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324406\Desktop\Proced. Servicios Aeroportuarios y Mantenimiento - 15 oct\"/>
    </mc:Choice>
  </mc:AlternateContent>
  <xr:revisionPtr revIDLastSave="0" documentId="13_ncr:1_{38C983F1-A794-4C0C-B73B-3B2723356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" sheetId="2" r:id="rId1"/>
    <sheet name="Codigos Servicios" sheetId="3" r:id="rId2"/>
  </sheets>
  <definedNames>
    <definedName name="_xlnm._FilterDatabase" localSheetId="0" hidden="1">OD!#REF!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99" i="2" l="1"/>
  <c r="K5998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983" i="2"/>
  <c r="K5982" i="2"/>
  <c r="K5981" i="2"/>
  <c r="K5980" i="2"/>
  <c r="K5979" i="2"/>
  <c r="K5978" i="2"/>
  <c r="K5977" i="2"/>
  <c r="K5976" i="2"/>
  <c r="K5975" i="2"/>
  <c r="K5974" i="2"/>
  <c r="K5973" i="2"/>
  <c r="K5972" i="2"/>
  <c r="K5971" i="2"/>
  <c r="K5970" i="2"/>
  <c r="K5969" i="2"/>
  <c r="K5968" i="2"/>
  <c r="K5967" i="2"/>
  <c r="K5966" i="2"/>
  <c r="K5965" i="2"/>
  <c r="K5964" i="2"/>
  <c r="K5963" i="2"/>
  <c r="K5962" i="2"/>
  <c r="K5961" i="2"/>
  <c r="K5960" i="2"/>
  <c r="K5959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5942" i="2"/>
  <c r="K5941" i="2"/>
  <c r="K5940" i="2"/>
  <c r="K5939" i="2"/>
  <c r="K5938" i="2"/>
  <c r="K5937" i="2"/>
  <c r="K5936" i="2"/>
  <c r="K5935" i="2"/>
  <c r="K5934" i="2"/>
  <c r="K5933" i="2"/>
  <c r="K5932" i="2"/>
  <c r="K5931" i="2"/>
  <c r="K5930" i="2"/>
  <c r="K5929" i="2"/>
  <c r="K5928" i="2"/>
  <c r="K5927" i="2"/>
  <c r="K5926" i="2"/>
  <c r="K5925" i="2"/>
  <c r="K5924" i="2"/>
  <c r="K5923" i="2"/>
  <c r="K5922" i="2"/>
  <c r="K5921" i="2"/>
  <c r="K5920" i="2"/>
  <c r="K5919" i="2"/>
  <c r="K5918" i="2"/>
  <c r="K5917" i="2"/>
  <c r="K5916" i="2"/>
  <c r="K5915" i="2"/>
  <c r="K5914" i="2"/>
  <c r="K5913" i="2"/>
  <c r="K5912" i="2"/>
  <c r="K5911" i="2"/>
  <c r="K5910" i="2"/>
  <c r="K5909" i="2"/>
  <c r="K5908" i="2"/>
  <c r="K5907" i="2"/>
  <c r="K5906" i="2"/>
  <c r="K5905" i="2"/>
  <c r="K5904" i="2"/>
  <c r="K5903" i="2"/>
  <c r="K5902" i="2"/>
  <c r="K5901" i="2"/>
  <c r="K5900" i="2"/>
  <c r="K5899" i="2"/>
  <c r="K5898" i="2"/>
  <c r="K5897" i="2"/>
  <c r="K5896" i="2"/>
  <c r="K5895" i="2"/>
  <c r="K5894" i="2"/>
  <c r="K5893" i="2"/>
  <c r="K5892" i="2"/>
  <c r="K5891" i="2"/>
  <c r="K5890" i="2"/>
  <c r="K5889" i="2"/>
  <c r="K5888" i="2"/>
  <c r="K5887" i="2"/>
  <c r="K5886" i="2"/>
  <c r="K5885" i="2"/>
  <c r="K5884" i="2"/>
  <c r="K5883" i="2"/>
  <c r="K5882" i="2"/>
  <c r="K5881" i="2"/>
  <c r="K5880" i="2"/>
  <c r="K5879" i="2"/>
  <c r="K5878" i="2"/>
  <c r="K5877" i="2"/>
  <c r="K5876" i="2"/>
  <c r="K5875" i="2"/>
  <c r="K5874" i="2"/>
  <c r="K5873" i="2"/>
  <c r="K5872" i="2"/>
  <c r="K5871" i="2"/>
  <c r="K5870" i="2"/>
  <c r="K5869" i="2"/>
  <c r="K5868" i="2"/>
  <c r="K5867" i="2"/>
  <c r="K5866" i="2"/>
  <c r="K5865" i="2"/>
  <c r="K5864" i="2"/>
  <c r="K5863" i="2"/>
  <c r="K5862" i="2"/>
  <c r="K5861" i="2"/>
  <c r="K5860" i="2"/>
  <c r="K5859" i="2"/>
  <c r="K5858" i="2"/>
  <c r="K5857" i="2"/>
  <c r="K5856" i="2"/>
  <c r="K5855" i="2"/>
  <c r="K5854" i="2"/>
  <c r="K5853" i="2"/>
  <c r="K5852" i="2"/>
  <c r="K5851" i="2"/>
  <c r="K5850" i="2"/>
  <c r="K5849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5834" i="2"/>
  <c r="K5833" i="2"/>
  <c r="K5832" i="2"/>
  <c r="K5831" i="2"/>
  <c r="K5830" i="2"/>
  <c r="K5829" i="2"/>
  <c r="K5828" i="2"/>
  <c r="K5827" i="2"/>
  <c r="K5826" i="2"/>
  <c r="K5825" i="2"/>
  <c r="K5824" i="2"/>
  <c r="K5823" i="2"/>
  <c r="K5822" i="2"/>
  <c r="K5821" i="2"/>
  <c r="K5820" i="2"/>
  <c r="K5819" i="2"/>
  <c r="K5818" i="2"/>
  <c r="K5817" i="2"/>
  <c r="K5816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5803" i="2"/>
  <c r="K5802" i="2"/>
  <c r="K5801" i="2"/>
  <c r="K5800" i="2"/>
  <c r="K5799" i="2"/>
  <c r="K5798" i="2"/>
  <c r="K5797" i="2"/>
  <c r="K5796" i="2"/>
  <c r="K5795" i="2"/>
  <c r="K5794" i="2"/>
  <c r="K5793" i="2"/>
  <c r="K5792" i="2"/>
  <c r="K5791" i="2"/>
  <c r="K5790" i="2"/>
  <c r="K5789" i="2"/>
  <c r="K5788" i="2"/>
  <c r="K5787" i="2"/>
  <c r="K5786" i="2"/>
  <c r="K5785" i="2"/>
  <c r="K5784" i="2"/>
  <c r="K5783" i="2"/>
  <c r="K5782" i="2"/>
  <c r="K5781" i="2"/>
  <c r="K5780" i="2"/>
  <c r="K5779" i="2"/>
  <c r="K5778" i="2"/>
  <c r="K5777" i="2"/>
  <c r="K5776" i="2"/>
  <c r="K5775" i="2"/>
  <c r="K5774" i="2"/>
  <c r="K5773" i="2"/>
  <c r="K5772" i="2"/>
  <c r="K5771" i="2"/>
  <c r="K5770" i="2"/>
  <c r="K5769" i="2"/>
  <c r="K5768" i="2"/>
  <c r="K5767" i="2"/>
  <c r="K5766" i="2"/>
  <c r="K5765" i="2"/>
  <c r="K5764" i="2"/>
  <c r="K5763" i="2"/>
  <c r="K5762" i="2"/>
  <c r="K5761" i="2"/>
  <c r="K5760" i="2"/>
  <c r="K5759" i="2"/>
  <c r="K5758" i="2"/>
  <c r="K5757" i="2"/>
  <c r="K5756" i="2"/>
  <c r="K5755" i="2"/>
  <c r="K5754" i="2"/>
  <c r="K5753" i="2"/>
  <c r="K5752" i="2"/>
  <c r="K5751" i="2"/>
  <c r="K5750" i="2"/>
  <c r="K5749" i="2"/>
  <c r="K5748" i="2"/>
  <c r="K5747" i="2"/>
  <c r="K5746" i="2"/>
  <c r="K5745" i="2"/>
  <c r="K5744" i="2"/>
  <c r="K5743" i="2"/>
  <c r="K5742" i="2"/>
  <c r="K5741" i="2"/>
  <c r="K5740" i="2"/>
  <c r="K5739" i="2"/>
  <c r="K5738" i="2"/>
  <c r="K5737" i="2"/>
  <c r="K5736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5722" i="2"/>
  <c r="K5721" i="2"/>
  <c r="K5720" i="2"/>
  <c r="K5719" i="2"/>
  <c r="K5718" i="2"/>
  <c r="K5717" i="2"/>
  <c r="K5716" i="2"/>
  <c r="K5715" i="2"/>
  <c r="K5714" i="2"/>
  <c r="K5713" i="2"/>
  <c r="K5712" i="2"/>
  <c r="K5711" i="2"/>
  <c r="K5710" i="2"/>
  <c r="K5709" i="2"/>
  <c r="K5708" i="2"/>
  <c r="K5707" i="2"/>
  <c r="K5706" i="2"/>
  <c r="K5705" i="2"/>
  <c r="K5704" i="2"/>
  <c r="K5703" i="2"/>
  <c r="K5702" i="2"/>
  <c r="K5701" i="2"/>
  <c r="K5700" i="2"/>
  <c r="K5699" i="2"/>
  <c r="K5698" i="2"/>
  <c r="K5697" i="2"/>
  <c r="K5696" i="2"/>
  <c r="K5695" i="2"/>
  <c r="K5694" i="2"/>
  <c r="K5693" i="2"/>
  <c r="K5692" i="2"/>
  <c r="K5691" i="2"/>
  <c r="K5690" i="2"/>
  <c r="K5689" i="2"/>
  <c r="K5688" i="2"/>
  <c r="K5687" i="2"/>
  <c r="K5686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5653" i="2"/>
  <c r="K5652" i="2"/>
  <c r="K5651" i="2"/>
  <c r="K5650" i="2"/>
  <c r="K5649" i="2"/>
  <c r="K5648" i="2"/>
  <c r="K5647" i="2"/>
  <c r="K5646" i="2"/>
  <c r="K5645" i="2"/>
  <c r="K5644" i="2"/>
  <c r="K5643" i="2"/>
  <c r="K5642" i="2"/>
  <c r="K5641" i="2"/>
  <c r="K5640" i="2"/>
  <c r="K5639" i="2"/>
  <c r="K5638" i="2"/>
  <c r="K5637" i="2"/>
  <c r="K5636" i="2"/>
  <c r="K5635" i="2"/>
  <c r="K5634" i="2"/>
  <c r="K5633" i="2"/>
  <c r="K5632" i="2"/>
  <c r="K5631" i="2"/>
  <c r="K5630" i="2"/>
  <c r="K5629" i="2"/>
  <c r="K5628" i="2"/>
  <c r="K5627" i="2"/>
  <c r="K5626" i="2"/>
  <c r="K5625" i="2"/>
  <c r="K5624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5586" i="2"/>
  <c r="K5585" i="2"/>
  <c r="K5584" i="2"/>
  <c r="K5583" i="2"/>
  <c r="K5582" i="2"/>
  <c r="K5581" i="2"/>
  <c r="K5580" i="2"/>
  <c r="K5579" i="2"/>
  <c r="K5578" i="2"/>
  <c r="K5577" i="2"/>
  <c r="K5576" i="2"/>
  <c r="K5575" i="2"/>
  <c r="K5574" i="2"/>
  <c r="K5573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5559" i="2"/>
  <c r="K5558" i="2"/>
  <c r="K5557" i="2"/>
  <c r="K5556" i="2"/>
  <c r="K5555" i="2"/>
  <c r="K5554" i="2"/>
  <c r="K5553" i="2"/>
  <c r="K5552" i="2"/>
  <c r="K5551" i="2"/>
  <c r="K5550" i="2"/>
  <c r="K5549" i="2"/>
  <c r="K5548" i="2"/>
  <c r="K5547" i="2"/>
  <c r="K5546" i="2"/>
  <c r="K5545" i="2"/>
  <c r="K5544" i="2"/>
  <c r="K5543" i="2"/>
  <c r="K5542" i="2"/>
  <c r="K5541" i="2"/>
  <c r="K5540" i="2"/>
  <c r="K5539" i="2"/>
  <c r="K5538" i="2"/>
  <c r="K5537" i="2"/>
  <c r="K5536" i="2"/>
  <c r="K5535" i="2"/>
  <c r="K5534" i="2"/>
  <c r="K5533" i="2"/>
  <c r="K5532" i="2"/>
  <c r="K5531" i="2"/>
  <c r="K5530" i="2"/>
  <c r="K5529" i="2"/>
  <c r="K5528" i="2"/>
  <c r="K5527" i="2"/>
  <c r="K5526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K5419" i="2"/>
  <c r="K5418" i="2"/>
  <c r="K5417" i="2"/>
  <c r="K5416" i="2"/>
  <c r="K5415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5401" i="2"/>
  <c r="K5400" i="2"/>
  <c r="K5399" i="2"/>
  <c r="K5398" i="2"/>
  <c r="K5397" i="2"/>
  <c r="K5396" i="2"/>
  <c r="K5395" i="2"/>
  <c r="K5394" i="2"/>
  <c r="K5393" i="2"/>
  <c r="K5392" i="2"/>
  <c r="K5391" i="2"/>
  <c r="K5390" i="2"/>
  <c r="K5389" i="2"/>
  <c r="K5388" i="2"/>
  <c r="K5387" i="2"/>
  <c r="K5386" i="2"/>
  <c r="K5385" i="2"/>
  <c r="K5384" i="2"/>
  <c r="K5383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5315" i="2"/>
  <c r="K5314" i="2"/>
  <c r="K5313" i="2"/>
  <c r="K5312" i="2"/>
  <c r="K5311" i="2"/>
  <c r="K5310" i="2"/>
  <c r="K5309" i="2"/>
  <c r="K5308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5159" i="2"/>
  <c r="K5158" i="2"/>
  <c r="K5157" i="2"/>
  <c r="K5156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5128" i="2"/>
  <c r="K5127" i="2"/>
  <c r="K5126" i="2"/>
  <c r="K5125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5035" i="2"/>
  <c r="K5034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5000" i="2"/>
  <c r="K4999" i="2"/>
  <c r="K4998" i="2"/>
  <c r="K4997" i="2"/>
  <c r="K4996" i="2"/>
  <c r="K4995" i="2"/>
  <c r="K4994" i="2"/>
  <c r="K4993" i="2"/>
  <c r="K4992" i="2"/>
  <c r="K4991" i="2"/>
  <c r="K4990" i="2"/>
  <c r="K4989" i="2"/>
  <c r="K4988" i="2"/>
  <c r="K4987" i="2"/>
  <c r="K4986" i="2"/>
  <c r="K4985" i="2"/>
  <c r="K4984" i="2"/>
  <c r="K4983" i="2"/>
  <c r="K4982" i="2"/>
  <c r="K4981" i="2"/>
  <c r="K4980" i="2"/>
  <c r="K4979" i="2"/>
  <c r="K4978" i="2"/>
  <c r="K4977" i="2"/>
  <c r="K4976" i="2"/>
  <c r="K4975" i="2"/>
  <c r="K4974" i="2"/>
  <c r="K4973" i="2"/>
  <c r="K4972" i="2"/>
  <c r="K4971" i="2"/>
  <c r="K4970" i="2"/>
  <c r="K4969" i="2"/>
  <c r="K4968" i="2"/>
  <c r="K4967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4944" i="2"/>
  <c r="K4943" i="2"/>
  <c r="K4942" i="2"/>
  <c r="K4941" i="2"/>
  <c r="K4940" i="2"/>
  <c r="K4939" i="2"/>
  <c r="K4938" i="2"/>
  <c r="K4937" i="2"/>
  <c r="K4936" i="2"/>
  <c r="K4935" i="2"/>
  <c r="K4934" i="2"/>
  <c r="K4933" i="2"/>
  <c r="K4932" i="2"/>
  <c r="K4931" i="2"/>
  <c r="K4930" i="2"/>
  <c r="K4929" i="2"/>
  <c r="K4928" i="2"/>
  <c r="K4927" i="2"/>
  <c r="K4926" i="2"/>
  <c r="K4925" i="2"/>
  <c r="K4924" i="2"/>
  <c r="K4923" i="2"/>
  <c r="K4922" i="2"/>
  <c r="K4921" i="2"/>
  <c r="K4920" i="2"/>
  <c r="K4919" i="2"/>
  <c r="K4918" i="2"/>
  <c r="K4917" i="2"/>
  <c r="K4916" i="2"/>
  <c r="K4915" i="2"/>
  <c r="K4914" i="2"/>
  <c r="K4913" i="2"/>
  <c r="K4912" i="2"/>
  <c r="K4911" i="2"/>
  <c r="K4910" i="2"/>
  <c r="K4909" i="2"/>
  <c r="K4908" i="2"/>
  <c r="K4907" i="2"/>
  <c r="K4906" i="2"/>
  <c r="K4905" i="2"/>
  <c r="K4904" i="2"/>
  <c r="K4903" i="2"/>
  <c r="K4902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4886" i="2"/>
  <c r="K4885" i="2"/>
  <c r="K4884" i="2"/>
  <c r="K4883" i="2"/>
  <c r="K4882" i="2"/>
  <c r="K4881" i="2"/>
  <c r="K4880" i="2"/>
  <c r="K4879" i="2"/>
  <c r="K4878" i="2"/>
  <c r="K4877" i="2"/>
  <c r="K4876" i="2"/>
  <c r="K4875" i="2"/>
  <c r="K4874" i="2"/>
  <c r="K4873" i="2"/>
  <c r="K4872" i="2"/>
  <c r="K4871" i="2"/>
  <c r="K4870" i="2"/>
  <c r="K4869" i="2"/>
  <c r="K4868" i="2"/>
  <c r="K4867" i="2"/>
  <c r="K4866" i="2"/>
  <c r="K4865" i="2"/>
  <c r="K4864" i="2"/>
  <c r="K4863" i="2"/>
  <c r="K4862" i="2"/>
  <c r="K4861" i="2"/>
  <c r="K4860" i="2"/>
  <c r="K4859" i="2"/>
  <c r="K4858" i="2"/>
  <c r="K4857" i="2"/>
  <c r="K4856" i="2"/>
  <c r="K4855" i="2"/>
  <c r="K4854" i="2"/>
  <c r="K4853" i="2"/>
  <c r="K4852" i="2"/>
  <c r="K4851" i="2"/>
  <c r="K4850" i="2"/>
  <c r="K4849" i="2"/>
  <c r="K4848" i="2"/>
  <c r="K4847" i="2"/>
  <c r="K4846" i="2"/>
  <c r="K4845" i="2"/>
  <c r="K4844" i="2"/>
  <c r="K4843" i="2"/>
  <c r="K4842" i="2"/>
  <c r="K4841" i="2"/>
  <c r="K4840" i="2"/>
  <c r="K4839" i="2"/>
  <c r="K4838" i="2"/>
  <c r="K4837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4812" i="2"/>
  <c r="K4811" i="2"/>
  <c r="K4810" i="2"/>
  <c r="K4809" i="2"/>
  <c r="K4808" i="2"/>
  <c r="K4807" i="2"/>
  <c r="K4806" i="2"/>
  <c r="K4805" i="2"/>
  <c r="K4804" i="2"/>
  <c r="K4803" i="2"/>
  <c r="K4802" i="2"/>
  <c r="K4801" i="2"/>
  <c r="K4800" i="2"/>
  <c r="K4799" i="2"/>
  <c r="K4798" i="2"/>
  <c r="K4797" i="2"/>
  <c r="K4796" i="2"/>
  <c r="K4795" i="2"/>
  <c r="K4794" i="2"/>
  <c r="K4793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4780" i="2"/>
  <c r="K4779" i="2"/>
  <c r="K4778" i="2"/>
  <c r="K4777" i="2"/>
  <c r="K4776" i="2"/>
  <c r="K4775" i="2"/>
  <c r="K4774" i="2"/>
  <c r="K4773" i="2"/>
  <c r="K4772" i="2"/>
  <c r="K4771" i="2"/>
  <c r="K4770" i="2"/>
  <c r="K4769" i="2"/>
  <c r="K4768" i="2"/>
  <c r="K4767" i="2"/>
  <c r="K4766" i="2"/>
  <c r="K4765" i="2"/>
  <c r="K4764" i="2"/>
  <c r="K4763" i="2"/>
  <c r="K4762" i="2"/>
  <c r="K4761" i="2"/>
  <c r="K4760" i="2"/>
  <c r="K4759" i="2"/>
  <c r="K4758" i="2"/>
  <c r="K4757" i="2"/>
  <c r="K4756" i="2"/>
  <c r="K4755" i="2"/>
  <c r="K4754" i="2"/>
  <c r="K4753" i="2"/>
  <c r="K4752" i="2"/>
  <c r="K4751" i="2"/>
  <c r="K4750" i="2"/>
  <c r="K4749" i="2"/>
  <c r="K4748" i="2"/>
  <c r="K4747" i="2"/>
  <c r="K4746" i="2"/>
  <c r="K4745" i="2"/>
  <c r="K4744" i="2"/>
  <c r="K4743" i="2"/>
  <c r="K4742" i="2"/>
  <c r="K4741" i="2"/>
  <c r="K4740" i="2"/>
  <c r="K4739" i="2"/>
  <c r="K4738" i="2"/>
  <c r="K4737" i="2"/>
  <c r="K4736" i="2"/>
  <c r="K4735" i="2"/>
  <c r="K4734" i="2"/>
  <c r="K4733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4701" i="2"/>
  <c r="K4700" i="2"/>
  <c r="K4699" i="2"/>
  <c r="K4698" i="2"/>
  <c r="K4697" i="2"/>
  <c r="K4696" i="2"/>
  <c r="K4695" i="2"/>
  <c r="K4694" i="2"/>
  <c r="K4693" i="2"/>
  <c r="K4692" i="2"/>
  <c r="K4691" i="2"/>
  <c r="K4690" i="2"/>
  <c r="K4689" i="2"/>
  <c r="K4688" i="2"/>
  <c r="K4687" i="2"/>
  <c r="K4686" i="2"/>
  <c r="K4685" i="2"/>
  <c r="K4684" i="2"/>
  <c r="K4683" i="2"/>
  <c r="K4682" i="2"/>
  <c r="K4681" i="2"/>
  <c r="K4680" i="2"/>
  <c r="K4679" i="2"/>
  <c r="K4678" i="2"/>
  <c r="K4677" i="2"/>
  <c r="K4676" i="2"/>
  <c r="K4675" i="2"/>
  <c r="K4674" i="2"/>
  <c r="K4673" i="2"/>
  <c r="K4672" i="2"/>
  <c r="K4671" i="2"/>
  <c r="K4670" i="2"/>
  <c r="K4669" i="2"/>
  <c r="K4668" i="2"/>
  <c r="K4667" i="2"/>
  <c r="K4666" i="2"/>
  <c r="K4665" i="2"/>
  <c r="K4664" i="2"/>
  <c r="K4663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4648" i="2"/>
  <c r="K4647" i="2"/>
  <c r="K4646" i="2"/>
  <c r="K4645" i="2"/>
  <c r="K4644" i="2"/>
  <c r="K4643" i="2"/>
  <c r="K4642" i="2"/>
  <c r="K4641" i="2"/>
  <c r="K4640" i="2"/>
  <c r="K4639" i="2"/>
  <c r="K4638" i="2"/>
  <c r="K4637" i="2"/>
  <c r="K4636" i="2"/>
  <c r="K4635" i="2"/>
  <c r="K4634" i="2"/>
  <c r="K4633" i="2"/>
  <c r="K4632" i="2"/>
  <c r="K4631" i="2"/>
  <c r="K4630" i="2"/>
  <c r="K4629" i="2"/>
  <c r="K4628" i="2"/>
  <c r="K4627" i="2"/>
  <c r="K4626" i="2"/>
  <c r="K4625" i="2"/>
  <c r="K4624" i="2"/>
  <c r="K4623" i="2"/>
  <c r="K4622" i="2"/>
  <c r="K4621" i="2"/>
  <c r="K4620" i="2"/>
  <c r="K4619" i="2"/>
  <c r="K4618" i="2"/>
  <c r="K4617" i="2"/>
  <c r="K4616" i="2"/>
  <c r="K4615" i="2"/>
  <c r="K4614" i="2"/>
  <c r="K4613" i="2"/>
  <c r="K4612" i="2"/>
  <c r="K4611" i="2"/>
  <c r="K4610" i="2"/>
  <c r="K4609" i="2"/>
  <c r="K4608" i="2"/>
  <c r="K4607" i="2"/>
  <c r="K4606" i="2"/>
  <c r="K4605" i="2"/>
  <c r="K4604" i="2"/>
  <c r="K4603" i="2"/>
  <c r="K4602" i="2"/>
  <c r="K4601" i="2"/>
  <c r="K4600" i="2"/>
  <c r="K4599" i="2"/>
  <c r="K4598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4568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4555" i="2"/>
  <c r="K4554" i="2"/>
  <c r="K4553" i="2"/>
  <c r="K4552" i="2"/>
  <c r="K4551" i="2"/>
  <c r="K4550" i="2"/>
  <c r="K4549" i="2"/>
  <c r="K4548" i="2"/>
  <c r="K4547" i="2"/>
  <c r="K4546" i="2"/>
  <c r="K4545" i="2"/>
  <c r="K4544" i="2"/>
  <c r="K4543" i="2"/>
  <c r="K4542" i="2"/>
  <c r="K4541" i="2"/>
  <c r="K4540" i="2"/>
  <c r="K4539" i="2"/>
  <c r="K4538" i="2"/>
  <c r="K4537" i="2"/>
  <c r="K4536" i="2"/>
  <c r="K4535" i="2"/>
  <c r="K4534" i="2"/>
  <c r="K4533" i="2"/>
  <c r="K4532" i="2"/>
  <c r="K4531" i="2"/>
  <c r="K4530" i="2"/>
  <c r="K4529" i="2"/>
  <c r="K4528" i="2"/>
  <c r="K4527" i="2"/>
  <c r="K4526" i="2"/>
  <c r="K4525" i="2"/>
  <c r="K4524" i="2"/>
  <c r="K4523" i="2"/>
  <c r="K4522" i="2"/>
  <c r="K4521" i="2"/>
  <c r="K4520" i="2"/>
  <c r="K4519" i="2"/>
  <c r="K4518" i="2"/>
  <c r="K4517" i="2"/>
  <c r="K4516" i="2"/>
  <c r="K4515" i="2"/>
  <c r="K4514" i="2"/>
  <c r="K4513" i="2"/>
  <c r="K4512" i="2"/>
  <c r="K4511" i="2"/>
  <c r="K4510" i="2"/>
  <c r="K4509" i="2"/>
  <c r="K4508" i="2"/>
  <c r="K4507" i="2"/>
  <c r="K4506" i="2"/>
  <c r="K4505" i="2"/>
  <c r="K4504" i="2"/>
  <c r="K4503" i="2"/>
  <c r="K4502" i="2"/>
  <c r="K4501" i="2"/>
  <c r="K4500" i="2"/>
  <c r="K4499" i="2"/>
  <c r="K4498" i="2"/>
  <c r="K4497" i="2"/>
  <c r="K4496" i="2"/>
  <c r="K4495" i="2"/>
  <c r="K4494" i="2"/>
  <c r="K4493" i="2"/>
  <c r="K4492" i="2"/>
  <c r="K4491" i="2"/>
  <c r="K4490" i="2"/>
  <c r="K4489" i="2"/>
  <c r="K4488" i="2"/>
  <c r="K4487" i="2"/>
  <c r="K4486" i="2"/>
  <c r="K4485" i="2"/>
  <c r="K4484" i="2"/>
  <c r="K4483" i="2"/>
  <c r="K4482" i="2"/>
  <c r="K4481" i="2"/>
  <c r="K4480" i="2"/>
  <c r="K4479" i="2"/>
  <c r="K4478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4336" i="2"/>
  <c r="K4335" i="2"/>
  <c r="K4334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4113" i="2"/>
  <c r="K4112" i="2"/>
  <c r="K4111" i="2"/>
  <c r="K4110" i="2"/>
  <c r="K4109" i="2"/>
  <c r="K4108" i="2"/>
  <c r="K4107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4023" i="2"/>
  <c r="K4022" i="2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3836" i="2"/>
  <c r="K3835" i="2"/>
  <c r="K3834" i="2"/>
  <c r="K3833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3812" i="2"/>
  <c r="K3811" i="2"/>
  <c r="K3810" i="2"/>
  <c r="K3809" i="2"/>
  <c r="K3808" i="2"/>
  <c r="K3807" i="2"/>
  <c r="K3806" i="2"/>
  <c r="K3805" i="2"/>
  <c r="K3804" i="2"/>
  <c r="K3803" i="2"/>
  <c r="K3802" i="2"/>
  <c r="K3801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71" i="2"/>
  <c r="K3770" i="2"/>
  <c r="K3769" i="2"/>
  <c r="K3768" i="2"/>
  <c r="K3767" i="2"/>
  <c r="K3766" i="2"/>
  <c r="K3765" i="2"/>
  <c r="K3764" i="2"/>
  <c r="K376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3747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3724" i="2"/>
  <c r="K3723" i="2"/>
  <c r="K3722" i="2"/>
  <c r="K3721" i="2"/>
  <c r="K3720" i="2"/>
  <c r="K3719" i="2"/>
  <c r="K3718" i="2"/>
  <c r="K3717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3012" i="2"/>
  <c r="K3011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2923" i="2"/>
  <c r="K2922" i="2"/>
  <c r="K2921" i="2"/>
  <c r="K2920" i="2"/>
  <c r="K2919" i="2"/>
  <c r="K2918" i="2"/>
  <c r="K2917" i="2"/>
  <c r="K2916" i="2"/>
  <c r="K2915" i="2"/>
  <c r="K2914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2897" i="2"/>
  <c r="K2896" i="2"/>
  <c r="K2895" i="2"/>
  <c r="K2894" i="2"/>
  <c r="K2893" i="2"/>
  <c r="K2892" i="2"/>
  <c r="K2891" i="2"/>
  <c r="K2890" i="2"/>
  <c r="K2889" i="2"/>
  <c r="K2888" i="2"/>
  <c r="K2887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2846" i="2"/>
  <c r="K2845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57" i="2"/>
  <c r="K2756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598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80" i="2"/>
  <c r="K2579" i="2"/>
  <c r="K2578" i="2"/>
  <c r="K2577" i="2"/>
  <c r="K2576" i="2"/>
  <c r="K2575" i="2"/>
  <c r="K2574" i="2"/>
  <c r="K2573" i="2"/>
  <c r="K2572" i="2"/>
  <c r="K2571" i="2"/>
  <c r="K2570" i="2"/>
  <c r="K2569" i="2"/>
  <c r="K2568" i="2"/>
  <c r="K2567" i="2"/>
  <c r="K2566" i="2"/>
  <c r="K2565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10000" i="2"/>
  <c r="J9999" i="2"/>
  <c r="J9998" i="2"/>
  <c r="J9997" i="2"/>
  <c r="J9996" i="2"/>
  <c r="J9995" i="2"/>
  <c r="J9994" i="2"/>
  <c r="J9993" i="2"/>
  <c r="J9992" i="2"/>
  <c r="J9991" i="2"/>
  <c r="J9990" i="2"/>
  <c r="J9989" i="2"/>
  <c r="J9988" i="2"/>
  <c r="J9987" i="2"/>
  <c r="J9986" i="2"/>
  <c r="J9985" i="2"/>
  <c r="J9984" i="2"/>
  <c r="J9983" i="2"/>
  <c r="J9982" i="2"/>
  <c r="J9981" i="2"/>
  <c r="J9980" i="2"/>
  <c r="J9979" i="2"/>
  <c r="J9978" i="2"/>
  <c r="J9977" i="2"/>
  <c r="J9976" i="2"/>
  <c r="J9975" i="2"/>
  <c r="J9974" i="2"/>
  <c r="J9973" i="2"/>
  <c r="J9972" i="2"/>
  <c r="J9971" i="2"/>
  <c r="J9970" i="2"/>
  <c r="J9969" i="2"/>
  <c r="J9968" i="2"/>
  <c r="J9967" i="2"/>
  <c r="J9966" i="2"/>
  <c r="J9965" i="2"/>
  <c r="J9964" i="2"/>
  <c r="J9963" i="2"/>
  <c r="J9962" i="2"/>
  <c r="J9961" i="2"/>
  <c r="J9960" i="2"/>
  <c r="J9959" i="2"/>
  <c r="J9958" i="2"/>
  <c r="J9957" i="2"/>
  <c r="J9956" i="2"/>
  <c r="J9955" i="2"/>
  <c r="J9954" i="2"/>
  <c r="J9953" i="2"/>
  <c r="J9952" i="2"/>
  <c r="J9951" i="2"/>
  <c r="J9950" i="2"/>
  <c r="J9949" i="2"/>
  <c r="J9948" i="2"/>
  <c r="J9947" i="2"/>
  <c r="J9946" i="2"/>
  <c r="J9945" i="2"/>
  <c r="J9944" i="2"/>
  <c r="J9943" i="2"/>
  <c r="J9942" i="2"/>
  <c r="J9941" i="2"/>
  <c r="J9940" i="2"/>
  <c r="J9939" i="2"/>
  <c r="J9938" i="2"/>
  <c r="J9937" i="2"/>
  <c r="J9936" i="2"/>
  <c r="J9935" i="2"/>
  <c r="J9934" i="2"/>
  <c r="J9933" i="2"/>
  <c r="J9932" i="2"/>
  <c r="J9931" i="2"/>
  <c r="J9930" i="2"/>
  <c r="J9929" i="2"/>
  <c r="J9928" i="2"/>
  <c r="J9927" i="2"/>
  <c r="J9926" i="2"/>
  <c r="J9925" i="2"/>
  <c r="J9924" i="2"/>
  <c r="J9923" i="2"/>
  <c r="J9922" i="2"/>
  <c r="J9921" i="2"/>
  <c r="J9920" i="2"/>
  <c r="J9919" i="2"/>
  <c r="J9918" i="2"/>
  <c r="J9917" i="2"/>
  <c r="J9916" i="2"/>
  <c r="J9915" i="2"/>
  <c r="J9914" i="2"/>
  <c r="J9913" i="2"/>
  <c r="J9912" i="2"/>
  <c r="J9911" i="2"/>
  <c r="J9910" i="2"/>
  <c r="J9909" i="2"/>
  <c r="J9908" i="2"/>
  <c r="J9907" i="2"/>
  <c r="J9906" i="2"/>
  <c r="J9905" i="2"/>
  <c r="J9904" i="2"/>
  <c r="J9903" i="2"/>
  <c r="J9902" i="2"/>
  <c r="J9901" i="2"/>
  <c r="J9900" i="2"/>
  <c r="J9899" i="2"/>
  <c r="J9898" i="2"/>
  <c r="J9897" i="2"/>
  <c r="J9896" i="2"/>
  <c r="J9895" i="2"/>
  <c r="J9894" i="2"/>
  <c r="J9893" i="2"/>
  <c r="J9892" i="2"/>
  <c r="J9891" i="2"/>
  <c r="J9890" i="2"/>
  <c r="J9889" i="2"/>
  <c r="J9888" i="2"/>
  <c r="J9887" i="2"/>
  <c r="J9886" i="2"/>
  <c r="J9885" i="2"/>
  <c r="J9884" i="2"/>
  <c r="J9883" i="2"/>
  <c r="J9882" i="2"/>
  <c r="J9881" i="2"/>
  <c r="J9880" i="2"/>
  <c r="J9879" i="2"/>
  <c r="J9878" i="2"/>
  <c r="J9877" i="2"/>
  <c r="J9876" i="2"/>
  <c r="J9875" i="2"/>
  <c r="J9874" i="2"/>
  <c r="J9873" i="2"/>
  <c r="J9872" i="2"/>
  <c r="J9871" i="2"/>
  <c r="J9870" i="2"/>
  <c r="J9869" i="2"/>
  <c r="J9868" i="2"/>
  <c r="J9867" i="2"/>
  <c r="J9866" i="2"/>
  <c r="J9865" i="2"/>
  <c r="J9864" i="2"/>
  <c r="J9863" i="2"/>
  <c r="J9862" i="2"/>
  <c r="J9861" i="2"/>
  <c r="J9860" i="2"/>
  <c r="J9859" i="2"/>
  <c r="J9858" i="2"/>
  <c r="J9857" i="2"/>
  <c r="J9856" i="2"/>
  <c r="J9855" i="2"/>
  <c r="J9854" i="2"/>
  <c r="J9853" i="2"/>
  <c r="J9852" i="2"/>
  <c r="J9851" i="2"/>
  <c r="J9850" i="2"/>
  <c r="J9849" i="2"/>
  <c r="J9848" i="2"/>
  <c r="J9847" i="2"/>
  <c r="J9846" i="2"/>
  <c r="J9845" i="2"/>
  <c r="J9844" i="2"/>
  <c r="J9843" i="2"/>
  <c r="J9842" i="2"/>
  <c r="J9841" i="2"/>
  <c r="J9840" i="2"/>
  <c r="J9839" i="2"/>
  <c r="J9838" i="2"/>
  <c r="J9837" i="2"/>
  <c r="J9836" i="2"/>
  <c r="J9835" i="2"/>
  <c r="J9834" i="2"/>
  <c r="J9833" i="2"/>
  <c r="J9832" i="2"/>
  <c r="J9831" i="2"/>
  <c r="J9830" i="2"/>
  <c r="J9829" i="2"/>
  <c r="J9828" i="2"/>
  <c r="J9827" i="2"/>
  <c r="J9826" i="2"/>
  <c r="J9825" i="2"/>
  <c r="J9824" i="2"/>
  <c r="J9823" i="2"/>
  <c r="J9822" i="2"/>
  <c r="J9821" i="2"/>
  <c r="J9820" i="2"/>
  <c r="J9819" i="2"/>
  <c r="J9818" i="2"/>
  <c r="J9817" i="2"/>
  <c r="J9816" i="2"/>
  <c r="J9815" i="2"/>
  <c r="J9814" i="2"/>
  <c r="J9813" i="2"/>
  <c r="J9812" i="2"/>
  <c r="J9811" i="2"/>
  <c r="J9810" i="2"/>
  <c r="J9809" i="2"/>
  <c r="J9808" i="2"/>
  <c r="J9807" i="2"/>
  <c r="J9806" i="2"/>
  <c r="J9805" i="2"/>
  <c r="J9804" i="2"/>
  <c r="J9803" i="2"/>
  <c r="J9802" i="2"/>
  <c r="J9801" i="2"/>
  <c r="J9800" i="2"/>
  <c r="J9799" i="2"/>
  <c r="J9798" i="2"/>
  <c r="J9797" i="2"/>
  <c r="J9796" i="2"/>
  <c r="J9795" i="2"/>
  <c r="J9794" i="2"/>
  <c r="J9793" i="2"/>
  <c r="J9792" i="2"/>
  <c r="J9791" i="2"/>
  <c r="J9790" i="2"/>
  <c r="J9789" i="2"/>
  <c r="J9788" i="2"/>
  <c r="J9787" i="2"/>
  <c r="J9786" i="2"/>
  <c r="J9785" i="2"/>
  <c r="J9784" i="2"/>
  <c r="J9783" i="2"/>
  <c r="J9782" i="2"/>
  <c r="J9781" i="2"/>
  <c r="J9780" i="2"/>
  <c r="J9779" i="2"/>
  <c r="J9778" i="2"/>
  <c r="J9777" i="2"/>
  <c r="J9776" i="2"/>
  <c r="J9775" i="2"/>
  <c r="J9774" i="2"/>
  <c r="J9773" i="2"/>
  <c r="J9772" i="2"/>
  <c r="J9771" i="2"/>
  <c r="J9770" i="2"/>
  <c r="J9769" i="2"/>
  <c r="J9768" i="2"/>
  <c r="J9767" i="2"/>
  <c r="J9766" i="2"/>
  <c r="J9765" i="2"/>
  <c r="J9764" i="2"/>
  <c r="J9763" i="2"/>
  <c r="J9762" i="2"/>
  <c r="J9761" i="2"/>
  <c r="J9760" i="2"/>
  <c r="J9759" i="2"/>
  <c r="J9758" i="2"/>
  <c r="J9757" i="2"/>
  <c r="J9756" i="2"/>
  <c r="J9755" i="2"/>
  <c r="J9754" i="2"/>
  <c r="J9753" i="2"/>
  <c r="J9752" i="2"/>
  <c r="J9751" i="2"/>
  <c r="J9750" i="2"/>
  <c r="J9749" i="2"/>
  <c r="J9748" i="2"/>
  <c r="J9747" i="2"/>
  <c r="J9746" i="2"/>
  <c r="J9745" i="2"/>
  <c r="J9744" i="2"/>
  <c r="J9743" i="2"/>
  <c r="J9742" i="2"/>
  <c r="J9741" i="2"/>
  <c r="J9740" i="2"/>
  <c r="J9739" i="2"/>
  <c r="J9738" i="2"/>
  <c r="J9737" i="2"/>
  <c r="J9736" i="2"/>
  <c r="J9735" i="2"/>
  <c r="J9734" i="2"/>
  <c r="J9733" i="2"/>
  <c r="J9732" i="2"/>
  <c r="J9731" i="2"/>
  <c r="J9730" i="2"/>
  <c r="J9729" i="2"/>
  <c r="J9728" i="2"/>
  <c r="J9727" i="2"/>
  <c r="J9726" i="2"/>
  <c r="J9725" i="2"/>
  <c r="J9724" i="2"/>
  <c r="J9723" i="2"/>
  <c r="J9722" i="2"/>
  <c r="J9721" i="2"/>
  <c r="J9720" i="2"/>
  <c r="J9719" i="2"/>
  <c r="J9718" i="2"/>
  <c r="J9717" i="2"/>
  <c r="J9716" i="2"/>
  <c r="J9715" i="2"/>
  <c r="J9714" i="2"/>
  <c r="J9713" i="2"/>
  <c r="J9712" i="2"/>
  <c r="J9711" i="2"/>
  <c r="J9710" i="2"/>
  <c r="J9709" i="2"/>
  <c r="J9708" i="2"/>
  <c r="J9707" i="2"/>
  <c r="J9706" i="2"/>
  <c r="J9705" i="2"/>
  <c r="J9704" i="2"/>
  <c r="J9703" i="2"/>
  <c r="J9702" i="2"/>
  <c r="J9701" i="2"/>
  <c r="J9700" i="2"/>
  <c r="J9699" i="2"/>
  <c r="J9698" i="2"/>
  <c r="J9697" i="2"/>
  <c r="J9696" i="2"/>
  <c r="J9695" i="2"/>
  <c r="J9694" i="2"/>
  <c r="J9693" i="2"/>
  <c r="J9692" i="2"/>
  <c r="J9691" i="2"/>
  <c r="J9690" i="2"/>
  <c r="J9689" i="2"/>
  <c r="J9688" i="2"/>
  <c r="J9687" i="2"/>
  <c r="J9686" i="2"/>
  <c r="J9685" i="2"/>
  <c r="J9684" i="2"/>
  <c r="J9683" i="2"/>
  <c r="J9682" i="2"/>
  <c r="J9681" i="2"/>
  <c r="J9680" i="2"/>
  <c r="J9679" i="2"/>
  <c r="J9678" i="2"/>
  <c r="J9677" i="2"/>
  <c r="J9676" i="2"/>
  <c r="J9675" i="2"/>
  <c r="J9674" i="2"/>
  <c r="J9673" i="2"/>
  <c r="J9672" i="2"/>
  <c r="J9671" i="2"/>
  <c r="J9670" i="2"/>
  <c r="J9669" i="2"/>
  <c r="J9668" i="2"/>
  <c r="J9667" i="2"/>
  <c r="J9666" i="2"/>
  <c r="J9665" i="2"/>
  <c r="J9664" i="2"/>
  <c r="J9663" i="2"/>
  <c r="J9662" i="2"/>
  <c r="J9661" i="2"/>
  <c r="J9660" i="2"/>
  <c r="J9659" i="2"/>
  <c r="J9658" i="2"/>
  <c r="J9657" i="2"/>
  <c r="J9656" i="2"/>
  <c r="J9655" i="2"/>
  <c r="J9654" i="2"/>
  <c r="J9653" i="2"/>
  <c r="J9652" i="2"/>
  <c r="J9651" i="2"/>
  <c r="J9650" i="2"/>
  <c r="J9649" i="2"/>
  <c r="J9648" i="2"/>
  <c r="J9647" i="2"/>
  <c r="J9646" i="2"/>
  <c r="J9645" i="2"/>
  <c r="J9644" i="2"/>
  <c r="J9643" i="2"/>
  <c r="J9642" i="2"/>
  <c r="J9641" i="2"/>
  <c r="J9640" i="2"/>
  <c r="J9639" i="2"/>
  <c r="J9638" i="2"/>
  <c r="J9637" i="2"/>
  <c r="J9636" i="2"/>
  <c r="J9635" i="2"/>
  <c r="J9634" i="2"/>
  <c r="J9633" i="2"/>
  <c r="J9632" i="2"/>
  <c r="J9631" i="2"/>
  <c r="J9630" i="2"/>
  <c r="J9629" i="2"/>
  <c r="J9628" i="2"/>
  <c r="J9627" i="2"/>
  <c r="J9626" i="2"/>
  <c r="J9625" i="2"/>
  <c r="J9624" i="2"/>
  <c r="J9623" i="2"/>
  <c r="J9622" i="2"/>
  <c r="J9621" i="2"/>
  <c r="J9620" i="2"/>
  <c r="J9619" i="2"/>
  <c r="J9618" i="2"/>
  <c r="J9617" i="2"/>
  <c r="J9616" i="2"/>
  <c r="J9615" i="2"/>
  <c r="J9614" i="2"/>
  <c r="J9613" i="2"/>
  <c r="J9612" i="2"/>
  <c r="J9611" i="2"/>
  <c r="J9610" i="2"/>
  <c r="J9609" i="2"/>
  <c r="J9608" i="2"/>
  <c r="J9607" i="2"/>
  <c r="J9606" i="2"/>
  <c r="J9605" i="2"/>
  <c r="J9604" i="2"/>
  <c r="J9603" i="2"/>
  <c r="J9602" i="2"/>
  <c r="J9601" i="2"/>
  <c r="J9600" i="2"/>
  <c r="J9599" i="2"/>
  <c r="J9598" i="2"/>
  <c r="J9597" i="2"/>
  <c r="J9596" i="2"/>
  <c r="J9595" i="2"/>
  <c r="J9594" i="2"/>
  <c r="J9593" i="2"/>
  <c r="J9592" i="2"/>
  <c r="J9591" i="2"/>
  <c r="J9590" i="2"/>
  <c r="J9589" i="2"/>
  <c r="J9588" i="2"/>
  <c r="J9587" i="2"/>
  <c r="J9586" i="2"/>
  <c r="J9585" i="2"/>
  <c r="J9584" i="2"/>
  <c r="J9583" i="2"/>
  <c r="J9582" i="2"/>
  <c r="J9581" i="2"/>
  <c r="J9580" i="2"/>
  <c r="J9579" i="2"/>
  <c r="J9578" i="2"/>
  <c r="J9577" i="2"/>
  <c r="J9576" i="2"/>
  <c r="J9575" i="2"/>
  <c r="J9574" i="2"/>
  <c r="J9573" i="2"/>
  <c r="J9572" i="2"/>
  <c r="J9571" i="2"/>
  <c r="J9570" i="2"/>
  <c r="J9569" i="2"/>
  <c r="J9568" i="2"/>
  <c r="J9567" i="2"/>
  <c r="J9566" i="2"/>
  <c r="J9565" i="2"/>
  <c r="J9564" i="2"/>
  <c r="J9563" i="2"/>
  <c r="J9562" i="2"/>
  <c r="J9561" i="2"/>
  <c r="J9560" i="2"/>
  <c r="J9559" i="2"/>
  <c r="J9558" i="2"/>
  <c r="J9557" i="2"/>
  <c r="J9556" i="2"/>
  <c r="J9555" i="2"/>
  <c r="J9554" i="2"/>
  <c r="J9553" i="2"/>
  <c r="J9552" i="2"/>
  <c r="J9551" i="2"/>
  <c r="J9550" i="2"/>
  <c r="J9549" i="2"/>
  <c r="J9548" i="2"/>
  <c r="J9547" i="2"/>
  <c r="J9546" i="2"/>
  <c r="J9545" i="2"/>
  <c r="J9544" i="2"/>
  <c r="J9543" i="2"/>
  <c r="J9542" i="2"/>
  <c r="J9541" i="2"/>
  <c r="J9540" i="2"/>
  <c r="J9539" i="2"/>
  <c r="J9538" i="2"/>
  <c r="J9537" i="2"/>
  <c r="J9536" i="2"/>
  <c r="J9535" i="2"/>
  <c r="J9534" i="2"/>
  <c r="J9533" i="2"/>
  <c r="J9532" i="2"/>
  <c r="J9531" i="2"/>
  <c r="J9530" i="2"/>
  <c r="J9529" i="2"/>
  <c r="J9528" i="2"/>
  <c r="J9527" i="2"/>
  <c r="J9526" i="2"/>
  <c r="J9525" i="2"/>
  <c r="J9524" i="2"/>
  <c r="J9523" i="2"/>
  <c r="J9522" i="2"/>
  <c r="J9521" i="2"/>
  <c r="J9520" i="2"/>
  <c r="J9519" i="2"/>
  <c r="J9518" i="2"/>
  <c r="J9517" i="2"/>
  <c r="J9516" i="2"/>
  <c r="J9515" i="2"/>
  <c r="J9514" i="2"/>
  <c r="J9513" i="2"/>
  <c r="J9512" i="2"/>
  <c r="J9511" i="2"/>
  <c r="J9510" i="2"/>
  <c r="J9509" i="2"/>
  <c r="J9508" i="2"/>
  <c r="J9507" i="2"/>
  <c r="J9506" i="2"/>
  <c r="J9505" i="2"/>
  <c r="J9504" i="2"/>
  <c r="J9503" i="2"/>
  <c r="J9502" i="2"/>
  <c r="J9501" i="2"/>
  <c r="J9500" i="2"/>
  <c r="J9499" i="2"/>
  <c r="J9498" i="2"/>
  <c r="J9497" i="2"/>
  <c r="J9496" i="2"/>
  <c r="J9495" i="2"/>
  <c r="J9494" i="2"/>
  <c r="J9493" i="2"/>
  <c r="J9492" i="2"/>
  <c r="J9491" i="2"/>
  <c r="J9490" i="2"/>
  <c r="J9489" i="2"/>
  <c r="J9488" i="2"/>
  <c r="J9487" i="2"/>
  <c r="J9486" i="2"/>
  <c r="J9485" i="2"/>
  <c r="J9484" i="2"/>
  <c r="J9483" i="2"/>
  <c r="J9482" i="2"/>
  <c r="J9481" i="2"/>
  <c r="J9480" i="2"/>
  <c r="J9479" i="2"/>
  <c r="J9478" i="2"/>
  <c r="J9477" i="2"/>
  <c r="J9476" i="2"/>
  <c r="J9475" i="2"/>
  <c r="J9474" i="2"/>
  <c r="J9473" i="2"/>
  <c r="J9472" i="2"/>
  <c r="J9471" i="2"/>
  <c r="J9470" i="2"/>
  <c r="J9469" i="2"/>
  <c r="J9468" i="2"/>
  <c r="J9467" i="2"/>
  <c r="J9466" i="2"/>
  <c r="J9465" i="2"/>
  <c r="J9464" i="2"/>
  <c r="J9463" i="2"/>
  <c r="J9462" i="2"/>
  <c r="J9461" i="2"/>
  <c r="J9460" i="2"/>
  <c r="J9459" i="2"/>
  <c r="J9458" i="2"/>
  <c r="J9457" i="2"/>
  <c r="J9456" i="2"/>
  <c r="J9455" i="2"/>
  <c r="J9454" i="2"/>
  <c r="J9453" i="2"/>
  <c r="J9452" i="2"/>
  <c r="J9451" i="2"/>
  <c r="J9450" i="2"/>
  <c r="J9449" i="2"/>
  <c r="J9448" i="2"/>
  <c r="J9447" i="2"/>
  <c r="J9446" i="2"/>
  <c r="J9445" i="2"/>
  <c r="J9444" i="2"/>
  <c r="J9443" i="2"/>
  <c r="J9442" i="2"/>
  <c r="J9441" i="2"/>
  <c r="J9440" i="2"/>
  <c r="J9439" i="2"/>
  <c r="J9438" i="2"/>
  <c r="J9437" i="2"/>
  <c r="J9436" i="2"/>
  <c r="J9435" i="2"/>
  <c r="J9434" i="2"/>
  <c r="J9433" i="2"/>
  <c r="J9432" i="2"/>
  <c r="J9431" i="2"/>
  <c r="J9430" i="2"/>
  <c r="J9429" i="2"/>
  <c r="J9428" i="2"/>
  <c r="J9427" i="2"/>
  <c r="J9426" i="2"/>
  <c r="J9425" i="2"/>
  <c r="J9424" i="2"/>
  <c r="J9423" i="2"/>
  <c r="J9422" i="2"/>
  <c r="J9421" i="2"/>
  <c r="J9420" i="2"/>
  <c r="J9419" i="2"/>
  <c r="J9418" i="2"/>
  <c r="J9417" i="2"/>
  <c r="J9416" i="2"/>
  <c r="J9415" i="2"/>
  <c r="J9414" i="2"/>
  <c r="J9413" i="2"/>
  <c r="J9412" i="2"/>
  <c r="J9411" i="2"/>
  <c r="J9410" i="2"/>
  <c r="J9409" i="2"/>
  <c r="J9408" i="2"/>
  <c r="J9407" i="2"/>
  <c r="J9406" i="2"/>
  <c r="J9405" i="2"/>
  <c r="J9404" i="2"/>
  <c r="J9403" i="2"/>
  <c r="J9402" i="2"/>
  <c r="J9401" i="2"/>
  <c r="J9400" i="2"/>
  <c r="J9399" i="2"/>
  <c r="J9398" i="2"/>
  <c r="J9397" i="2"/>
  <c r="J9396" i="2"/>
  <c r="J9395" i="2"/>
  <c r="J9394" i="2"/>
  <c r="J9393" i="2"/>
  <c r="J9392" i="2"/>
  <c r="J9391" i="2"/>
  <c r="J9390" i="2"/>
  <c r="J9389" i="2"/>
  <c r="J9388" i="2"/>
  <c r="J9387" i="2"/>
  <c r="J9386" i="2"/>
  <c r="J9385" i="2"/>
  <c r="J9384" i="2"/>
  <c r="J9383" i="2"/>
  <c r="J9382" i="2"/>
  <c r="J9381" i="2"/>
  <c r="J9380" i="2"/>
  <c r="J9379" i="2"/>
  <c r="J9378" i="2"/>
  <c r="J9377" i="2"/>
  <c r="J9376" i="2"/>
  <c r="J9375" i="2"/>
  <c r="J9374" i="2"/>
  <c r="J9373" i="2"/>
  <c r="J9372" i="2"/>
  <c r="J9371" i="2"/>
  <c r="J9370" i="2"/>
  <c r="J9369" i="2"/>
  <c r="J9368" i="2"/>
  <c r="J9367" i="2"/>
  <c r="J9366" i="2"/>
  <c r="J9365" i="2"/>
  <c r="J9364" i="2"/>
  <c r="J9363" i="2"/>
  <c r="J9362" i="2"/>
  <c r="J9361" i="2"/>
  <c r="J9360" i="2"/>
  <c r="J9359" i="2"/>
  <c r="J9358" i="2"/>
  <c r="J9357" i="2"/>
  <c r="J9356" i="2"/>
  <c r="J9355" i="2"/>
  <c r="J9354" i="2"/>
  <c r="J9353" i="2"/>
  <c r="J9352" i="2"/>
  <c r="J9351" i="2"/>
  <c r="J9350" i="2"/>
  <c r="J9349" i="2"/>
  <c r="J9348" i="2"/>
  <c r="J9347" i="2"/>
  <c r="J9346" i="2"/>
  <c r="J9345" i="2"/>
  <c r="J9344" i="2"/>
  <c r="J9343" i="2"/>
  <c r="J9342" i="2"/>
  <c r="J9341" i="2"/>
  <c r="J9340" i="2"/>
  <c r="J9339" i="2"/>
  <c r="J9338" i="2"/>
  <c r="J9337" i="2"/>
  <c r="J9336" i="2"/>
  <c r="J9335" i="2"/>
  <c r="J9334" i="2"/>
  <c r="J9333" i="2"/>
  <c r="J9332" i="2"/>
  <c r="J9331" i="2"/>
  <c r="J9330" i="2"/>
  <c r="J9329" i="2"/>
  <c r="J9328" i="2"/>
  <c r="J9327" i="2"/>
  <c r="J9326" i="2"/>
  <c r="J9325" i="2"/>
  <c r="J9324" i="2"/>
  <c r="J9323" i="2"/>
  <c r="J9322" i="2"/>
  <c r="J9321" i="2"/>
  <c r="J9320" i="2"/>
  <c r="J9319" i="2"/>
  <c r="J9318" i="2"/>
  <c r="J9317" i="2"/>
  <c r="J9316" i="2"/>
  <c r="J9315" i="2"/>
  <c r="J9314" i="2"/>
  <c r="J9313" i="2"/>
  <c r="J9312" i="2"/>
  <c r="J9311" i="2"/>
  <c r="J9310" i="2"/>
  <c r="J9309" i="2"/>
  <c r="J9308" i="2"/>
  <c r="J9307" i="2"/>
  <c r="J9306" i="2"/>
  <c r="J9305" i="2"/>
  <c r="J9304" i="2"/>
  <c r="J9303" i="2"/>
  <c r="J9302" i="2"/>
  <c r="J9301" i="2"/>
  <c r="J9300" i="2"/>
  <c r="J9299" i="2"/>
  <c r="J9298" i="2"/>
  <c r="J9297" i="2"/>
  <c r="J9296" i="2"/>
  <c r="J9295" i="2"/>
  <c r="J9294" i="2"/>
  <c r="J9293" i="2"/>
  <c r="J9292" i="2"/>
  <c r="J9291" i="2"/>
  <c r="J9290" i="2"/>
  <c r="J9289" i="2"/>
  <c r="J9288" i="2"/>
  <c r="J9287" i="2"/>
  <c r="J9286" i="2"/>
  <c r="J9285" i="2"/>
  <c r="J9284" i="2"/>
  <c r="J9283" i="2"/>
  <c r="J9282" i="2"/>
  <c r="J9281" i="2"/>
  <c r="J9280" i="2"/>
  <c r="J9279" i="2"/>
  <c r="J9278" i="2"/>
  <c r="J9277" i="2"/>
  <c r="J9276" i="2"/>
  <c r="J9275" i="2"/>
  <c r="J9274" i="2"/>
  <c r="J9273" i="2"/>
  <c r="J9272" i="2"/>
  <c r="J9271" i="2"/>
  <c r="J9270" i="2"/>
  <c r="J9269" i="2"/>
  <c r="J9268" i="2"/>
  <c r="J9267" i="2"/>
  <c r="J9266" i="2"/>
  <c r="J9265" i="2"/>
  <c r="J9264" i="2"/>
  <c r="J9263" i="2"/>
  <c r="J9262" i="2"/>
  <c r="J9261" i="2"/>
  <c r="J9260" i="2"/>
  <c r="J9259" i="2"/>
  <c r="J9258" i="2"/>
  <c r="J9257" i="2"/>
  <c r="J9256" i="2"/>
  <c r="J9255" i="2"/>
  <c r="J9254" i="2"/>
  <c r="J9253" i="2"/>
  <c r="J9252" i="2"/>
  <c r="J9251" i="2"/>
  <c r="J9250" i="2"/>
  <c r="J9249" i="2"/>
  <c r="J9248" i="2"/>
  <c r="J9247" i="2"/>
  <c r="J9246" i="2"/>
  <c r="J9245" i="2"/>
  <c r="J9244" i="2"/>
  <c r="J9243" i="2"/>
  <c r="J9242" i="2"/>
  <c r="J9241" i="2"/>
  <c r="J9240" i="2"/>
  <c r="J9239" i="2"/>
  <c r="J9238" i="2"/>
  <c r="J9237" i="2"/>
  <c r="J9236" i="2"/>
  <c r="J9235" i="2"/>
  <c r="J9234" i="2"/>
  <c r="J9233" i="2"/>
  <c r="J9232" i="2"/>
  <c r="J9231" i="2"/>
  <c r="J9230" i="2"/>
  <c r="J9229" i="2"/>
  <c r="J9228" i="2"/>
  <c r="J9227" i="2"/>
  <c r="J9226" i="2"/>
  <c r="J9225" i="2"/>
  <c r="J9224" i="2"/>
  <c r="J9223" i="2"/>
  <c r="J9222" i="2"/>
  <c r="J9221" i="2"/>
  <c r="J9220" i="2"/>
  <c r="J9219" i="2"/>
  <c r="J9218" i="2"/>
  <c r="J9217" i="2"/>
  <c r="J9216" i="2"/>
  <c r="J9215" i="2"/>
  <c r="J9214" i="2"/>
  <c r="J9213" i="2"/>
  <c r="J9212" i="2"/>
  <c r="J9211" i="2"/>
  <c r="J9210" i="2"/>
  <c r="J9209" i="2"/>
  <c r="J9208" i="2"/>
  <c r="J9207" i="2"/>
  <c r="J9206" i="2"/>
  <c r="J9205" i="2"/>
  <c r="J9204" i="2"/>
  <c r="J9203" i="2"/>
  <c r="J9202" i="2"/>
  <c r="J9201" i="2"/>
  <c r="J9200" i="2"/>
  <c r="J9199" i="2"/>
  <c r="J9198" i="2"/>
  <c r="J9197" i="2"/>
  <c r="J9196" i="2"/>
  <c r="J9195" i="2"/>
  <c r="J9194" i="2"/>
  <c r="J9193" i="2"/>
  <c r="J9192" i="2"/>
  <c r="J9191" i="2"/>
  <c r="J9190" i="2"/>
  <c r="J9189" i="2"/>
  <c r="J9188" i="2"/>
  <c r="J9187" i="2"/>
  <c r="J9186" i="2"/>
  <c r="J9185" i="2"/>
  <c r="J9184" i="2"/>
  <c r="J9183" i="2"/>
  <c r="J9182" i="2"/>
  <c r="J9181" i="2"/>
  <c r="J9180" i="2"/>
  <c r="J9179" i="2"/>
  <c r="J9178" i="2"/>
  <c r="J9177" i="2"/>
  <c r="J9176" i="2"/>
  <c r="J9175" i="2"/>
  <c r="J9174" i="2"/>
  <c r="J9173" i="2"/>
  <c r="J9172" i="2"/>
  <c r="J9171" i="2"/>
  <c r="J9170" i="2"/>
  <c r="J9169" i="2"/>
  <c r="J9168" i="2"/>
  <c r="J9167" i="2"/>
  <c r="J9166" i="2"/>
  <c r="J9165" i="2"/>
  <c r="J9164" i="2"/>
  <c r="J9163" i="2"/>
  <c r="J9162" i="2"/>
  <c r="J9161" i="2"/>
  <c r="J9160" i="2"/>
  <c r="J9159" i="2"/>
  <c r="J9158" i="2"/>
  <c r="J9157" i="2"/>
  <c r="J9156" i="2"/>
  <c r="J9155" i="2"/>
  <c r="J9154" i="2"/>
  <c r="J9153" i="2"/>
  <c r="J9152" i="2"/>
  <c r="J9151" i="2"/>
  <c r="J9150" i="2"/>
  <c r="J9149" i="2"/>
  <c r="J9148" i="2"/>
  <c r="J9147" i="2"/>
  <c r="J9146" i="2"/>
  <c r="J9145" i="2"/>
  <c r="J9144" i="2"/>
  <c r="J9143" i="2"/>
  <c r="J9142" i="2"/>
  <c r="J9141" i="2"/>
  <c r="J9140" i="2"/>
  <c r="J9139" i="2"/>
  <c r="J9138" i="2"/>
  <c r="J9137" i="2"/>
  <c r="J9136" i="2"/>
  <c r="J9135" i="2"/>
  <c r="J9134" i="2"/>
  <c r="J9133" i="2"/>
  <c r="J9132" i="2"/>
  <c r="J9131" i="2"/>
  <c r="J9130" i="2"/>
  <c r="J9129" i="2"/>
  <c r="J9128" i="2"/>
  <c r="J9127" i="2"/>
  <c r="J9126" i="2"/>
  <c r="J9125" i="2"/>
  <c r="J9124" i="2"/>
  <c r="J9123" i="2"/>
  <c r="J9122" i="2"/>
  <c r="J9121" i="2"/>
  <c r="J9120" i="2"/>
  <c r="J9119" i="2"/>
  <c r="J9118" i="2"/>
  <c r="J9117" i="2"/>
  <c r="J9116" i="2"/>
  <c r="J9115" i="2"/>
  <c r="J9114" i="2"/>
  <c r="J9113" i="2"/>
  <c r="J9112" i="2"/>
  <c r="J9111" i="2"/>
  <c r="J9110" i="2"/>
  <c r="J9109" i="2"/>
  <c r="J9108" i="2"/>
  <c r="J9107" i="2"/>
  <c r="J9106" i="2"/>
  <c r="J9105" i="2"/>
  <c r="J9104" i="2"/>
  <c r="J9103" i="2"/>
  <c r="J9102" i="2"/>
  <c r="J9101" i="2"/>
  <c r="J9100" i="2"/>
  <c r="J9099" i="2"/>
  <c r="J9098" i="2"/>
  <c r="J9097" i="2"/>
  <c r="J9096" i="2"/>
  <c r="J9095" i="2"/>
  <c r="J9094" i="2"/>
  <c r="J9093" i="2"/>
  <c r="J9092" i="2"/>
  <c r="J9091" i="2"/>
  <c r="J9090" i="2"/>
  <c r="J9089" i="2"/>
  <c r="J9088" i="2"/>
  <c r="J9087" i="2"/>
  <c r="J9086" i="2"/>
  <c r="J9085" i="2"/>
  <c r="J9084" i="2"/>
  <c r="J9083" i="2"/>
  <c r="J9082" i="2"/>
  <c r="J9081" i="2"/>
  <c r="J9080" i="2"/>
  <c r="J9079" i="2"/>
  <c r="J9078" i="2"/>
  <c r="J9077" i="2"/>
  <c r="J9076" i="2"/>
  <c r="J9075" i="2"/>
  <c r="J9074" i="2"/>
  <c r="J9073" i="2"/>
  <c r="J9072" i="2"/>
  <c r="J9071" i="2"/>
  <c r="J9070" i="2"/>
  <c r="J9069" i="2"/>
  <c r="J9068" i="2"/>
  <c r="J9067" i="2"/>
  <c r="J9066" i="2"/>
  <c r="J9065" i="2"/>
  <c r="J9064" i="2"/>
  <c r="J9063" i="2"/>
  <c r="J9062" i="2"/>
  <c r="J9061" i="2"/>
  <c r="J9060" i="2"/>
  <c r="J9059" i="2"/>
  <c r="J9058" i="2"/>
  <c r="J9057" i="2"/>
  <c r="J9056" i="2"/>
  <c r="J9055" i="2"/>
  <c r="J9054" i="2"/>
  <c r="J9053" i="2"/>
  <c r="J9052" i="2"/>
  <c r="J9051" i="2"/>
  <c r="J9050" i="2"/>
  <c r="J9049" i="2"/>
  <c r="J9048" i="2"/>
  <c r="J9047" i="2"/>
  <c r="J9046" i="2"/>
  <c r="J9045" i="2"/>
  <c r="J9044" i="2"/>
  <c r="J9043" i="2"/>
  <c r="J9042" i="2"/>
  <c r="J9041" i="2"/>
  <c r="J9040" i="2"/>
  <c r="J9039" i="2"/>
  <c r="J9038" i="2"/>
  <c r="J9037" i="2"/>
  <c r="J9036" i="2"/>
  <c r="J9035" i="2"/>
  <c r="J9034" i="2"/>
  <c r="J9033" i="2"/>
  <c r="J9032" i="2"/>
  <c r="J9031" i="2"/>
  <c r="J9030" i="2"/>
  <c r="J9029" i="2"/>
  <c r="J9028" i="2"/>
  <c r="J9027" i="2"/>
  <c r="J9026" i="2"/>
  <c r="J9025" i="2"/>
  <c r="J9024" i="2"/>
  <c r="J9023" i="2"/>
  <c r="J9022" i="2"/>
  <c r="J9021" i="2"/>
  <c r="J9020" i="2"/>
  <c r="J9019" i="2"/>
  <c r="J9018" i="2"/>
  <c r="J9017" i="2"/>
  <c r="J9016" i="2"/>
  <c r="J9015" i="2"/>
  <c r="J9014" i="2"/>
  <c r="J9013" i="2"/>
  <c r="J9012" i="2"/>
  <c r="J9011" i="2"/>
  <c r="J9010" i="2"/>
  <c r="J9009" i="2"/>
  <c r="J9008" i="2"/>
  <c r="J9007" i="2"/>
  <c r="J9006" i="2"/>
  <c r="J9005" i="2"/>
  <c r="J9004" i="2"/>
  <c r="J9003" i="2"/>
  <c r="J9002" i="2"/>
  <c r="J9001" i="2"/>
  <c r="J9000" i="2"/>
  <c r="J8999" i="2"/>
  <c r="J8998" i="2"/>
  <c r="J8997" i="2"/>
  <c r="J8996" i="2"/>
  <c r="J8995" i="2"/>
  <c r="J8994" i="2"/>
  <c r="J8993" i="2"/>
  <c r="J8992" i="2"/>
  <c r="J8991" i="2"/>
  <c r="J8990" i="2"/>
  <c r="J8989" i="2"/>
  <c r="J8988" i="2"/>
  <c r="J8987" i="2"/>
  <c r="J8986" i="2"/>
  <c r="J8985" i="2"/>
  <c r="J8984" i="2"/>
  <c r="J8983" i="2"/>
  <c r="J8982" i="2"/>
  <c r="J8981" i="2"/>
  <c r="J8980" i="2"/>
  <c r="J8979" i="2"/>
  <c r="J8978" i="2"/>
  <c r="J8977" i="2"/>
  <c r="J8976" i="2"/>
  <c r="J8975" i="2"/>
  <c r="J8974" i="2"/>
  <c r="J8973" i="2"/>
  <c r="J8972" i="2"/>
  <c r="J8971" i="2"/>
  <c r="J8970" i="2"/>
  <c r="J8969" i="2"/>
  <c r="J8968" i="2"/>
  <c r="J8967" i="2"/>
  <c r="J8966" i="2"/>
  <c r="J8965" i="2"/>
  <c r="J8964" i="2"/>
  <c r="J8963" i="2"/>
  <c r="J8962" i="2"/>
  <c r="J8961" i="2"/>
  <c r="J8960" i="2"/>
  <c r="J8959" i="2"/>
  <c r="J8958" i="2"/>
  <c r="J8957" i="2"/>
  <c r="J8956" i="2"/>
  <c r="J8955" i="2"/>
  <c r="J8954" i="2"/>
  <c r="J8953" i="2"/>
  <c r="J8952" i="2"/>
  <c r="J8951" i="2"/>
  <c r="J8950" i="2"/>
  <c r="J8949" i="2"/>
  <c r="J8948" i="2"/>
  <c r="J8947" i="2"/>
  <c r="J8946" i="2"/>
  <c r="J8945" i="2"/>
  <c r="J8944" i="2"/>
  <c r="J8943" i="2"/>
  <c r="J8942" i="2"/>
  <c r="J8941" i="2"/>
  <c r="J8940" i="2"/>
  <c r="J8939" i="2"/>
  <c r="J8938" i="2"/>
  <c r="J8937" i="2"/>
  <c r="J8936" i="2"/>
  <c r="J8935" i="2"/>
  <c r="J8934" i="2"/>
  <c r="J8933" i="2"/>
  <c r="J8932" i="2"/>
  <c r="J8931" i="2"/>
  <c r="J8930" i="2"/>
  <c r="J8929" i="2"/>
  <c r="J8928" i="2"/>
  <c r="J8927" i="2"/>
  <c r="J8926" i="2"/>
  <c r="J8925" i="2"/>
  <c r="J8924" i="2"/>
  <c r="J8923" i="2"/>
  <c r="J8922" i="2"/>
  <c r="J8921" i="2"/>
  <c r="J8920" i="2"/>
  <c r="J8919" i="2"/>
  <c r="J8918" i="2"/>
  <c r="J8917" i="2"/>
  <c r="J8916" i="2"/>
  <c r="J8915" i="2"/>
  <c r="J8914" i="2"/>
  <c r="J8913" i="2"/>
  <c r="J8912" i="2"/>
  <c r="J8911" i="2"/>
  <c r="J8910" i="2"/>
  <c r="J8909" i="2"/>
  <c r="J8908" i="2"/>
  <c r="J8907" i="2"/>
  <c r="J8906" i="2"/>
  <c r="J8905" i="2"/>
  <c r="J8904" i="2"/>
  <c r="J8903" i="2"/>
  <c r="J8902" i="2"/>
  <c r="J8901" i="2"/>
  <c r="J8900" i="2"/>
  <c r="J8899" i="2"/>
  <c r="J8898" i="2"/>
  <c r="J8897" i="2"/>
  <c r="J8896" i="2"/>
  <c r="J8895" i="2"/>
  <c r="J8894" i="2"/>
  <c r="J8893" i="2"/>
  <c r="J8892" i="2"/>
  <c r="J8891" i="2"/>
  <c r="J8890" i="2"/>
  <c r="J8889" i="2"/>
  <c r="J8888" i="2"/>
  <c r="J8887" i="2"/>
  <c r="J8886" i="2"/>
  <c r="J8885" i="2"/>
  <c r="J8884" i="2"/>
  <c r="J8883" i="2"/>
  <c r="J8882" i="2"/>
  <c r="J8881" i="2"/>
  <c r="J8880" i="2"/>
  <c r="J8879" i="2"/>
  <c r="J8878" i="2"/>
  <c r="J8877" i="2"/>
  <c r="J8876" i="2"/>
  <c r="J8875" i="2"/>
  <c r="J8874" i="2"/>
  <c r="J8873" i="2"/>
  <c r="J8872" i="2"/>
  <c r="J8871" i="2"/>
  <c r="J8870" i="2"/>
  <c r="J8869" i="2"/>
  <c r="J8868" i="2"/>
  <c r="J8867" i="2"/>
  <c r="J8866" i="2"/>
  <c r="J8865" i="2"/>
  <c r="J8864" i="2"/>
  <c r="J8863" i="2"/>
  <c r="J8862" i="2"/>
  <c r="J8861" i="2"/>
  <c r="J8860" i="2"/>
  <c r="J8859" i="2"/>
  <c r="J8858" i="2"/>
  <c r="J8857" i="2"/>
  <c r="J8856" i="2"/>
  <c r="J8855" i="2"/>
  <c r="J8854" i="2"/>
  <c r="J8853" i="2"/>
  <c r="J8852" i="2"/>
  <c r="J8851" i="2"/>
  <c r="J8850" i="2"/>
  <c r="J8849" i="2"/>
  <c r="J8848" i="2"/>
  <c r="J8847" i="2"/>
  <c r="J8846" i="2"/>
  <c r="J8845" i="2"/>
  <c r="J8844" i="2"/>
  <c r="J8843" i="2"/>
  <c r="J8842" i="2"/>
  <c r="J8841" i="2"/>
  <c r="J8840" i="2"/>
  <c r="J8839" i="2"/>
  <c r="J8838" i="2"/>
  <c r="J8837" i="2"/>
  <c r="J8836" i="2"/>
  <c r="J8835" i="2"/>
  <c r="J8834" i="2"/>
  <c r="J8833" i="2"/>
  <c r="J8832" i="2"/>
  <c r="J8831" i="2"/>
  <c r="J8830" i="2"/>
  <c r="J8829" i="2"/>
  <c r="J8828" i="2"/>
  <c r="J8827" i="2"/>
  <c r="J8826" i="2"/>
  <c r="J8825" i="2"/>
  <c r="J8824" i="2"/>
  <c r="J8823" i="2"/>
  <c r="J8822" i="2"/>
  <c r="J8821" i="2"/>
  <c r="J8820" i="2"/>
  <c r="J8819" i="2"/>
  <c r="J8818" i="2"/>
  <c r="J8817" i="2"/>
  <c r="J8816" i="2"/>
  <c r="J8815" i="2"/>
  <c r="J8814" i="2"/>
  <c r="J8813" i="2"/>
  <c r="J8812" i="2"/>
  <c r="J8811" i="2"/>
  <c r="J8810" i="2"/>
  <c r="J8809" i="2"/>
  <c r="J8808" i="2"/>
  <c r="J8807" i="2"/>
  <c r="J8806" i="2"/>
  <c r="J8805" i="2"/>
  <c r="J8804" i="2"/>
  <c r="J8803" i="2"/>
  <c r="J8802" i="2"/>
  <c r="J8801" i="2"/>
  <c r="J8800" i="2"/>
  <c r="J8799" i="2"/>
  <c r="J8798" i="2"/>
  <c r="J8797" i="2"/>
  <c r="J8796" i="2"/>
  <c r="J8795" i="2"/>
  <c r="J8794" i="2"/>
  <c r="J8793" i="2"/>
  <c r="J8792" i="2"/>
  <c r="J8791" i="2"/>
  <c r="J8790" i="2"/>
  <c r="J8789" i="2"/>
  <c r="J8788" i="2"/>
  <c r="J8787" i="2"/>
  <c r="J8786" i="2"/>
  <c r="J8785" i="2"/>
  <c r="J8784" i="2"/>
  <c r="J8783" i="2"/>
  <c r="J8782" i="2"/>
  <c r="J8781" i="2"/>
  <c r="J8780" i="2"/>
  <c r="J8779" i="2"/>
  <c r="J8778" i="2"/>
  <c r="J8777" i="2"/>
  <c r="J8776" i="2"/>
  <c r="J8775" i="2"/>
  <c r="J8774" i="2"/>
  <c r="J8773" i="2"/>
  <c r="J8772" i="2"/>
  <c r="J8771" i="2"/>
  <c r="J8770" i="2"/>
  <c r="J8769" i="2"/>
  <c r="J8768" i="2"/>
  <c r="J8767" i="2"/>
  <c r="J8766" i="2"/>
  <c r="J8765" i="2"/>
  <c r="J8764" i="2"/>
  <c r="J8763" i="2"/>
  <c r="J8762" i="2"/>
  <c r="J8761" i="2"/>
  <c r="J8760" i="2"/>
  <c r="J8759" i="2"/>
  <c r="J8758" i="2"/>
  <c r="J8757" i="2"/>
  <c r="J8756" i="2"/>
  <c r="J8755" i="2"/>
  <c r="J8754" i="2"/>
  <c r="J8753" i="2"/>
  <c r="J8752" i="2"/>
  <c r="J8751" i="2"/>
  <c r="J8750" i="2"/>
  <c r="J8749" i="2"/>
  <c r="J8748" i="2"/>
  <c r="J8747" i="2"/>
  <c r="J8746" i="2"/>
  <c r="J8745" i="2"/>
  <c r="J8744" i="2"/>
  <c r="J8743" i="2"/>
  <c r="J8742" i="2"/>
  <c r="J8741" i="2"/>
  <c r="J8740" i="2"/>
  <c r="J8739" i="2"/>
  <c r="J8738" i="2"/>
  <c r="J8737" i="2"/>
  <c r="J8736" i="2"/>
  <c r="J8735" i="2"/>
  <c r="J8734" i="2"/>
  <c r="J8733" i="2"/>
  <c r="J8732" i="2"/>
  <c r="J8731" i="2"/>
  <c r="J8730" i="2"/>
  <c r="J8729" i="2"/>
  <c r="J8728" i="2"/>
  <c r="J8727" i="2"/>
  <c r="J8726" i="2"/>
  <c r="J8725" i="2"/>
  <c r="J8724" i="2"/>
  <c r="J8723" i="2"/>
  <c r="J8722" i="2"/>
  <c r="J8721" i="2"/>
  <c r="J8720" i="2"/>
  <c r="J8719" i="2"/>
  <c r="J8718" i="2"/>
  <c r="J8717" i="2"/>
  <c r="J8716" i="2"/>
  <c r="J8715" i="2"/>
  <c r="J8714" i="2"/>
  <c r="J8713" i="2"/>
  <c r="J8712" i="2"/>
  <c r="J8711" i="2"/>
  <c r="J8710" i="2"/>
  <c r="J8709" i="2"/>
  <c r="J8708" i="2"/>
  <c r="J8707" i="2"/>
  <c r="J8706" i="2"/>
  <c r="J8705" i="2"/>
  <c r="J8704" i="2"/>
  <c r="J8703" i="2"/>
  <c r="J8702" i="2"/>
  <c r="J8701" i="2"/>
  <c r="J8700" i="2"/>
  <c r="J8699" i="2"/>
  <c r="J8698" i="2"/>
  <c r="J8697" i="2"/>
  <c r="J8696" i="2"/>
  <c r="J8695" i="2"/>
  <c r="J8694" i="2"/>
  <c r="J8693" i="2"/>
  <c r="J8692" i="2"/>
  <c r="J8691" i="2"/>
  <c r="J8690" i="2"/>
  <c r="J8689" i="2"/>
  <c r="J8688" i="2"/>
  <c r="J8687" i="2"/>
  <c r="J8686" i="2"/>
  <c r="J8685" i="2"/>
  <c r="J8684" i="2"/>
  <c r="J8683" i="2"/>
  <c r="J8682" i="2"/>
  <c r="J8681" i="2"/>
  <c r="J8680" i="2"/>
  <c r="J8679" i="2"/>
  <c r="J8678" i="2"/>
  <c r="J8677" i="2"/>
  <c r="J8676" i="2"/>
  <c r="J8675" i="2"/>
  <c r="J8674" i="2"/>
  <c r="J8673" i="2"/>
  <c r="J8672" i="2"/>
  <c r="J8671" i="2"/>
  <c r="J8670" i="2"/>
  <c r="J8669" i="2"/>
  <c r="J8668" i="2"/>
  <c r="J8667" i="2"/>
  <c r="J8666" i="2"/>
  <c r="J8665" i="2"/>
  <c r="J8664" i="2"/>
  <c r="J8663" i="2"/>
  <c r="J8662" i="2"/>
  <c r="J8661" i="2"/>
  <c r="J8660" i="2"/>
  <c r="J8659" i="2"/>
  <c r="J8658" i="2"/>
  <c r="J8657" i="2"/>
  <c r="J8656" i="2"/>
  <c r="J8655" i="2"/>
  <c r="J8654" i="2"/>
  <c r="J8653" i="2"/>
  <c r="J8652" i="2"/>
  <c r="J8651" i="2"/>
  <c r="J8650" i="2"/>
  <c r="J8649" i="2"/>
  <c r="J8648" i="2"/>
  <c r="J8647" i="2"/>
  <c r="J8646" i="2"/>
  <c r="J8645" i="2"/>
  <c r="J8644" i="2"/>
  <c r="J8643" i="2"/>
  <c r="J8642" i="2"/>
  <c r="J8641" i="2"/>
  <c r="J8640" i="2"/>
  <c r="J8639" i="2"/>
  <c r="J8638" i="2"/>
  <c r="J8637" i="2"/>
  <c r="J8636" i="2"/>
  <c r="J8635" i="2"/>
  <c r="J8634" i="2"/>
  <c r="J8633" i="2"/>
  <c r="J8632" i="2"/>
  <c r="J8631" i="2"/>
  <c r="J8630" i="2"/>
  <c r="J8629" i="2"/>
  <c r="J8628" i="2"/>
  <c r="J8627" i="2"/>
  <c r="J8626" i="2"/>
  <c r="J8625" i="2"/>
  <c r="J8624" i="2"/>
  <c r="J8623" i="2"/>
  <c r="J8622" i="2"/>
  <c r="J8621" i="2"/>
  <c r="J8620" i="2"/>
  <c r="J8619" i="2"/>
  <c r="J8618" i="2"/>
  <c r="J8617" i="2"/>
  <c r="J8616" i="2"/>
  <c r="J8615" i="2"/>
  <c r="J8614" i="2"/>
  <c r="J8613" i="2"/>
  <c r="J8612" i="2"/>
  <c r="J8611" i="2"/>
  <c r="J8610" i="2"/>
  <c r="J8609" i="2"/>
  <c r="J8608" i="2"/>
  <c r="J8607" i="2"/>
  <c r="J8606" i="2"/>
  <c r="J8605" i="2"/>
  <c r="J8604" i="2"/>
  <c r="J8603" i="2"/>
  <c r="J8602" i="2"/>
  <c r="J8601" i="2"/>
  <c r="J8600" i="2"/>
  <c r="J8599" i="2"/>
  <c r="J8598" i="2"/>
  <c r="J8597" i="2"/>
  <c r="J8596" i="2"/>
  <c r="J8595" i="2"/>
  <c r="J8594" i="2"/>
  <c r="J8593" i="2"/>
  <c r="J8592" i="2"/>
  <c r="J8591" i="2"/>
  <c r="J8590" i="2"/>
  <c r="J8589" i="2"/>
  <c r="J8588" i="2"/>
  <c r="J8587" i="2"/>
  <c r="J8586" i="2"/>
  <c r="J8585" i="2"/>
  <c r="J8584" i="2"/>
  <c r="J8583" i="2"/>
  <c r="J8582" i="2"/>
  <c r="J8581" i="2"/>
  <c r="J8580" i="2"/>
  <c r="J8579" i="2"/>
  <c r="J8578" i="2"/>
  <c r="J8577" i="2"/>
  <c r="J8576" i="2"/>
  <c r="J8575" i="2"/>
  <c r="J8574" i="2"/>
  <c r="J8573" i="2"/>
  <c r="J8572" i="2"/>
  <c r="J8571" i="2"/>
  <c r="J8570" i="2"/>
  <c r="J8569" i="2"/>
  <c r="J8568" i="2"/>
  <c r="J8567" i="2"/>
  <c r="J8566" i="2"/>
  <c r="J8565" i="2"/>
  <c r="J8564" i="2"/>
  <c r="J8563" i="2"/>
  <c r="J8562" i="2"/>
  <c r="J8561" i="2"/>
  <c r="J8560" i="2"/>
  <c r="J8559" i="2"/>
  <c r="J8558" i="2"/>
  <c r="J8557" i="2"/>
  <c r="J8556" i="2"/>
  <c r="J8555" i="2"/>
  <c r="J8554" i="2"/>
  <c r="J8553" i="2"/>
  <c r="J8552" i="2"/>
  <c r="J8551" i="2"/>
  <c r="J8550" i="2"/>
  <c r="J8549" i="2"/>
  <c r="J8548" i="2"/>
  <c r="J8547" i="2"/>
  <c r="J8546" i="2"/>
  <c r="J8545" i="2"/>
  <c r="J8544" i="2"/>
  <c r="J8543" i="2"/>
  <c r="J8542" i="2"/>
  <c r="J8541" i="2"/>
  <c r="J8540" i="2"/>
  <c r="J8539" i="2"/>
  <c r="J8538" i="2"/>
  <c r="J8537" i="2"/>
  <c r="J8536" i="2"/>
  <c r="J8535" i="2"/>
  <c r="J8534" i="2"/>
  <c r="J8533" i="2"/>
  <c r="J8532" i="2"/>
  <c r="J8531" i="2"/>
  <c r="J8530" i="2"/>
  <c r="J8529" i="2"/>
  <c r="J8528" i="2"/>
  <c r="J8527" i="2"/>
  <c r="J8526" i="2"/>
  <c r="J8525" i="2"/>
  <c r="J8524" i="2"/>
  <c r="J8523" i="2"/>
  <c r="J8522" i="2"/>
  <c r="J8521" i="2"/>
  <c r="J8520" i="2"/>
  <c r="J8519" i="2"/>
  <c r="J8518" i="2"/>
  <c r="J8517" i="2"/>
  <c r="J8516" i="2"/>
  <c r="J8515" i="2"/>
  <c r="J8514" i="2"/>
  <c r="J8513" i="2"/>
  <c r="J8512" i="2"/>
  <c r="J8511" i="2"/>
  <c r="J8510" i="2"/>
  <c r="J8509" i="2"/>
  <c r="J8508" i="2"/>
  <c r="J8507" i="2"/>
  <c r="J8506" i="2"/>
  <c r="J8505" i="2"/>
  <c r="J8504" i="2"/>
  <c r="J8503" i="2"/>
  <c r="J8502" i="2"/>
  <c r="J8501" i="2"/>
  <c r="J8500" i="2"/>
  <c r="J8499" i="2"/>
  <c r="J8498" i="2"/>
  <c r="J8497" i="2"/>
  <c r="J8496" i="2"/>
  <c r="J8495" i="2"/>
  <c r="J8494" i="2"/>
  <c r="J8493" i="2"/>
  <c r="J8492" i="2"/>
  <c r="J8491" i="2"/>
  <c r="J8490" i="2"/>
  <c r="J8489" i="2"/>
  <c r="J8488" i="2"/>
  <c r="J8487" i="2"/>
  <c r="J8486" i="2"/>
  <c r="J8485" i="2"/>
  <c r="J8484" i="2"/>
  <c r="J8483" i="2"/>
  <c r="J8482" i="2"/>
  <c r="J8481" i="2"/>
  <c r="J8480" i="2"/>
  <c r="J8479" i="2"/>
  <c r="J8478" i="2"/>
  <c r="J8477" i="2"/>
  <c r="J8476" i="2"/>
  <c r="J8475" i="2"/>
  <c r="J8474" i="2"/>
  <c r="J8473" i="2"/>
  <c r="J8472" i="2"/>
  <c r="J8471" i="2"/>
  <c r="J8470" i="2"/>
  <c r="J8469" i="2"/>
  <c r="J8468" i="2"/>
  <c r="J8467" i="2"/>
  <c r="J8466" i="2"/>
  <c r="J8465" i="2"/>
  <c r="J8464" i="2"/>
  <c r="J8463" i="2"/>
  <c r="J8462" i="2"/>
  <c r="J8461" i="2"/>
  <c r="J8460" i="2"/>
  <c r="J8459" i="2"/>
  <c r="J8458" i="2"/>
  <c r="J8457" i="2"/>
  <c r="J8456" i="2"/>
  <c r="J8455" i="2"/>
  <c r="J8454" i="2"/>
  <c r="J8453" i="2"/>
  <c r="J8452" i="2"/>
  <c r="J8451" i="2"/>
  <c r="J8450" i="2"/>
  <c r="J8449" i="2"/>
  <c r="J8448" i="2"/>
  <c r="J8447" i="2"/>
  <c r="J8446" i="2"/>
  <c r="J8445" i="2"/>
  <c r="J8444" i="2"/>
  <c r="J8443" i="2"/>
  <c r="J8442" i="2"/>
  <c r="J8441" i="2"/>
  <c r="J8440" i="2"/>
  <c r="J8439" i="2"/>
  <c r="J8438" i="2"/>
  <c r="J8437" i="2"/>
  <c r="J8436" i="2"/>
  <c r="J8435" i="2"/>
  <c r="J8434" i="2"/>
  <c r="J8433" i="2"/>
  <c r="J8432" i="2"/>
  <c r="J8431" i="2"/>
  <c r="J8430" i="2"/>
  <c r="J8429" i="2"/>
  <c r="J8428" i="2"/>
  <c r="J8427" i="2"/>
  <c r="J8426" i="2"/>
  <c r="J8425" i="2"/>
  <c r="J8424" i="2"/>
  <c r="J8423" i="2"/>
  <c r="J8422" i="2"/>
  <c r="J8421" i="2"/>
  <c r="J8420" i="2"/>
  <c r="J8419" i="2"/>
  <c r="J8418" i="2"/>
  <c r="J8417" i="2"/>
  <c r="J8416" i="2"/>
  <c r="J8415" i="2"/>
  <c r="J8414" i="2"/>
  <c r="J8413" i="2"/>
  <c r="J8412" i="2"/>
  <c r="J8411" i="2"/>
  <c r="J8410" i="2"/>
  <c r="J8409" i="2"/>
  <c r="J8408" i="2"/>
  <c r="J8407" i="2"/>
  <c r="J8406" i="2"/>
  <c r="J8405" i="2"/>
  <c r="J8404" i="2"/>
  <c r="J8403" i="2"/>
  <c r="J8402" i="2"/>
  <c r="J8401" i="2"/>
  <c r="J8400" i="2"/>
  <c r="J8399" i="2"/>
  <c r="J8398" i="2"/>
  <c r="J8397" i="2"/>
  <c r="J8396" i="2"/>
  <c r="J8395" i="2"/>
  <c r="J8394" i="2"/>
  <c r="J8393" i="2"/>
  <c r="J8392" i="2"/>
  <c r="J8391" i="2"/>
  <c r="J8390" i="2"/>
  <c r="J8389" i="2"/>
  <c r="J8388" i="2"/>
  <c r="J8387" i="2"/>
  <c r="J8386" i="2"/>
  <c r="J8385" i="2"/>
  <c r="J8384" i="2"/>
  <c r="J8383" i="2"/>
  <c r="J8382" i="2"/>
  <c r="J8381" i="2"/>
  <c r="J8380" i="2"/>
  <c r="J8379" i="2"/>
  <c r="J8378" i="2"/>
  <c r="J8377" i="2"/>
  <c r="J8376" i="2"/>
  <c r="J8375" i="2"/>
  <c r="J8374" i="2"/>
  <c r="J8373" i="2"/>
  <c r="J8372" i="2"/>
  <c r="J8371" i="2"/>
  <c r="J8370" i="2"/>
  <c r="J8369" i="2"/>
  <c r="J8368" i="2"/>
  <c r="J8367" i="2"/>
  <c r="J8366" i="2"/>
  <c r="J8365" i="2"/>
  <c r="J8364" i="2"/>
  <c r="J8363" i="2"/>
  <c r="J8362" i="2"/>
  <c r="J8361" i="2"/>
  <c r="J8360" i="2"/>
  <c r="J8359" i="2"/>
  <c r="J8358" i="2"/>
  <c r="J8357" i="2"/>
  <c r="J8356" i="2"/>
  <c r="J8355" i="2"/>
  <c r="J8354" i="2"/>
  <c r="J8353" i="2"/>
  <c r="J8352" i="2"/>
  <c r="J8351" i="2"/>
  <c r="J8350" i="2"/>
  <c r="J8349" i="2"/>
  <c r="J8348" i="2"/>
  <c r="J8347" i="2"/>
  <c r="J8346" i="2"/>
  <c r="J8345" i="2"/>
  <c r="J8344" i="2"/>
  <c r="J8343" i="2"/>
  <c r="J8342" i="2"/>
  <c r="J8341" i="2"/>
  <c r="J8340" i="2"/>
  <c r="J8339" i="2"/>
  <c r="J8338" i="2"/>
  <c r="J8337" i="2"/>
  <c r="J8336" i="2"/>
  <c r="J8335" i="2"/>
  <c r="J8334" i="2"/>
  <c r="J8333" i="2"/>
  <c r="J8332" i="2"/>
  <c r="J8331" i="2"/>
  <c r="J8330" i="2"/>
  <c r="J8329" i="2"/>
  <c r="J8328" i="2"/>
  <c r="J8327" i="2"/>
  <c r="J8326" i="2"/>
  <c r="J8325" i="2"/>
  <c r="J8324" i="2"/>
  <c r="J8323" i="2"/>
  <c r="J8322" i="2"/>
  <c r="J8321" i="2"/>
  <c r="J8320" i="2"/>
  <c r="J8319" i="2"/>
  <c r="J8318" i="2"/>
  <c r="J8317" i="2"/>
  <c r="J8316" i="2"/>
  <c r="J8315" i="2"/>
  <c r="J8314" i="2"/>
  <c r="J8313" i="2"/>
  <c r="J8312" i="2"/>
  <c r="J8311" i="2"/>
  <c r="J8310" i="2"/>
  <c r="J8309" i="2"/>
  <c r="J8308" i="2"/>
  <c r="J8307" i="2"/>
  <c r="J8306" i="2"/>
  <c r="J8305" i="2"/>
  <c r="J8304" i="2"/>
  <c r="J8303" i="2"/>
  <c r="J8302" i="2"/>
  <c r="J8301" i="2"/>
  <c r="J8300" i="2"/>
  <c r="J8299" i="2"/>
  <c r="J8298" i="2"/>
  <c r="J8297" i="2"/>
  <c r="J8296" i="2"/>
  <c r="J8295" i="2"/>
  <c r="J8294" i="2"/>
  <c r="J8293" i="2"/>
  <c r="J8292" i="2"/>
  <c r="J8291" i="2"/>
  <c r="J8290" i="2"/>
  <c r="J8289" i="2"/>
  <c r="J8288" i="2"/>
  <c r="J8287" i="2"/>
  <c r="J8286" i="2"/>
  <c r="J8285" i="2"/>
  <c r="J8284" i="2"/>
  <c r="J8283" i="2"/>
  <c r="J8282" i="2"/>
  <c r="J8281" i="2"/>
  <c r="J8280" i="2"/>
  <c r="J8279" i="2"/>
  <c r="J8278" i="2"/>
  <c r="J8277" i="2"/>
  <c r="J8276" i="2"/>
  <c r="J8275" i="2"/>
  <c r="J8274" i="2"/>
  <c r="J8273" i="2"/>
  <c r="J8272" i="2"/>
  <c r="J8271" i="2"/>
  <c r="J8270" i="2"/>
  <c r="J8269" i="2"/>
  <c r="J8268" i="2"/>
  <c r="J8267" i="2"/>
  <c r="J8266" i="2"/>
  <c r="J8265" i="2"/>
  <c r="J8264" i="2"/>
  <c r="J8263" i="2"/>
  <c r="J8262" i="2"/>
  <c r="J8261" i="2"/>
  <c r="J8260" i="2"/>
  <c r="J8259" i="2"/>
  <c r="J8258" i="2"/>
  <c r="J8257" i="2"/>
  <c r="J8256" i="2"/>
  <c r="J8255" i="2"/>
  <c r="J8254" i="2"/>
  <c r="J8253" i="2"/>
  <c r="J8252" i="2"/>
  <c r="J8251" i="2"/>
  <c r="J8250" i="2"/>
  <c r="J8249" i="2"/>
  <c r="J8248" i="2"/>
  <c r="J8247" i="2"/>
  <c r="J8246" i="2"/>
  <c r="J8245" i="2"/>
  <c r="J8244" i="2"/>
  <c r="J8243" i="2"/>
  <c r="J8242" i="2"/>
  <c r="J8241" i="2"/>
  <c r="J8240" i="2"/>
  <c r="J8239" i="2"/>
  <c r="J8238" i="2"/>
  <c r="J8237" i="2"/>
  <c r="J8236" i="2"/>
  <c r="J8235" i="2"/>
  <c r="J8234" i="2"/>
  <c r="J8233" i="2"/>
  <c r="J8232" i="2"/>
  <c r="J8231" i="2"/>
  <c r="J8230" i="2"/>
  <c r="J8229" i="2"/>
  <c r="J8228" i="2"/>
  <c r="J8227" i="2"/>
  <c r="J8226" i="2"/>
  <c r="J8225" i="2"/>
  <c r="J8224" i="2"/>
  <c r="J8223" i="2"/>
  <c r="J8222" i="2"/>
  <c r="J8221" i="2"/>
  <c r="J8220" i="2"/>
  <c r="J8219" i="2"/>
  <c r="J8218" i="2"/>
  <c r="J8217" i="2"/>
  <c r="J8216" i="2"/>
  <c r="J8215" i="2"/>
  <c r="J8214" i="2"/>
  <c r="J8213" i="2"/>
  <c r="J8212" i="2"/>
  <c r="J8211" i="2"/>
  <c r="J8210" i="2"/>
  <c r="J8209" i="2"/>
  <c r="J8208" i="2"/>
  <c r="J8207" i="2"/>
  <c r="J8206" i="2"/>
  <c r="J8205" i="2"/>
  <c r="J8204" i="2"/>
  <c r="J8203" i="2"/>
  <c r="J8202" i="2"/>
  <c r="J8201" i="2"/>
  <c r="J8200" i="2"/>
  <c r="J8199" i="2"/>
  <c r="J8198" i="2"/>
  <c r="J8197" i="2"/>
  <c r="J8196" i="2"/>
  <c r="J8195" i="2"/>
  <c r="J8194" i="2"/>
  <c r="J8193" i="2"/>
  <c r="J8192" i="2"/>
  <c r="J8191" i="2"/>
  <c r="J8190" i="2"/>
  <c r="J8189" i="2"/>
  <c r="J8188" i="2"/>
  <c r="J8187" i="2"/>
  <c r="J8186" i="2"/>
  <c r="J8185" i="2"/>
  <c r="J8184" i="2"/>
  <c r="J8183" i="2"/>
  <c r="J8182" i="2"/>
  <c r="J8181" i="2"/>
  <c r="J8180" i="2"/>
  <c r="J8179" i="2"/>
  <c r="J8178" i="2"/>
  <c r="J8177" i="2"/>
  <c r="J8176" i="2"/>
  <c r="J8175" i="2"/>
  <c r="J8174" i="2"/>
  <c r="J8173" i="2"/>
  <c r="J8172" i="2"/>
  <c r="J8171" i="2"/>
  <c r="J8170" i="2"/>
  <c r="J8169" i="2"/>
  <c r="J8168" i="2"/>
  <c r="J8167" i="2"/>
  <c r="J8166" i="2"/>
  <c r="J8165" i="2"/>
  <c r="J8164" i="2"/>
  <c r="J8163" i="2"/>
  <c r="J8162" i="2"/>
  <c r="J8161" i="2"/>
  <c r="J8160" i="2"/>
  <c r="J8159" i="2"/>
  <c r="J8158" i="2"/>
  <c r="J8157" i="2"/>
  <c r="J8156" i="2"/>
  <c r="J8155" i="2"/>
  <c r="J8154" i="2"/>
  <c r="J8153" i="2"/>
  <c r="J8152" i="2"/>
  <c r="J8151" i="2"/>
  <c r="J8150" i="2"/>
  <c r="J8149" i="2"/>
  <c r="J8148" i="2"/>
  <c r="J8147" i="2"/>
  <c r="J8146" i="2"/>
  <c r="J8145" i="2"/>
  <c r="J8144" i="2"/>
  <c r="J8143" i="2"/>
  <c r="J8142" i="2"/>
  <c r="J8141" i="2"/>
  <c r="J8140" i="2"/>
  <c r="J8139" i="2"/>
  <c r="J8138" i="2"/>
  <c r="J8137" i="2"/>
  <c r="J8136" i="2"/>
  <c r="J8135" i="2"/>
  <c r="J8134" i="2"/>
  <c r="J8133" i="2"/>
  <c r="J8132" i="2"/>
  <c r="J8131" i="2"/>
  <c r="J8130" i="2"/>
  <c r="J8129" i="2"/>
  <c r="J8128" i="2"/>
  <c r="J8127" i="2"/>
  <c r="J8126" i="2"/>
  <c r="J8125" i="2"/>
  <c r="J8124" i="2"/>
  <c r="J8123" i="2"/>
  <c r="J8122" i="2"/>
  <c r="J8121" i="2"/>
  <c r="J8120" i="2"/>
  <c r="J8119" i="2"/>
  <c r="J8118" i="2"/>
  <c r="J8117" i="2"/>
  <c r="J8116" i="2"/>
  <c r="J8115" i="2"/>
  <c r="J8114" i="2"/>
  <c r="J8113" i="2"/>
  <c r="J8112" i="2"/>
  <c r="J8111" i="2"/>
  <c r="J8110" i="2"/>
  <c r="J8109" i="2"/>
  <c r="J8108" i="2"/>
  <c r="J8107" i="2"/>
  <c r="J8106" i="2"/>
  <c r="J8105" i="2"/>
  <c r="J8104" i="2"/>
  <c r="J8103" i="2"/>
  <c r="J8102" i="2"/>
  <c r="J8101" i="2"/>
  <c r="J8100" i="2"/>
  <c r="J8099" i="2"/>
  <c r="J8098" i="2"/>
  <c r="J8097" i="2"/>
  <c r="J8096" i="2"/>
  <c r="J8095" i="2"/>
  <c r="J8094" i="2"/>
  <c r="J8093" i="2"/>
  <c r="J8092" i="2"/>
  <c r="J8091" i="2"/>
  <c r="J8090" i="2"/>
  <c r="J8089" i="2"/>
  <c r="J8088" i="2"/>
  <c r="J8087" i="2"/>
  <c r="J8086" i="2"/>
  <c r="J8085" i="2"/>
  <c r="J8084" i="2"/>
  <c r="J8083" i="2"/>
  <c r="J8082" i="2"/>
  <c r="J8081" i="2"/>
  <c r="J8080" i="2"/>
  <c r="J8079" i="2"/>
  <c r="J8078" i="2"/>
  <c r="J8077" i="2"/>
  <c r="J8076" i="2"/>
  <c r="J8075" i="2"/>
  <c r="J8074" i="2"/>
  <c r="J8073" i="2"/>
  <c r="J8072" i="2"/>
  <c r="J8071" i="2"/>
  <c r="J8070" i="2"/>
  <c r="J8069" i="2"/>
  <c r="J8068" i="2"/>
  <c r="J8067" i="2"/>
  <c r="J8066" i="2"/>
  <c r="J8065" i="2"/>
  <c r="J8064" i="2"/>
  <c r="J8063" i="2"/>
  <c r="J8062" i="2"/>
  <c r="J8061" i="2"/>
  <c r="J8060" i="2"/>
  <c r="J8059" i="2"/>
  <c r="J8058" i="2"/>
  <c r="J8057" i="2"/>
  <c r="J8056" i="2"/>
  <c r="J8055" i="2"/>
  <c r="J8054" i="2"/>
  <c r="J8053" i="2"/>
  <c r="J8052" i="2"/>
  <c r="J8051" i="2"/>
  <c r="J8050" i="2"/>
  <c r="J8049" i="2"/>
  <c r="J8048" i="2"/>
  <c r="J8047" i="2"/>
  <c r="J8046" i="2"/>
  <c r="J8045" i="2"/>
  <c r="J8044" i="2"/>
  <c r="J8043" i="2"/>
  <c r="J8042" i="2"/>
  <c r="J8041" i="2"/>
  <c r="J8040" i="2"/>
  <c r="J8039" i="2"/>
  <c r="J8038" i="2"/>
  <c r="J8037" i="2"/>
  <c r="J8036" i="2"/>
  <c r="J8035" i="2"/>
  <c r="J8034" i="2"/>
  <c r="J8033" i="2"/>
  <c r="J8032" i="2"/>
  <c r="J8031" i="2"/>
  <c r="J8030" i="2"/>
  <c r="J8029" i="2"/>
  <c r="J8028" i="2"/>
  <c r="J8027" i="2"/>
  <c r="J8026" i="2"/>
  <c r="J8025" i="2"/>
  <c r="J8024" i="2"/>
  <c r="J8023" i="2"/>
  <c r="J8022" i="2"/>
  <c r="J8021" i="2"/>
  <c r="J8020" i="2"/>
  <c r="J8019" i="2"/>
  <c r="J8018" i="2"/>
  <c r="J8017" i="2"/>
  <c r="J8016" i="2"/>
  <c r="J8015" i="2"/>
  <c r="J8014" i="2"/>
  <c r="J8013" i="2"/>
  <c r="J8012" i="2"/>
  <c r="J8011" i="2"/>
  <c r="J8010" i="2"/>
  <c r="J8009" i="2"/>
  <c r="J8008" i="2"/>
  <c r="J8007" i="2"/>
  <c r="J8006" i="2"/>
  <c r="J8005" i="2"/>
  <c r="J8004" i="2"/>
  <c r="J8003" i="2"/>
  <c r="J8002" i="2"/>
  <c r="J8001" i="2"/>
  <c r="J8000" i="2"/>
  <c r="J7999" i="2"/>
  <c r="J7998" i="2"/>
  <c r="J7997" i="2"/>
  <c r="J7996" i="2"/>
  <c r="J7995" i="2"/>
  <c r="J7994" i="2"/>
  <c r="J7993" i="2"/>
  <c r="J7992" i="2"/>
  <c r="J7991" i="2"/>
  <c r="J7990" i="2"/>
  <c r="J7989" i="2"/>
  <c r="J7988" i="2"/>
  <c r="J7987" i="2"/>
  <c r="J7986" i="2"/>
  <c r="J7985" i="2"/>
  <c r="J7984" i="2"/>
  <c r="J7983" i="2"/>
  <c r="J7982" i="2"/>
  <c r="J7981" i="2"/>
  <c r="J7980" i="2"/>
  <c r="J7979" i="2"/>
  <c r="J7978" i="2"/>
  <c r="J7977" i="2"/>
  <c r="J7976" i="2"/>
  <c r="J7975" i="2"/>
  <c r="J7974" i="2"/>
  <c r="J7973" i="2"/>
  <c r="J7972" i="2"/>
  <c r="J7971" i="2"/>
  <c r="J7970" i="2"/>
  <c r="J7969" i="2"/>
  <c r="J7968" i="2"/>
  <c r="J7967" i="2"/>
  <c r="J7966" i="2"/>
  <c r="J7965" i="2"/>
  <c r="J7964" i="2"/>
  <c r="J7963" i="2"/>
  <c r="J7962" i="2"/>
  <c r="J7961" i="2"/>
  <c r="J7960" i="2"/>
  <c r="J7959" i="2"/>
  <c r="J7958" i="2"/>
  <c r="J7957" i="2"/>
  <c r="J7956" i="2"/>
  <c r="J7955" i="2"/>
  <c r="J7954" i="2"/>
  <c r="J7953" i="2"/>
  <c r="J7952" i="2"/>
  <c r="J7951" i="2"/>
  <c r="J7950" i="2"/>
  <c r="J7949" i="2"/>
  <c r="J7948" i="2"/>
  <c r="J7947" i="2"/>
  <c r="J7946" i="2"/>
  <c r="J7945" i="2"/>
  <c r="J7944" i="2"/>
  <c r="J7943" i="2"/>
  <c r="J7942" i="2"/>
  <c r="J7941" i="2"/>
  <c r="J7940" i="2"/>
  <c r="J7939" i="2"/>
  <c r="J7938" i="2"/>
  <c r="J7937" i="2"/>
  <c r="J7936" i="2"/>
  <c r="J7935" i="2"/>
  <c r="J7934" i="2"/>
  <c r="J7933" i="2"/>
  <c r="J7932" i="2"/>
  <c r="J7931" i="2"/>
  <c r="J7930" i="2"/>
  <c r="J7929" i="2"/>
  <c r="J7928" i="2"/>
  <c r="J7927" i="2"/>
  <c r="J7926" i="2"/>
  <c r="J7925" i="2"/>
  <c r="J7924" i="2"/>
  <c r="J7923" i="2"/>
  <c r="J7922" i="2"/>
  <c r="J7921" i="2"/>
  <c r="J7920" i="2"/>
  <c r="J7919" i="2"/>
  <c r="J7918" i="2"/>
  <c r="J7917" i="2"/>
  <c r="J7916" i="2"/>
  <c r="J7915" i="2"/>
  <c r="J7914" i="2"/>
  <c r="J7913" i="2"/>
  <c r="J7912" i="2"/>
  <c r="J7911" i="2"/>
  <c r="J7910" i="2"/>
  <c r="J7909" i="2"/>
  <c r="J7908" i="2"/>
  <c r="J7907" i="2"/>
  <c r="J7906" i="2"/>
  <c r="J7905" i="2"/>
  <c r="J7904" i="2"/>
  <c r="J7903" i="2"/>
  <c r="J7902" i="2"/>
  <c r="J7901" i="2"/>
  <c r="J7900" i="2"/>
  <c r="J7899" i="2"/>
  <c r="J7898" i="2"/>
  <c r="J7897" i="2"/>
  <c r="J7896" i="2"/>
  <c r="J7895" i="2"/>
  <c r="J7894" i="2"/>
  <c r="J7893" i="2"/>
  <c r="J7892" i="2"/>
  <c r="J7891" i="2"/>
  <c r="J7890" i="2"/>
  <c r="J7889" i="2"/>
  <c r="J7888" i="2"/>
  <c r="J7887" i="2"/>
  <c r="J7886" i="2"/>
  <c r="J7885" i="2"/>
  <c r="J7884" i="2"/>
  <c r="J7883" i="2"/>
  <c r="J7882" i="2"/>
  <c r="J7881" i="2"/>
  <c r="J7880" i="2"/>
  <c r="J7879" i="2"/>
  <c r="J7878" i="2"/>
  <c r="J7877" i="2"/>
  <c r="J7876" i="2"/>
  <c r="J7875" i="2"/>
  <c r="J7874" i="2"/>
  <c r="J7873" i="2"/>
  <c r="J7872" i="2"/>
  <c r="J7871" i="2"/>
  <c r="J7870" i="2"/>
  <c r="J7869" i="2"/>
  <c r="J7868" i="2"/>
  <c r="J7867" i="2"/>
  <c r="J7866" i="2"/>
  <c r="J7865" i="2"/>
  <c r="J7864" i="2"/>
  <c r="J7863" i="2"/>
  <c r="J7862" i="2"/>
  <c r="J7861" i="2"/>
  <c r="J7860" i="2"/>
  <c r="J7859" i="2"/>
  <c r="J7858" i="2"/>
  <c r="J7857" i="2"/>
  <c r="J7856" i="2"/>
  <c r="J7855" i="2"/>
  <c r="J7854" i="2"/>
  <c r="J7853" i="2"/>
  <c r="J7852" i="2"/>
  <c r="J7851" i="2"/>
  <c r="J7850" i="2"/>
  <c r="J7849" i="2"/>
  <c r="J7848" i="2"/>
  <c r="J7847" i="2"/>
  <c r="J7846" i="2"/>
  <c r="J7845" i="2"/>
  <c r="J7844" i="2"/>
  <c r="J7843" i="2"/>
  <c r="J7842" i="2"/>
  <c r="J7841" i="2"/>
  <c r="J7840" i="2"/>
  <c r="J7839" i="2"/>
  <c r="J7838" i="2"/>
  <c r="J7837" i="2"/>
  <c r="J7836" i="2"/>
  <c r="J7835" i="2"/>
  <c r="J7834" i="2"/>
  <c r="J7833" i="2"/>
  <c r="J7832" i="2"/>
  <c r="J7831" i="2"/>
  <c r="J7830" i="2"/>
  <c r="J7829" i="2"/>
  <c r="J7828" i="2"/>
  <c r="J7827" i="2"/>
  <c r="J7826" i="2"/>
  <c r="J7825" i="2"/>
  <c r="J7824" i="2"/>
  <c r="J7823" i="2"/>
  <c r="J7822" i="2"/>
  <c r="J7821" i="2"/>
  <c r="J7820" i="2"/>
  <c r="J7819" i="2"/>
  <c r="J7818" i="2"/>
  <c r="J7817" i="2"/>
  <c r="J7816" i="2"/>
  <c r="J7815" i="2"/>
  <c r="J7814" i="2"/>
  <c r="J7813" i="2"/>
  <c r="J7812" i="2"/>
  <c r="J7811" i="2"/>
  <c r="J7810" i="2"/>
  <c r="J7809" i="2"/>
  <c r="J7808" i="2"/>
  <c r="J7807" i="2"/>
  <c r="J7806" i="2"/>
  <c r="J7805" i="2"/>
  <c r="J7804" i="2"/>
  <c r="J7803" i="2"/>
  <c r="J7802" i="2"/>
  <c r="J7801" i="2"/>
  <c r="J7800" i="2"/>
  <c r="J7799" i="2"/>
  <c r="J7798" i="2"/>
  <c r="J7797" i="2"/>
  <c r="J7796" i="2"/>
  <c r="J7795" i="2"/>
  <c r="J7794" i="2"/>
  <c r="J7793" i="2"/>
  <c r="J7792" i="2"/>
  <c r="J7791" i="2"/>
  <c r="J7790" i="2"/>
  <c r="J7789" i="2"/>
  <c r="J7788" i="2"/>
  <c r="J7787" i="2"/>
  <c r="J7786" i="2"/>
  <c r="J7785" i="2"/>
  <c r="J7784" i="2"/>
  <c r="J7783" i="2"/>
  <c r="J7782" i="2"/>
  <c r="J7781" i="2"/>
  <c r="J7780" i="2"/>
  <c r="J7779" i="2"/>
  <c r="J7778" i="2"/>
  <c r="J7777" i="2"/>
  <c r="J7776" i="2"/>
  <c r="J7775" i="2"/>
  <c r="J7774" i="2"/>
  <c r="J7773" i="2"/>
  <c r="J7772" i="2"/>
  <c r="J7771" i="2"/>
  <c r="J7770" i="2"/>
  <c r="J7769" i="2"/>
  <c r="J7768" i="2"/>
  <c r="J7767" i="2"/>
  <c r="J7766" i="2"/>
  <c r="J7765" i="2"/>
  <c r="J7764" i="2"/>
  <c r="J7763" i="2"/>
  <c r="J7762" i="2"/>
  <c r="J7761" i="2"/>
  <c r="J7760" i="2"/>
  <c r="J7759" i="2"/>
  <c r="J7758" i="2"/>
  <c r="J7757" i="2"/>
  <c r="J7756" i="2"/>
  <c r="J7755" i="2"/>
  <c r="J7754" i="2"/>
  <c r="J7753" i="2"/>
  <c r="J7752" i="2"/>
  <c r="J7751" i="2"/>
  <c r="J7750" i="2"/>
  <c r="J7749" i="2"/>
  <c r="J7748" i="2"/>
  <c r="J7747" i="2"/>
  <c r="J7746" i="2"/>
  <c r="J7745" i="2"/>
  <c r="J7744" i="2"/>
  <c r="J7743" i="2"/>
  <c r="J7742" i="2"/>
  <c r="J7741" i="2"/>
  <c r="J7740" i="2"/>
  <c r="J7739" i="2"/>
  <c r="J7738" i="2"/>
  <c r="J7737" i="2"/>
  <c r="J7736" i="2"/>
  <c r="J7735" i="2"/>
  <c r="J7734" i="2"/>
  <c r="J7733" i="2"/>
  <c r="J7732" i="2"/>
  <c r="J7731" i="2"/>
  <c r="J7730" i="2"/>
  <c r="J7729" i="2"/>
  <c r="J7728" i="2"/>
  <c r="J7727" i="2"/>
  <c r="J7726" i="2"/>
  <c r="J7725" i="2"/>
  <c r="J7724" i="2"/>
  <c r="J7723" i="2"/>
  <c r="J7722" i="2"/>
  <c r="J7721" i="2"/>
  <c r="J7720" i="2"/>
  <c r="J7719" i="2"/>
  <c r="J7718" i="2"/>
  <c r="J7717" i="2"/>
  <c r="J7716" i="2"/>
  <c r="J7715" i="2"/>
  <c r="J7714" i="2"/>
  <c r="J7713" i="2"/>
  <c r="J7712" i="2"/>
  <c r="J7711" i="2"/>
  <c r="J7710" i="2"/>
  <c r="J7709" i="2"/>
  <c r="J7708" i="2"/>
  <c r="J7707" i="2"/>
  <c r="J7706" i="2"/>
  <c r="J7705" i="2"/>
  <c r="J7704" i="2"/>
  <c r="J7703" i="2"/>
  <c r="J7702" i="2"/>
  <c r="J7701" i="2"/>
  <c r="J7700" i="2"/>
  <c r="J7699" i="2"/>
  <c r="J7698" i="2"/>
  <c r="J7697" i="2"/>
  <c r="J7696" i="2"/>
  <c r="J7695" i="2"/>
  <c r="J7694" i="2"/>
  <c r="J7693" i="2"/>
  <c r="J7692" i="2"/>
  <c r="J7691" i="2"/>
  <c r="J7690" i="2"/>
  <c r="J7689" i="2"/>
  <c r="J7688" i="2"/>
  <c r="J7687" i="2"/>
  <c r="J7686" i="2"/>
  <c r="J7685" i="2"/>
  <c r="J7684" i="2"/>
  <c r="J7683" i="2"/>
  <c r="J7682" i="2"/>
  <c r="J7681" i="2"/>
  <c r="J7680" i="2"/>
  <c r="J7679" i="2"/>
  <c r="J7678" i="2"/>
  <c r="J7677" i="2"/>
  <c r="J7676" i="2"/>
  <c r="J7675" i="2"/>
  <c r="J7674" i="2"/>
  <c r="J7673" i="2"/>
  <c r="J7672" i="2"/>
  <c r="J7671" i="2"/>
  <c r="J7670" i="2"/>
  <c r="J7669" i="2"/>
  <c r="J7668" i="2"/>
  <c r="J7667" i="2"/>
  <c r="J7666" i="2"/>
  <c r="J7665" i="2"/>
  <c r="J7664" i="2"/>
  <c r="J7663" i="2"/>
  <c r="J7662" i="2"/>
  <c r="J7661" i="2"/>
  <c r="J7660" i="2"/>
  <c r="J7659" i="2"/>
  <c r="J7658" i="2"/>
  <c r="J7657" i="2"/>
  <c r="J7656" i="2"/>
  <c r="J7655" i="2"/>
  <c r="J7654" i="2"/>
  <c r="J7653" i="2"/>
  <c r="J7652" i="2"/>
  <c r="J7651" i="2"/>
  <c r="J7650" i="2"/>
  <c r="J7649" i="2"/>
  <c r="J7648" i="2"/>
  <c r="J7647" i="2"/>
  <c r="J7646" i="2"/>
  <c r="J7645" i="2"/>
  <c r="J7644" i="2"/>
  <c r="J7643" i="2"/>
  <c r="J7642" i="2"/>
  <c r="J7641" i="2"/>
  <c r="J7640" i="2"/>
  <c r="J7639" i="2"/>
  <c r="J7638" i="2"/>
  <c r="J7637" i="2"/>
  <c r="J7636" i="2"/>
  <c r="J7635" i="2"/>
  <c r="J7634" i="2"/>
  <c r="J7633" i="2"/>
  <c r="J7632" i="2"/>
  <c r="J7631" i="2"/>
  <c r="J7630" i="2"/>
  <c r="J7629" i="2"/>
  <c r="J7628" i="2"/>
  <c r="J7627" i="2"/>
  <c r="J7626" i="2"/>
  <c r="J7625" i="2"/>
  <c r="J7624" i="2"/>
  <c r="J7623" i="2"/>
  <c r="J7622" i="2"/>
  <c r="J7621" i="2"/>
  <c r="J7620" i="2"/>
  <c r="J7619" i="2"/>
  <c r="J7618" i="2"/>
  <c r="J7617" i="2"/>
  <c r="J7616" i="2"/>
  <c r="J7615" i="2"/>
  <c r="J7614" i="2"/>
  <c r="J7613" i="2"/>
  <c r="J7612" i="2"/>
  <c r="J7611" i="2"/>
  <c r="J7610" i="2"/>
  <c r="J7609" i="2"/>
  <c r="J7608" i="2"/>
  <c r="J7607" i="2"/>
  <c r="J7606" i="2"/>
  <c r="J7605" i="2"/>
  <c r="J7604" i="2"/>
  <c r="J7603" i="2"/>
  <c r="J7602" i="2"/>
  <c r="J7601" i="2"/>
  <c r="J7600" i="2"/>
  <c r="J7599" i="2"/>
  <c r="J7598" i="2"/>
  <c r="J7597" i="2"/>
  <c r="J7596" i="2"/>
  <c r="J7595" i="2"/>
  <c r="J7594" i="2"/>
  <c r="J7593" i="2"/>
  <c r="J7592" i="2"/>
  <c r="J7591" i="2"/>
  <c r="J7590" i="2"/>
  <c r="J7589" i="2"/>
  <c r="J7588" i="2"/>
  <c r="J7587" i="2"/>
  <c r="J7586" i="2"/>
  <c r="J7585" i="2"/>
  <c r="J7584" i="2"/>
  <c r="J7583" i="2"/>
  <c r="J7582" i="2"/>
  <c r="J7581" i="2"/>
  <c r="J7580" i="2"/>
  <c r="J7579" i="2"/>
  <c r="J7578" i="2"/>
  <c r="J7577" i="2"/>
  <c r="J7576" i="2"/>
  <c r="J7575" i="2"/>
  <c r="J7574" i="2"/>
  <c r="J7573" i="2"/>
  <c r="J7572" i="2"/>
  <c r="J7571" i="2"/>
  <c r="J7570" i="2"/>
  <c r="J7569" i="2"/>
  <c r="J7568" i="2"/>
  <c r="J7567" i="2"/>
  <c r="J7566" i="2"/>
  <c r="J7565" i="2"/>
  <c r="J7564" i="2"/>
  <c r="J7563" i="2"/>
  <c r="J7562" i="2"/>
  <c r="J7561" i="2"/>
  <c r="J7560" i="2"/>
  <c r="J7559" i="2"/>
  <c r="J7558" i="2"/>
  <c r="J7557" i="2"/>
  <c r="J7556" i="2"/>
  <c r="J7555" i="2"/>
  <c r="J7554" i="2"/>
  <c r="J7553" i="2"/>
  <c r="J7552" i="2"/>
  <c r="J7551" i="2"/>
  <c r="J7550" i="2"/>
  <c r="J7549" i="2"/>
  <c r="J7548" i="2"/>
  <c r="J7547" i="2"/>
  <c r="J7546" i="2"/>
  <c r="J7545" i="2"/>
  <c r="J7544" i="2"/>
  <c r="J7543" i="2"/>
  <c r="J7542" i="2"/>
  <c r="J7541" i="2"/>
  <c r="J7540" i="2"/>
  <c r="J7539" i="2"/>
  <c r="J7538" i="2"/>
  <c r="J7537" i="2"/>
  <c r="J7536" i="2"/>
  <c r="J7535" i="2"/>
  <c r="J7534" i="2"/>
  <c r="J7533" i="2"/>
  <c r="J7532" i="2"/>
  <c r="J7531" i="2"/>
  <c r="J7530" i="2"/>
  <c r="J7529" i="2"/>
  <c r="J7528" i="2"/>
  <c r="J7527" i="2"/>
  <c r="J7526" i="2"/>
  <c r="J7525" i="2"/>
  <c r="J7524" i="2"/>
  <c r="J7523" i="2"/>
  <c r="J7522" i="2"/>
  <c r="J7521" i="2"/>
  <c r="J7520" i="2"/>
  <c r="J7519" i="2"/>
  <c r="J7518" i="2"/>
  <c r="J7517" i="2"/>
  <c r="J7516" i="2"/>
  <c r="J7515" i="2"/>
  <c r="J7514" i="2"/>
  <c r="J7513" i="2"/>
  <c r="J7512" i="2"/>
  <c r="J7511" i="2"/>
  <c r="J7510" i="2"/>
  <c r="J7509" i="2"/>
  <c r="J7508" i="2"/>
  <c r="J7507" i="2"/>
  <c r="J7506" i="2"/>
  <c r="J7505" i="2"/>
  <c r="J7504" i="2"/>
  <c r="J7503" i="2"/>
  <c r="J7502" i="2"/>
  <c r="J7501" i="2"/>
  <c r="J7500" i="2"/>
  <c r="J7499" i="2"/>
  <c r="J7498" i="2"/>
  <c r="J7497" i="2"/>
  <c r="J7496" i="2"/>
  <c r="J7495" i="2"/>
  <c r="J7494" i="2"/>
  <c r="J7493" i="2"/>
  <c r="J7492" i="2"/>
  <c r="J7491" i="2"/>
  <c r="J7490" i="2"/>
  <c r="J7489" i="2"/>
  <c r="J7488" i="2"/>
  <c r="J7487" i="2"/>
  <c r="J7486" i="2"/>
  <c r="J7485" i="2"/>
  <c r="J7484" i="2"/>
  <c r="J7483" i="2"/>
  <c r="J7482" i="2"/>
  <c r="J7481" i="2"/>
  <c r="J7480" i="2"/>
  <c r="J7479" i="2"/>
  <c r="J7478" i="2"/>
  <c r="J7477" i="2"/>
  <c r="J7476" i="2"/>
  <c r="J7475" i="2"/>
  <c r="J7474" i="2"/>
  <c r="J7473" i="2"/>
  <c r="J7472" i="2"/>
  <c r="J7471" i="2"/>
  <c r="J7470" i="2"/>
  <c r="J7469" i="2"/>
  <c r="J7468" i="2"/>
  <c r="J7467" i="2"/>
  <c r="J7466" i="2"/>
  <c r="J7465" i="2"/>
  <c r="J7464" i="2"/>
  <c r="J7463" i="2"/>
  <c r="J7462" i="2"/>
  <c r="J7461" i="2"/>
  <c r="J7460" i="2"/>
  <c r="J7459" i="2"/>
  <c r="J7458" i="2"/>
  <c r="J7457" i="2"/>
  <c r="J7456" i="2"/>
  <c r="J7455" i="2"/>
  <c r="J7454" i="2"/>
  <c r="J7453" i="2"/>
  <c r="J7452" i="2"/>
  <c r="J7451" i="2"/>
  <c r="J7450" i="2"/>
  <c r="J7449" i="2"/>
  <c r="J7448" i="2"/>
  <c r="J7447" i="2"/>
  <c r="J7446" i="2"/>
  <c r="J7445" i="2"/>
  <c r="J7444" i="2"/>
  <c r="J7443" i="2"/>
  <c r="J7442" i="2"/>
  <c r="J7441" i="2"/>
  <c r="J7440" i="2"/>
  <c r="J7439" i="2"/>
  <c r="J7438" i="2"/>
  <c r="J7437" i="2"/>
  <c r="J7436" i="2"/>
  <c r="J7435" i="2"/>
  <c r="J7434" i="2"/>
  <c r="J7433" i="2"/>
  <c r="J7432" i="2"/>
  <c r="J7431" i="2"/>
  <c r="J7430" i="2"/>
  <c r="J7429" i="2"/>
  <c r="J7428" i="2"/>
  <c r="J7427" i="2"/>
  <c r="J7426" i="2"/>
  <c r="J7425" i="2"/>
  <c r="J7424" i="2"/>
  <c r="J7423" i="2"/>
  <c r="J7422" i="2"/>
  <c r="J7421" i="2"/>
  <c r="J7420" i="2"/>
  <c r="J7419" i="2"/>
  <c r="J7418" i="2"/>
  <c r="J7417" i="2"/>
  <c r="J7416" i="2"/>
  <c r="J7415" i="2"/>
  <c r="J7414" i="2"/>
  <c r="J7413" i="2"/>
  <c r="J7412" i="2"/>
  <c r="J7411" i="2"/>
  <c r="J7410" i="2"/>
  <c r="J7409" i="2"/>
  <c r="J7408" i="2"/>
  <c r="J7407" i="2"/>
  <c r="J7406" i="2"/>
  <c r="J7405" i="2"/>
  <c r="J7404" i="2"/>
  <c r="J7403" i="2"/>
  <c r="J7402" i="2"/>
  <c r="J7401" i="2"/>
  <c r="J7400" i="2"/>
  <c r="J7399" i="2"/>
  <c r="J7398" i="2"/>
  <c r="J7397" i="2"/>
  <c r="J7396" i="2"/>
  <c r="J7395" i="2"/>
  <c r="J7394" i="2"/>
  <c r="J7393" i="2"/>
  <c r="J7392" i="2"/>
  <c r="J7391" i="2"/>
  <c r="J7390" i="2"/>
  <c r="J7389" i="2"/>
  <c r="J7388" i="2"/>
  <c r="J7387" i="2"/>
  <c r="J7386" i="2"/>
  <c r="J7385" i="2"/>
  <c r="J7384" i="2"/>
  <c r="J7383" i="2"/>
  <c r="J7382" i="2"/>
  <c r="J7381" i="2"/>
  <c r="J7380" i="2"/>
  <c r="J7379" i="2"/>
  <c r="J7378" i="2"/>
  <c r="J7377" i="2"/>
  <c r="J7376" i="2"/>
  <c r="J7375" i="2"/>
  <c r="J7374" i="2"/>
  <c r="J7373" i="2"/>
  <c r="J7372" i="2"/>
  <c r="J7371" i="2"/>
  <c r="J7370" i="2"/>
  <c r="J7369" i="2"/>
  <c r="J7368" i="2"/>
  <c r="J7367" i="2"/>
  <c r="J7366" i="2"/>
  <c r="J7365" i="2"/>
  <c r="J7364" i="2"/>
  <c r="J7363" i="2"/>
  <c r="J7362" i="2"/>
  <c r="J7361" i="2"/>
  <c r="J7360" i="2"/>
  <c r="J7359" i="2"/>
  <c r="J7358" i="2"/>
  <c r="J7357" i="2"/>
  <c r="J7356" i="2"/>
  <c r="J7355" i="2"/>
  <c r="J7354" i="2"/>
  <c r="J7353" i="2"/>
  <c r="J7352" i="2"/>
  <c r="J7351" i="2"/>
  <c r="J7350" i="2"/>
  <c r="J7349" i="2"/>
  <c r="J7348" i="2"/>
  <c r="J7347" i="2"/>
  <c r="J7346" i="2"/>
  <c r="J7345" i="2"/>
  <c r="J7344" i="2"/>
  <c r="J7343" i="2"/>
  <c r="J7342" i="2"/>
  <c r="J7341" i="2"/>
  <c r="J7340" i="2"/>
  <c r="J7339" i="2"/>
  <c r="J7338" i="2"/>
  <c r="J7337" i="2"/>
  <c r="J7336" i="2"/>
  <c r="J7335" i="2"/>
  <c r="J7334" i="2"/>
  <c r="J7333" i="2"/>
  <c r="J7332" i="2"/>
  <c r="J7331" i="2"/>
  <c r="J7330" i="2"/>
  <c r="J7329" i="2"/>
  <c r="J7328" i="2"/>
  <c r="J7327" i="2"/>
  <c r="J7326" i="2"/>
  <c r="J7325" i="2"/>
  <c r="J7324" i="2"/>
  <c r="J7323" i="2"/>
  <c r="J7322" i="2"/>
  <c r="J7321" i="2"/>
  <c r="J7320" i="2"/>
  <c r="J7319" i="2"/>
  <c r="J7318" i="2"/>
  <c r="J7317" i="2"/>
  <c r="J7316" i="2"/>
  <c r="J7315" i="2"/>
  <c r="J7314" i="2"/>
  <c r="J7313" i="2"/>
  <c r="J7312" i="2"/>
  <c r="J7311" i="2"/>
  <c r="J7310" i="2"/>
  <c r="J7309" i="2"/>
  <c r="J7308" i="2"/>
  <c r="J7307" i="2"/>
  <c r="J7306" i="2"/>
  <c r="J7305" i="2"/>
  <c r="J7304" i="2"/>
  <c r="J7303" i="2"/>
  <c r="J7302" i="2"/>
  <c r="J7301" i="2"/>
  <c r="J7300" i="2"/>
  <c r="J7299" i="2"/>
  <c r="J7298" i="2"/>
  <c r="J7297" i="2"/>
  <c r="J7296" i="2"/>
  <c r="J7295" i="2"/>
  <c r="J7294" i="2"/>
  <c r="J7293" i="2"/>
  <c r="J7292" i="2"/>
  <c r="J7291" i="2"/>
  <c r="J7290" i="2"/>
  <c r="J7289" i="2"/>
  <c r="J7288" i="2"/>
  <c r="J7287" i="2"/>
  <c r="J7286" i="2"/>
  <c r="J7285" i="2"/>
  <c r="J7284" i="2"/>
  <c r="J7283" i="2"/>
  <c r="J7282" i="2"/>
  <c r="J7281" i="2"/>
  <c r="J7280" i="2"/>
  <c r="J7279" i="2"/>
  <c r="J7278" i="2"/>
  <c r="J7277" i="2"/>
  <c r="J7276" i="2"/>
  <c r="J7275" i="2"/>
  <c r="J7274" i="2"/>
  <c r="J7273" i="2"/>
  <c r="J7272" i="2"/>
  <c r="J7271" i="2"/>
  <c r="J7270" i="2"/>
  <c r="J7269" i="2"/>
  <c r="J7268" i="2"/>
  <c r="J7267" i="2"/>
  <c r="J7266" i="2"/>
  <c r="J7265" i="2"/>
  <c r="J7264" i="2"/>
  <c r="J7263" i="2"/>
  <c r="J7262" i="2"/>
  <c r="J7261" i="2"/>
  <c r="J7260" i="2"/>
  <c r="J7259" i="2"/>
  <c r="J7258" i="2"/>
  <c r="J7257" i="2"/>
  <c r="J7256" i="2"/>
  <c r="J7255" i="2"/>
  <c r="J7254" i="2"/>
  <c r="J7253" i="2"/>
  <c r="J7252" i="2"/>
  <c r="J7251" i="2"/>
  <c r="J7250" i="2"/>
  <c r="J7249" i="2"/>
  <c r="J7248" i="2"/>
  <c r="J7247" i="2"/>
  <c r="J7246" i="2"/>
  <c r="J7245" i="2"/>
  <c r="J7244" i="2"/>
  <c r="J7243" i="2"/>
  <c r="J7242" i="2"/>
  <c r="J7241" i="2"/>
  <c r="J7240" i="2"/>
  <c r="J7239" i="2"/>
  <c r="J7238" i="2"/>
  <c r="J7237" i="2"/>
  <c r="J7236" i="2"/>
  <c r="J7235" i="2"/>
  <c r="J7234" i="2"/>
  <c r="J7233" i="2"/>
  <c r="J7232" i="2"/>
  <c r="J7231" i="2"/>
  <c r="J7230" i="2"/>
  <c r="J7229" i="2"/>
  <c r="J7228" i="2"/>
  <c r="J7227" i="2"/>
  <c r="J7226" i="2"/>
  <c r="J7225" i="2"/>
  <c r="J7224" i="2"/>
  <c r="J7223" i="2"/>
  <c r="J7222" i="2"/>
  <c r="J7221" i="2"/>
  <c r="J7220" i="2"/>
  <c r="J7219" i="2"/>
  <c r="J7218" i="2"/>
  <c r="J7217" i="2"/>
  <c r="J7216" i="2"/>
  <c r="J7215" i="2"/>
  <c r="J7214" i="2"/>
  <c r="J7213" i="2"/>
  <c r="J7212" i="2"/>
  <c r="J7211" i="2"/>
  <c r="J7210" i="2"/>
  <c r="J7209" i="2"/>
  <c r="J7208" i="2"/>
  <c r="J7207" i="2"/>
  <c r="J7206" i="2"/>
  <c r="J7205" i="2"/>
  <c r="J7204" i="2"/>
  <c r="J7203" i="2"/>
  <c r="J7202" i="2"/>
  <c r="J7201" i="2"/>
  <c r="J7200" i="2"/>
  <c r="J7199" i="2"/>
  <c r="J7198" i="2"/>
  <c r="J7197" i="2"/>
  <c r="J7196" i="2"/>
  <c r="J7195" i="2"/>
  <c r="J7194" i="2"/>
  <c r="J7193" i="2"/>
  <c r="J7192" i="2"/>
  <c r="J7191" i="2"/>
  <c r="J7190" i="2"/>
  <c r="J7189" i="2"/>
  <c r="J7188" i="2"/>
  <c r="J7187" i="2"/>
  <c r="J7186" i="2"/>
  <c r="J7185" i="2"/>
  <c r="J7184" i="2"/>
  <c r="J7183" i="2"/>
  <c r="J7182" i="2"/>
  <c r="J7181" i="2"/>
  <c r="J7180" i="2"/>
  <c r="J7179" i="2"/>
  <c r="J7178" i="2"/>
  <c r="J7177" i="2"/>
  <c r="J7176" i="2"/>
  <c r="J7175" i="2"/>
  <c r="J7174" i="2"/>
  <c r="J7173" i="2"/>
  <c r="J7172" i="2"/>
  <c r="J7171" i="2"/>
  <c r="J7170" i="2"/>
  <c r="J7169" i="2"/>
  <c r="J7168" i="2"/>
  <c r="J7167" i="2"/>
  <c r="J7166" i="2"/>
  <c r="J7165" i="2"/>
  <c r="J7164" i="2"/>
  <c r="J7163" i="2"/>
  <c r="J7162" i="2"/>
  <c r="J7161" i="2"/>
  <c r="J7160" i="2"/>
  <c r="J7159" i="2"/>
  <c r="J7158" i="2"/>
  <c r="J7157" i="2"/>
  <c r="J7156" i="2"/>
  <c r="J7155" i="2"/>
  <c r="J7154" i="2"/>
  <c r="J7153" i="2"/>
  <c r="J7152" i="2"/>
  <c r="J7151" i="2"/>
  <c r="J7150" i="2"/>
  <c r="J7149" i="2"/>
  <c r="J7148" i="2"/>
  <c r="J7147" i="2"/>
  <c r="J7146" i="2"/>
  <c r="J7145" i="2"/>
  <c r="J7144" i="2"/>
  <c r="J7143" i="2"/>
  <c r="J7142" i="2"/>
  <c r="J7141" i="2"/>
  <c r="J7140" i="2"/>
  <c r="J7139" i="2"/>
  <c r="J7138" i="2"/>
  <c r="J7137" i="2"/>
  <c r="J7136" i="2"/>
  <c r="J7135" i="2"/>
  <c r="J7134" i="2"/>
  <c r="J7133" i="2"/>
  <c r="J7132" i="2"/>
  <c r="J7131" i="2"/>
  <c r="J7130" i="2"/>
  <c r="J7129" i="2"/>
  <c r="J7128" i="2"/>
  <c r="J7127" i="2"/>
  <c r="J7126" i="2"/>
  <c r="J7125" i="2"/>
  <c r="J7124" i="2"/>
  <c r="J7123" i="2"/>
  <c r="J7122" i="2"/>
  <c r="J7121" i="2"/>
  <c r="J7120" i="2"/>
  <c r="J7119" i="2"/>
  <c r="J7118" i="2"/>
  <c r="J7117" i="2"/>
  <c r="J7116" i="2"/>
  <c r="J7115" i="2"/>
  <c r="J7114" i="2"/>
  <c r="J7113" i="2"/>
  <c r="J7112" i="2"/>
  <c r="J7111" i="2"/>
  <c r="J7110" i="2"/>
  <c r="J7109" i="2"/>
  <c r="J7108" i="2"/>
  <c r="J7107" i="2"/>
  <c r="J7106" i="2"/>
  <c r="J7105" i="2"/>
  <c r="J7104" i="2"/>
  <c r="J7103" i="2"/>
  <c r="J7102" i="2"/>
  <c r="J7101" i="2"/>
  <c r="J7100" i="2"/>
  <c r="J7099" i="2"/>
  <c r="J7098" i="2"/>
  <c r="J7097" i="2"/>
  <c r="J7096" i="2"/>
  <c r="J7095" i="2"/>
  <c r="J7094" i="2"/>
  <c r="J7093" i="2"/>
  <c r="J7092" i="2"/>
  <c r="J7091" i="2"/>
  <c r="J7090" i="2"/>
  <c r="J7089" i="2"/>
  <c r="J7088" i="2"/>
  <c r="J7087" i="2"/>
  <c r="J7086" i="2"/>
  <c r="J7085" i="2"/>
  <c r="J7084" i="2"/>
  <c r="J7083" i="2"/>
  <c r="J7082" i="2"/>
  <c r="J7081" i="2"/>
  <c r="J7080" i="2"/>
  <c r="J7079" i="2"/>
  <c r="J7078" i="2"/>
  <c r="J7077" i="2"/>
  <c r="J7076" i="2"/>
  <c r="J7075" i="2"/>
  <c r="J7074" i="2"/>
  <c r="J7073" i="2"/>
  <c r="J7072" i="2"/>
  <c r="J7071" i="2"/>
  <c r="J7070" i="2"/>
  <c r="J7069" i="2"/>
  <c r="J7068" i="2"/>
  <c r="J7067" i="2"/>
  <c r="J7066" i="2"/>
  <c r="J7065" i="2"/>
  <c r="J7064" i="2"/>
  <c r="J7063" i="2"/>
  <c r="J7062" i="2"/>
  <c r="J7061" i="2"/>
  <c r="J7060" i="2"/>
  <c r="J7059" i="2"/>
  <c r="J7058" i="2"/>
  <c r="J7057" i="2"/>
  <c r="J7056" i="2"/>
  <c r="J7055" i="2"/>
  <c r="J7054" i="2"/>
  <c r="J7053" i="2"/>
  <c r="J7052" i="2"/>
  <c r="J7051" i="2"/>
  <c r="J7050" i="2"/>
  <c r="J7049" i="2"/>
  <c r="J7048" i="2"/>
  <c r="J7047" i="2"/>
  <c r="J7046" i="2"/>
  <c r="J7045" i="2"/>
  <c r="J7044" i="2"/>
  <c r="J7043" i="2"/>
  <c r="J7042" i="2"/>
  <c r="J7041" i="2"/>
  <c r="J7040" i="2"/>
  <c r="J7039" i="2"/>
  <c r="J7038" i="2"/>
  <c r="J7037" i="2"/>
  <c r="J7036" i="2"/>
  <c r="J7035" i="2"/>
  <c r="J7034" i="2"/>
  <c r="J7033" i="2"/>
  <c r="J7032" i="2"/>
  <c r="J7031" i="2"/>
  <c r="J7030" i="2"/>
  <c r="J7029" i="2"/>
  <c r="J7028" i="2"/>
  <c r="J7027" i="2"/>
  <c r="J7026" i="2"/>
  <c r="J7025" i="2"/>
  <c r="J7024" i="2"/>
  <c r="J7023" i="2"/>
  <c r="J7022" i="2"/>
  <c r="J7021" i="2"/>
  <c r="J7020" i="2"/>
  <c r="J7019" i="2"/>
  <c r="J7018" i="2"/>
  <c r="J7017" i="2"/>
  <c r="J7016" i="2"/>
  <c r="J7015" i="2"/>
  <c r="J7014" i="2"/>
  <c r="J7013" i="2"/>
  <c r="J7012" i="2"/>
  <c r="J7011" i="2"/>
  <c r="J7010" i="2"/>
  <c r="J7009" i="2"/>
  <c r="J7008" i="2"/>
  <c r="J7007" i="2"/>
  <c r="J7006" i="2"/>
  <c r="J7005" i="2"/>
  <c r="J7004" i="2"/>
  <c r="J7003" i="2"/>
  <c r="J7002" i="2"/>
  <c r="J7001" i="2"/>
  <c r="J7000" i="2"/>
  <c r="J6999" i="2"/>
  <c r="J6998" i="2"/>
  <c r="J6997" i="2"/>
  <c r="J6996" i="2"/>
  <c r="J6995" i="2"/>
  <c r="J6994" i="2"/>
  <c r="J6993" i="2"/>
  <c r="J6992" i="2"/>
  <c r="J6991" i="2"/>
  <c r="J6990" i="2"/>
  <c r="J6989" i="2"/>
  <c r="J6988" i="2"/>
  <c r="J6987" i="2"/>
  <c r="J6986" i="2"/>
  <c r="J6985" i="2"/>
  <c r="J6984" i="2"/>
  <c r="J6983" i="2"/>
  <c r="J6982" i="2"/>
  <c r="J6981" i="2"/>
  <c r="J6980" i="2"/>
  <c r="J6979" i="2"/>
  <c r="J6978" i="2"/>
  <c r="J6977" i="2"/>
  <c r="J6976" i="2"/>
  <c r="J6975" i="2"/>
  <c r="J6974" i="2"/>
  <c r="J6973" i="2"/>
  <c r="J6972" i="2"/>
  <c r="J6971" i="2"/>
  <c r="J6970" i="2"/>
  <c r="J6969" i="2"/>
  <c r="J6968" i="2"/>
  <c r="J6967" i="2"/>
  <c r="J6966" i="2"/>
  <c r="J6965" i="2"/>
  <c r="J6964" i="2"/>
  <c r="J6963" i="2"/>
  <c r="J6962" i="2"/>
  <c r="J6961" i="2"/>
  <c r="J6960" i="2"/>
  <c r="J6959" i="2"/>
  <c r="J6958" i="2"/>
  <c r="J6957" i="2"/>
  <c r="J6956" i="2"/>
  <c r="J6955" i="2"/>
  <c r="J6954" i="2"/>
  <c r="J6953" i="2"/>
  <c r="J6952" i="2"/>
  <c r="J6951" i="2"/>
  <c r="J6950" i="2"/>
  <c r="J6949" i="2"/>
  <c r="J6948" i="2"/>
  <c r="J6947" i="2"/>
  <c r="J6946" i="2"/>
  <c r="J6945" i="2"/>
  <c r="J6944" i="2"/>
  <c r="J6943" i="2"/>
  <c r="J6942" i="2"/>
  <c r="J6941" i="2"/>
  <c r="J6940" i="2"/>
  <c r="J6939" i="2"/>
  <c r="J6938" i="2"/>
  <c r="J6937" i="2"/>
  <c r="J6936" i="2"/>
  <c r="J6935" i="2"/>
  <c r="J6934" i="2"/>
  <c r="J6933" i="2"/>
  <c r="J6932" i="2"/>
  <c r="J6931" i="2"/>
  <c r="J6930" i="2"/>
  <c r="J6929" i="2"/>
  <c r="J6928" i="2"/>
  <c r="J6927" i="2"/>
  <c r="J6926" i="2"/>
  <c r="J6925" i="2"/>
  <c r="J6924" i="2"/>
  <c r="J6923" i="2"/>
  <c r="J6922" i="2"/>
  <c r="J6921" i="2"/>
  <c r="J6920" i="2"/>
  <c r="J6919" i="2"/>
  <c r="J6918" i="2"/>
  <c r="J6917" i="2"/>
  <c r="J6916" i="2"/>
  <c r="J6915" i="2"/>
  <c r="J6914" i="2"/>
  <c r="J6913" i="2"/>
  <c r="J6912" i="2"/>
  <c r="J6911" i="2"/>
  <c r="J6910" i="2"/>
  <c r="J6909" i="2"/>
  <c r="J6908" i="2"/>
  <c r="J6907" i="2"/>
  <c r="J6906" i="2"/>
  <c r="J6905" i="2"/>
  <c r="J6904" i="2"/>
  <c r="J6903" i="2"/>
  <c r="J6902" i="2"/>
  <c r="J6901" i="2"/>
  <c r="J6900" i="2"/>
  <c r="J6899" i="2"/>
  <c r="J6898" i="2"/>
  <c r="J6897" i="2"/>
  <c r="J6896" i="2"/>
  <c r="J6895" i="2"/>
  <c r="J6894" i="2"/>
  <c r="J6893" i="2"/>
  <c r="J6892" i="2"/>
  <c r="J6891" i="2"/>
  <c r="J6890" i="2"/>
  <c r="J6889" i="2"/>
  <c r="J6888" i="2"/>
  <c r="J6887" i="2"/>
  <c r="J6886" i="2"/>
  <c r="J6885" i="2"/>
  <c r="J6884" i="2"/>
  <c r="J6883" i="2"/>
  <c r="J6882" i="2"/>
  <c r="J6881" i="2"/>
  <c r="J6880" i="2"/>
  <c r="J6879" i="2"/>
  <c r="J6878" i="2"/>
  <c r="J6877" i="2"/>
  <c r="J6876" i="2"/>
  <c r="J6875" i="2"/>
  <c r="J6874" i="2"/>
  <c r="J6873" i="2"/>
  <c r="J6872" i="2"/>
  <c r="J6871" i="2"/>
  <c r="J6870" i="2"/>
  <c r="J6869" i="2"/>
  <c r="J6868" i="2"/>
  <c r="J6867" i="2"/>
  <c r="J6866" i="2"/>
  <c r="J6865" i="2"/>
  <c r="J6864" i="2"/>
  <c r="J6863" i="2"/>
  <c r="J6862" i="2"/>
  <c r="J6861" i="2"/>
  <c r="J6860" i="2"/>
  <c r="J6859" i="2"/>
  <c r="J6858" i="2"/>
  <c r="J6857" i="2"/>
  <c r="J6856" i="2"/>
  <c r="J6855" i="2"/>
  <c r="J6854" i="2"/>
  <c r="J6853" i="2"/>
  <c r="J6852" i="2"/>
  <c r="J6851" i="2"/>
  <c r="J6850" i="2"/>
  <c r="J6849" i="2"/>
  <c r="J6848" i="2"/>
  <c r="J6847" i="2"/>
  <c r="J6846" i="2"/>
  <c r="J6845" i="2"/>
  <c r="J6844" i="2"/>
  <c r="J6843" i="2"/>
  <c r="J6842" i="2"/>
  <c r="J6841" i="2"/>
  <c r="J6840" i="2"/>
  <c r="J6839" i="2"/>
  <c r="J6838" i="2"/>
  <c r="J6837" i="2"/>
  <c r="J6836" i="2"/>
  <c r="J6835" i="2"/>
  <c r="J6834" i="2"/>
  <c r="J6833" i="2"/>
  <c r="J6832" i="2"/>
  <c r="J6831" i="2"/>
  <c r="J6830" i="2"/>
  <c r="J6829" i="2"/>
  <c r="J6828" i="2"/>
  <c r="J6827" i="2"/>
  <c r="J6826" i="2"/>
  <c r="J6825" i="2"/>
  <c r="J6824" i="2"/>
  <c r="J6823" i="2"/>
  <c r="J6822" i="2"/>
  <c r="J6821" i="2"/>
  <c r="J6820" i="2"/>
  <c r="J6819" i="2"/>
  <c r="J6818" i="2"/>
  <c r="J6817" i="2"/>
  <c r="J6816" i="2"/>
  <c r="J6815" i="2"/>
  <c r="J6814" i="2"/>
  <c r="J6813" i="2"/>
  <c r="J6812" i="2"/>
  <c r="J6811" i="2"/>
  <c r="J6810" i="2"/>
  <c r="J6809" i="2"/>
  <c r="J6808" i="2"/>
  <c r="J6807" i="2"/>
  <c r="J6806" i="2"/>
  <c r="J6805" i="2"/>
  <c r="J6804" i="2"/>
  <c r="J6803" i="2"/>
  <c r="J6802" i="2"/>
  <c r="J6801" i="2"/>
  <c r="J6800" i="2"/>
  <c r="J6799" i="2"/>
  <c r="J6798" i="2"/>
  <c r="J6797" i="2"/>
  <c r="J6796" i="2"/>
  <c r="J6795" i="2"/>
  <c r="J6794" i="2"/>
  <c r="J6793" i="2"/>
  <c r="J6792" i="2"/>
  <c r="J6791" i="2"/>
  <c r="J6790" i="2"/>
  <c r="J6789" i="2"/>
  <c r="J6788" i="2"/>
  <c r="J6787" i="2"/>
  <c r="J6786" i="2"/>
  <c r="J6785" i="2"/>
  <c r="J6784" i="2"/>
  <c r="J6783" i="2"/>
  <c r="J6782" i="2"/>
  <c r="J6781" i="2"/>
  <c r="J6780" i="2"/>
  <c r="J6779" i="2"/>
  <c r="J6778" i="2"/>
  <c r="J6777" i="2"/>
  <c r="J6776" i="2"/>
  <c r="J6775" i="2"/>
  <c r="J6774" i="2"/>
  <c r="J6773" i="2"/>
  <c r="J6772" i="2"/>
  <c r="J6771" i="2"/>
  <c r="J6770" i="2"/>
  <c r="J6769" i="2"/>
  <c r="J6768" i="2"/>
  <c r="J6767" i="2"/>
  <c r="J6766" i="2"/>
  <c r="J6765" i="2"/>
  <c r="J6764" i="2"/>
  <c r="J6763" i="2"/>
  <c r="J6762" i="2"/>
  <c r="J6761" i="2"/>
  <c r="J6760" i="2"/>
  <c r="J6759" i="2"/>
  <c r="J6758" i="2"/>
  <c r="J6757" i="2"/>
  <c r="J6756" i="2"/>
  <c r="J6755" i="2"/>
  <c r="J6754" i="2"/>
  <c r="J6753" i="2"/>
  <c r="J6752" i="2"/>
  <c r="J6751" i="2"/>
  <c r="J6750" i="2"/>
  <c r="J6749" i="2"/>
  <c r="J6748" i="2"/>
  <c r="J6747" i="2"/>
  <c r="J6746" i="2"/>
  <c r="J6745" i="2"/>
  <c r="J6744" i="2"/>
  <c r="J6743" i="2"/>
  <c r="J6742" i="2"/>
  <c r="J6741" i="2"/>
  <c r="J6740" i="2"/>
  <c r="J6739" i="2"/>
  <c r="J6738" i="2"/>
  <c r="J6737" i="2"/>
  <c r="J6736" i="2"/>
  <c r="J6735" i="2"/>
  <c r="J6734" i="2"/>
  <c r="J6733" i="2"/>
  <c r="J6732" i="2"/>
  <c r="J6731" i="2"/>
  <c r="J6730" i="2"/>
  <c r="J6729" i="2"/>
  <c r="J6728" i="2"/>
  <c r="J6727" i="2"/>
  <c r="J6726" i="2"/>
  <c r="J6725" i="2"/>
  <c r="J6724" i="2"/>
  <c r="J6723" i="2"/>
  <c r="J6722" i="2"/>
  <c r="J6721" i="2"/>
  <c r="J6720" i="2"/>
  <c r="J6719" i="2"/>
  <c r="J6718" i="2"/>
  <c r="J6717" i="2"/>
  <c r="J6716" i="2"/>
  <c r="J6715" i="2"/>
  <c r="J6714" i="2"/>
  <c r="J6713" i="2"/>
  <c r="J6712" i="2"/>
  <c r="J6711" i="2"/>
  <c r="J6710" i="2"/>
  <c r="J6709" i="2"/>
  <c r="J6708" i="2"/>
  <c r="J6707" i="2"/>
  <c r="J6706" i="2"/>
  <c r="J6705" i="2"/>
  <c r="J6704" i="2"/>
  <c r="J6703" i="2"/>
  <c r="J6702" i="2"/>
  <c r="J6701" i="2"/>
  <c r="J6700" i="2"/>
  <c r="J6699" i="2"/>
  <c r="J6698" i="2"/>
  <c r="J6697" i="2"/>
  <c r="J6696" i="2"/>
  <c r="J6695" i="2"/>
  <c r="J6694" i="2"/>
  <c r="J6693" i="2"/>
  <c r="J6692" i="2"/>
  <c r="J6691" i="2"/>
  <c r="J6690" i="2"/>
  <c r="J6689" i="2"/>
  <c r="J6688" i="2"/>
  <c r="J6687" i="2"/>
  <c r="J6686" i="2"/>
  <c r="J6685" i="2"/>
  <c r="J6684" i="2"/>
  <c r="J6683" i="2"/>
  <c r="J6682" i="2"/>
  <c r="J6681" i="2"/>
  <c r="J6680" i="2"/>
  <c r="J6679" i="2"/>
  <c r="J6678" i="2"/>
  <c r="J6677" i="2"/>
  <c r="J6676" i="2"/>
  <c r="J6675" i="2"/>
  <c r="J6674" i="2"/>
  <c r="J6673" i="2"/>
  <c r="J6672" i="2"/>
  <c r="J6671" i="2"/>
  <c r="J6670" i="2"/>
  <c r="J6669" i="2"/>
  <c r="J6668" i="2"/>
  <c r="J6667" i="2"/>
  <c r="J6666" i="2"/>
  <c r="J6665" i="2"/>
  <c r="J6664" i="2"/>
  <c r="J6663" i="2"/>
  <c r="J6662" i="2"/>
  <c r="J6661" i="2"/>
  <c r="J6660" i="2"/>
  <c r="J6659" i="2"/>
  <c r="J6658" i="2"/>
  <c r="J6657" i="2"/>
  <c r="J6656" i="2"/>
  <c r="J6655" i="2"/>
  <c r="J6654" i="2"/>
  <c r="J6653" i="2"/>
  <c r="J6652" i="2"/>
  <c r="J6651" i="2"/>
  <c r="J6650" i="2"/>
  <c r="J6649" i="2"/>
  <c r="J6648" i="2"/>
  <c r="J6647" i="2"/>
  <c r="J6646" i="2"/>
  <c r="J6645" i="2"/>
  <c r="J6644" i="2"/>
  <c r="J6643" i="2"/>
  <c r="J6642" i="2"/>
  <c r="J6641" i="2"/>
  <c r="J6640" i="2"/>
  <c r="J6639" i="2"/>
  <c r="J6638" i="2"/>
  <c r="J6637" i="2"/>
  <c r="J6636" i="2"/>
  <c r="J6635" i="2"/>
  <c r="J6634" i="2"/>
  <c r="J6633" i="2"/>
  <c r="J6632" i="2"/>
  <c r="J6631" i="2"/>
  <c r="J6630" i="2"/>
  <c r="J6629" i="2"/>
  <c r="J6628" i="2"/>
  <c r="J6627" i="2"/>
  <c r="J6626" i="2"/>
  <c r="J6625" i="2"/>
  <c r="J6624" i="2"/>
  <c r="J6623" i="2"/>
  <c r="J6622" i="2"/>
  <c r="J6621" i="2"/>
  <c r="J6620" i="2"/>
  <c r="J6619" i="2"/>
  <c r="J6618" i="2"/>
  <c r="J6617" i="2"/>
  <c r="J6616" i="2"/>
  <c r="J6615" i="2"/>
  <c r="J6614" i="2"/>
  <c r="J6613" i="2"/>
  <c r="J6612" i="2"/>
  <c r="J6611" i="2"/>
  <c r="J6610" i="2"/>
  <c r="J6609" i="2"/>
  <c r="J6608" i="2"/>
  <c r="J6607" i="2"/>
  <c r="J6606" i="2"/>
  <c r="J6605" i="2"/>
  <c r="J6604" i="2"/>
  <c r="J6603" i="2"/>
  <c r="J6602" i="2"/>
  <c r="J6601" i="2"/>
  <c r="J6600" i="2"/>
  <c r="J6599" i="2"/>
  <c r="J6598" i="2"/>
  <c r="J6597" i="2"/>
  <c r="J6596" i="2"/>
  <c r="J6595" i="2"/>
  <c r="J6594" i="2"/>
  <c r="J6593" i="2"/>
  <c r="J6592" i="2"/>
  <c r="J6591" i="2"/>
  <c r="J6590" i="2"/>
  <c r="J6589" i="2"/>
  <c r="J6588" i="2"/>
  <c r="J6587" i="2"/>
  <c r="J6586" i="2"/>
  <c r="J6585" i="2"/>
  <c r="J6584" i="2"/>
  <c r="J6583" i="2"/>
  <c r="J6582" i="2"/>
  <c r="J6581" i="2"/>
  <c r="J6580" i="2"/>
  <c r="J6579" i="2"/>
  <c r="J6578" i="2"/>
  <c r="J6577" i="2"/>
  <c r="J6576" i="2"/>
  <c r="J6575" i="2"/>
  <c r="J6574" i="2"/>
  <c r="J6573" i="2"/>
  <c r="J6572" i="2"/>
  <c r="J6571" i="2"/>
  <c r="J6570" i="2"/>
  <c r="J6569" i="2"/>
  <c r="J6568" i="2"/>
  <c r="J6567" i="2"/>
  <c r="J6566" i="2"/>
  <c r="J6565" i="2"/>
  <c r="J6564" i="2"/>
  <c r="J6563" i="2"/>
  <c r="J6562" i="2"/>
  <c r="J6561" i="2"/>
  <c r="J6560" i="2"/>
  <c r="J6559" i="2"/>
  <c r="J6558" i="2"/>
  <c r="J6557" i="2"/>
  <c r="J6556" i="2"/>
  <c r="J6555" i="2"/>
  <c r="J6554" i="2"/>
  <c r="J6553" i="2"/>
  <c r="J6552" i="2"/>
  <c r="J6551" i="2"/>
  <c r="J6550" i="2"/>
  <c r="J6549" i="2"/>
  <c r="J6548" i="2"/>
  <c r="J6547" i="2"/>
  <c r="J6546" i="2"/>
  <c r="J6545" i="2"/>
  <c r="J6544" i="2"/>
  <c r="J6543" i="2"/>
  <c r="J6542" i="2"/>
  <c r="J6541" i="2"/>
  <c r="J6540" i="2"/>
  <c r="J6539" i="2"/>
  <c r="J6538" i="2"/>
  <c r="J6537" i="2"/>
  <c r="J6536" i="2"/>
  <c r="J6535" i="2"/>
  <c r="J6534" i="2"/>
  <c r="J6533" i="2"/>
  <c r="J6532" i="2"/>
  <c r="J6531" i="2"/>
  <c r="J6530" i="2"/>
  <c r="J6529" i="2"/>
  <c r="J6528" i="2"/>
  <c r="J6527" i="2"/>
  <c r="J6526" i="2"/>
  <c r="J6525" i="2"/>
  <c r="J6524" i="2"/>
  <c r="J6523" i="2"/>
  <c r="J6522" i="2"/>
  <c r="J6521" i="2"/>
  <c r="J6520" i="2"/>
  <c r="J6519" i="2"/>
  <c r="J6518" i="2"/>
  <c r="J6517" i="2"/>
  <c r="J6516" i="2"/>
  <c r="J6515" i="2"/>
  <c r="J6514" i="2"/>
  <c r="J6513" i="2"/>
  <c r="J6512" i="2"/>
  <c r="J6511" i="2"/>
  <c r="J6510" i="2"/>
  <c r="J6509" i="2"/>
  <c r="J6508" i="2"/>
  <c r="J6507" i="2"/>
  <c r="J6506" i="2"/>
  <c r="J6505" i="2"/>
  <c r="J6504" i="2"/>
  <c r="J6503" i="2"/>
  <c r="J6502" i="2"/>
  <c r="J6501" i="2"/>
  <c r="J6500" i="2"/>
  <c r="J6499" i="2"/>
  <c r="J6498" i="2"/>
  <c r="J6497" i="2"/>
  <c r="J6496" i="2"/>
  <c r="J6495" i="2"/>
  <c r="J6494" i="2"/>
  <c r="J6493" i="2"/>
  <c r="J6492" i="2"/>
  <c r="J6491" i="2"/>
  <c r="J6490" i="2"/>
  <c r="J6489" i="2"/>
  <c r="J6488" i="2"/>
  <c r="J6487" i="2"/>
  <c r="J6486" i="2"/>
  <c r="J6485" i="2"/>
  <c r="J6484" i="2"/>
  <c r="J6483" i="2"/>
  <c r="J6482" i="2"/>
  <c r="J6481" i="2"/>
  <c r="J6480" i="2"/>
  <c r="J6479" i="2"/>
  <c r="J6478" i="2"/>
  <c r="J6477" i="2"/>
  <c r="J6476" i="2"/>
  <c r="J6475" i="2"/>
  <c r="J6474" i="2"/>
  <c r="J6473" i="2"/>
  <c r="J6472" i="2"/>
  <c r="J6471" i="2"/>
  <c r="J6470" i="2"/>
  <c r="J6469" i="2"/>
  <c r="J6468" i="2"/>
  <c r="J6467" i="2"/>
  <c r="J6466" i="2"/>
  <c r="J6465" i="2"/>
  <c r="J6464" i="2"/>
  <c r="J6463" i="2"/>
  <c r="J6462" i="2"/>
  <c r="J6461" i="2"/>
  <c r="J6460" i="2"/>
  <c r="J6459" i="2"/>
  <c r="J6458" i="2"/>
  <c r="J6457" i="2"/>
  <c r="J6456" i="2"/>
  <c r="J6455" i="2"/>
  <c r="J6454" i="2"/>
  <c r="J6453" i="2"/>
  <c r="J6452" i="2"/>
  <c r="J6451" i="2"/>
  <c r="J6450" i="2"/>
  <c r="J6449" i="2"/>
  <c r="J6448" i="2"/>
  <c r="J6447" i="2"/>
  <c r="J6446" i="2"/>
  <c r="J6445" i="2"/>
  <c r="J6444" i="2"/>
  <c r="J6443" i="2"/>
  <c r="J6442" i="2"/>
  <c r="J6441" i="2"/>
  <c r="J6440" i="2"/>
  <c r="J6439" i="2"/>
  <c r="J6438" i="2"/>
  <c r="J6437" i="2"/>
  <c r="J6436" i="2"/>
  <c r="J6435" i="2"/>
  <c r="J6434" i="2"/>
  <c r="J6433" i="2"/>
  <c r="J6432" i="2"/>
  <c r="J6431" i="2"/>
  <c r="J6430" i="2"/>
  <c r="J6429" i="2"/>
  <c r="J6428" i="2"/>
  <c r="J6427" i="2"/>
  <c r="J6426" i="2"/>
  <c r="J6425" i="2"/>
  <c r="J6424" i="2"/>
  <c r="J6423" i="2"/>
  <c r="J6422" i="2"/>
  <c r="J6421" i="2"/>
  <c r="J6420" i="2"/>
  <c r="J6419" i="2"/>
  <c r="J6418" i="2"/>
  <c r="J6417" i="2"/>
  <c r="J6416" i="2"/>
  <c r="J6415" i="2"/>
  <c r="J6414" i="2"/>
  <c r="J6413" i="2"/>
  <c r="J6412" i="2"/>
  <c r="J6411" i="2"/>
  <c r="J6410" i="2"/>
  <c r="J6409" i="2"/>
  <c r="J6408" i="2"/>
  <c r="J6407" i="2"/>
  <c r="J6406" i="2"/>
  <c r="J6405" i="2"/>
  <c r="J6404" i="2"/>
  <c r="J6403" i="2"/>
  <c r="J6402" i="2"/>
  <c r="J6401" i="2"/>
  <c r="J6400" i="2"/>
  <c r="J6399" i="2"/>
  <c r="J6398" i="2"/>
  <c r="J6397" i="2"/>
  <c r="J6396" i="2"/>
  <c r="J6395" i="2"/>
  <c r="J6394" i="2"/>
  <c r="J6393" i="2"/>
  <c r="J6392" i="2"/>
  <c r="J6391" i="2"/>
  <c r="J6390" i="2"/>
  <c r="J6389" i="2"/>
  <c r="J6388" i="2"/>
  <c r="J6387" i="2"/>
  <c r="J6386" i="2"/>
  <c r="J6385" i="2"/>
  <c r="J6384" i="2"/>
  <c r="J6383" i="2"/>
  <c r="J6382" i="2"/>
  <c r="J6381" i="2"/>
  <c r="J6380" i="2"/>
  <c r="J6379" i="2"/>
  <c r="J6378" i="2"/>
  <c r="J6377" i="2"/>
  <c r="J6376" i="2"/>
  <c r="J6375" i="2"/>
  <c r="J6374" i="2"/>
  <c r="J6373" i="2"/>
  <c r="J6372" i="2"/>
  <c r="J6371" i="2"/>
  <c r="J6370" i="2"/>
  <c r="J6369" i="2"/>
  <c r="J6368" i="2"/>
  <c r="J6367" i="2"/>
  <c r="J6366" i="2"/>
  <c r="J6365" i="2"/>
  <c r="J6364" i="2"/>
  <c r="J6363" i="2"/>
  <c r="J6362" i="2"/>
  <c r="J6361" i="2"/>
  <c r="J6360" i="2"/>
  <c r="J6359" i="2"/>
  <c r="J6358" i="2"/>
  <c r="J6357" i="2"/>
  <c r="J6356" i="2"/>
  <c r="J6355" i="2"/>
  <c r="J6354" i="2"/>
  <c r="J6353" i="2"/>
  <c r="J6352" i="2"/>
  <c r="J6351" i="2"/>
  <c r="J6350" i="2"/>
  <c r="J6349" i="2"/>
  <c r="J6348" i="2"/>
  <c r="J6347" i="2"/>
  <c r="J6346" i="2"/>
  <c r="J6345" i="2"/>
  <c r="J6344" i="2"/>
  <c r="J6343" i="2"/>
  <c r="J6342" i="2"/>
  <c r="J6341" i="2"/>
  <c r="J6340" i="2"/>
  <c r="J6339" i="2"/>
  <c r="J6338" i="2"/>
  <c r="J6337" i="2"/>
  <c r="J6336" i="2"/>
  <c r="J6335" i="2"/>
  <c r="J6334" i="2"/>
  <c r="J6333" i="2"/>
  <c r="J6332" i="2"/>
  <c r="J6331" i="2"/>
  <c r="J6330" i="2"/>
  <c r="J6329" i="2"/>
  <c r="J6328" i="2"/>
  <c r="J6327" i="2"/>
  <c r="J6326" i="2"/>
  <c r="J6325" i="2"/>
  <c r="J6324" i="2"/>
  <c r="J6323" i="2"/>
  <c r="J6322" i="2"/>
  <c r="J6321" i="2"/>
  <c r="J6320" i="2"/>
  <c r="J6319" i="2"/>
  <c r="J6318" i="2"/>
  <c r="J6317" i="2"/>
  <c r="J6316" i="2"/>
  <c r="J6315" i="2"/>
  <c r="J6314" i="2"/>
  <c r="J6313" i="2"/>
  <c r="J6312" i="2"/>
  <c r="J6311" i="2"/>
  <c r="J6310" i="2"/>
  <c r="J6309" i="2"/>
  <c r="J6308" i="2"/>
  <c r="J6307" i="2"/>
  <c r="J6306" i="2"/>
  <c r="J6305" i="2"/>
  <c r="J6304" i="2"/>
  <c r="J6303" i="2"/>
  <c r="J6302" i="2"/>
  <c r="J6301" i="2"/>
  <c r="J6300" i="2"/>
  <c r="J6299" i="2"/>
  <c r="J6298" i="2"/>
  <c r="J6297" i="2"/>
  <c r="J6296" i="2"/>
  <c r="J6295" i="2"/>
  <c r="J6294" i="2"/>
  <c r="J6293" i="2"/>
  <c r="J6292" i="2"/>
  <c r="J6291" i="2"/>
  <c r="J6290" i="2"/>
  <c r="J6289" i="2"/>
  <c r="J6288" i="2"/>
  <c r="J6287" i="2"/>
  <c r="J6286" i="2"/>
  <c r="J6285" i="2"/>
  <c r="J6284" i="2"/>
  <c r="J6283" i="2"/>
  <c r="J6282" i="2"/>
  <c r="J6281" i="2"/>
  <c r="J6280" i="2"/>
  <c r="J6279" i="2"/>
  <c r="J6278" i="2"/>
  <c r="J6277" i="2"/>
  <c r="J6276" i="2"/>
  <c r="J6275" i="2"/>
  <c r="J6274" i="2"/>
  <c r="J6273" i="2"/>
  <c r="J6272" i="2"/>
  <c r="J6271" i="2"/>
  <c r="J6270" i="2"/>
  <c r="J6269" i="2"/>
  <c r="J6268" i="2"/>
  <c r="J6267" i="2"/>
  <c r="J6266" i="2"/>
  <c r="J6265" i="2"/>
  <c r="J6264" i="2"/>
  <c r="J6263" i="2"/>
  <c r="J6262" i="2"/>
  <c r="J6261" i="2"/>
  <c r="J6260" i="2"/>
  <c r="J6259" i="2"/>
  <c r="J6258" i="2"/>
  <c r="J6257" i="2"/>
  <c r="J6256" i="2"/>
  <c r="J6255" i="2"/>
  <c r="J6254" i="2"/>
  <c r="J6253" i="2"/>
  <c r="J6252" i="2"/>
  <c r="J6251" i="2"/>
  <c r="J6250" i="2"/>
  <c r="J6249" i="2"/>
  <c r="J6248" i="2"/>
  <c r="J6247" i="2"/>
  <c r="J6246" i="2"/>
  <c r="J6245" i="2"/>
  <c r="J6244" i="2"/>
  <c r="J6243" i="2"/>
  <c r="J6242" i="2"/>
  <c r="J6241" i="2"/>
  <c r="J6240" i="2"/>
  <c r="J6239" i="2"/>
  <c r="J6238" i="2"/>
  <c r="J6237" i="2"/>
  <c r="J6236" i="2"/>
  <c r="J6235" i="2"/>
  <c r="J6234" i="2"/>
  <c r="J6233" i="2"/>
  <c r="J6232" i="2"/>
  <c r="J6231" i="2"/>
  <c r="J6230" i="2"/>
  <c r="J6229" i="2"/>
  <c r="J6228" i="2"/>
  <c r="J6227" i="2"/>
  <c r="J6226" i="2"/>
  <c r="J6225" i="2"/>
  <c r="J6224" i="2"/>
  <c r="J6223" i="2"/>
  <c r="J6222" i="2"/>
  <c r="J6221" i="2"/>
  <c r="J6220" i="2"/>
  <c r="J6219" i="2"/>
  <c r="J6218" i="2"/>
  <c r="J6217" i="2"/>
  <c r="J6216" i="2"/>
  <c r="J6215" i="2"/>
  <c r="J6214" i="2"/>
  <c r="J6213" i="2"/>
  <c r="J6212" i="2"/>
  <c r="J6211" i="2"/>
  <c r="J6210" i="2"/>
  <c r="J6209" i="2"/>
  <c r="J6208" i="2"/>
  <c r="J6207" i="2"/>
  <c r="J6206" i="2"/>
  <c r="J6205" i="2"/>
  <c r="J6204" i="2"/>
  <c r="J6203" i="2"/>
  <c r="J6202" i="2"/>
  <c r="J6201" i="2"/>
  <c r="J6200" i="2"/>
  <c r="J6199" i="2"/>
  <c r="J6198" i="2"/>
  <c r="J6197" i="2"/>
  <c r="J6196" i="2"/>
  <c r="J6195" i="2"/>
  <c r="J6194" i="2"/>
  <c r="J6193" i="2"/>
  <c r="J6192" i="2"/>
  <c r="J6191" i="2"/>
  <c r="J6190" i="2"/>
  <c r="J6189" i="2"/>
  <c r="J6188" i="2"/>
  <c r="J6187" i="2"/>
  <c r="J6186" i="2"/>
  <c r="J6185" i="2"/>
  <c r="J6184" i="2"/>
  <c r="J6183" i="2"/>
  <c r="J6182" i="2"/>
  <c r="J6181" i="2"/>
  <c r="J6180" i="2"/>
  <c r="J6179" i="2"/>
  <c r="J6178" i="2"/>
  <c r="J6177" i="2"/>
  <c r="J6176" i="2"/>
  <c r="J6175" i="2"/>
  <c r="J6174" i="2"/>
  <c r="J6173" i="2"/>
  <c r="J6172" i="2"/>
  <c r="J6171" i="2"/>
  <c r="J6170" i="2"/>
  <c r="J6169" i="2"/>
  <c r="J6168" i="2"/>
  <c r="J6167" i="2"/>
  <c r="J6166" i="2"/>
  <c r="J6165" i="2"/>
  <c r="J6164" i="2"/>
  <c r="J6163" i="2"/>
  <c r="J6162" i="2"/>
  <c r="J6161" i="2"/>
  <c r="J6160" i="2"/>
  <c r="J6159" i="2"/>
  <c r="J6158" i="2"/>
  <c r="J6157" i="2"/>
  <c r="J6156" i="2"/>
  <c r="J6155" i="2"/>
  <c r="J6154" i="2"/>
  <c r="J6153" i="2"/>
  <c r="J6152" i="2"/>
  <c r="J6151" i="2"/>
  <c r="J6150" i="2"/>
  <c r="J6149" i="2"/>
  <c r="J6148" i="2"/>
  <c r="J6147" i="2"/>
  <c r="J6146" i="2"/>
  <c r="J6145" i="2"/>
  <c r="J6144" i="2"/>
  <c r="J6143" i="2"/>
  <c r="J6142" i="2"/>
  <c r="J6141" i="2"/>
  <c r="J6140" i="2"/>
  <c r="J6139" i="2"/>
  <c r="J6138" i="2"/>
  <c r="J6137" i="2"/>
  <c r="J6136" i="2"/>
  <c r="J6135" i="2"/>
  <c r="J6134" i="2"/>
  <c r="J6133" i="2"/>
  <c r="J6132" i="2"/>
  <c r="J6131" i="2"/>
  <c r="J6130" i="2"/>
  <c r="J6129" i="2"/>
  <c r="J6128" i="2"/>
  <c r="J6127" i="2"/>
  <c r="J6126" i="2"/>
  <c r="J6125" i="2"/>
  <c r="J6124" i="2"/>
  <c r="J6123" i="2"/>
  <c r="J6122" i="2"/>
  <c r="J6121" i="2"/>
  <c r="J6120" i="2"/>
  <c r="J6119" i="2"/>
  <c r="J6118" i="2"/>
  <c r="J6117" i="2"/>
  <c r="J6116" i="2"/>
  <c r="J6115" i="2"/>
  <c r="J6114" i="2"/>
  <c r="J6113" i="2"/>
  <c r="J6112" i="2"/>
  <c r="J6111" i="2"/>
  <c r="J6110" i="2"/>
  <c r="J6109" i="2"/>
  <c r="J6108" i="2"/>
  <c r="J6107" i="2"/>
  <c r="J6106" i="2"/>
  <c r="J6105" i="2"/>
  <c r="J6104" i="2"/>
  <c r="J6103" i="2"/>
  <c r="J6102" i="2"/>
  <c r="J6101" i="2"/>
  <c r="J6100" i="2"/>
  <c r="J6099" i="2"/>
  <c r="J6098" i="2"/>
  <c r="J6097" i="2"/>
  <c r="J6096" i="2"/>
  <c r="J6095" i="2"/>
  <c r="J6094" i="2"/>
  <c r="J6093" i="2"/>
  <c r="J6092" i="2"/>
  <c r="J6091" i="2"/>
  <c r="J6090" i="2"/>
  <c r="J6089" i="2"/>
  <c r="J6088" i="2"/>
  <c r="J6087" i="2"/>
  <c r="J6086" i="2"/>
  <c r="J6085" i="2"/>
  <c r="J6084" i="2"/>
  <c r="J6083" i="2"/>
  <c r="J6082" i="2"/>
  <c r="J6081" i="2"/>
  <c r="J6080" i="2"/>
  <c r="J6079" i="2"/>
  <c r="J6078" i="2"/>
  <c r="J6077" i="2"/>
  <c r="J6076" i="2"/>
  <c r="J6075" i="2"/>
  <c r="J6074" i="2"/>
  <c r="J6073" i="2"/>
  <c r="J6072" i="2"/>
  <c r="J6071" i="2"/>
  <c r="J6070" i="2"/>
  <c r="J6069" i="2"/>
  <c r="J6068" i="2"/>
  <c r="J6067" i="2"/>
  <c r="J6066" i="2"/>
  <c r="J6065" i="2"/>
  <c r="J6064" i="2"/>
  <c r="J6063" i="2"/>
  <c r="J6062" i="2"/>
  <c r="J6061" i="2"/>
  <c r="J6060" i="2"/>
  <c r="J6059" i="2"/>
  <c r="J6058" i="2"/>
  <c r="J6057" i="2"/>
  <c r="J6056" i="2"/>
  <c r="J6055" i="2"/>
  <c r="J6054" i="2"/>
  <c r="J6053" i="2"/>
  <c r="J6052" i="2"/>
  <c r="J6051" i="2"/>
  <c r="J6050" i="2"/>
  <c r="J6049" i="2"/>
  <c r="J6048" i="2"/>
  <c r="J6047" i="2"/>
  <c r="J6046" i="2"/>
  <c r="J6045" i="2"/>
  <c r="J6044" i="2"/>
  <c r="J6043" i="2"/>
  <c r="J6042" i="2"/>
  <c r="J6041" i="2"/>
  <c r="J6040" i="2"/>
  <c r="J6039" i="2"/>
  <c r="J6038" i="2"/>
  <c r="J6037" i="2"/>
  <c r="J6036" i="2"/>
  <c r="J6035" i="2"/>
  <c r="J6034" i="2"/>
  <c r="J6033" i="2"/>
  <c r="J6032" i="2"/>
  <c r="J6031" i="2"/>
  <c r="J6030" i="2"/>
  <c r="J6029" i="2"/>
  <c r="J6028" i="2"/>
  <c r="J6027" i="2"/>
  <c r="J6026" i="2"/>
  <c r="J6025" i="2"/>
  <c r="J6024" i="2"/>
  <c r="J6023" i="2"/>
  <c r="J6022" i="2"/>
  <c r="J6021" i="2"/>
  <c r="J6020" i="2"/>
  <c r="J6019" i="2"/>
  <c r="J6018" i="2"/>
  <c r="J6017" i="2"/>
  <c r="J6016" i="2"/>
  <c r="J6015" i="2"/>
  <c r="J6014" i="2"/>
  <c r="J6013" i="2"/>
  <c r="J6012" i="2"/>
  <c r="J6011" i="2"/>
  <c r="J6010" i="2"/>
  <c r="J6009" i="2"/>
  <c r="J6008" i="2"/>
  <c r="J6007" i="2"/>
  <c r="J6006" i="2"/>
  <c r="J6005" i="2"/>
  <c r="J6004" i="2"/>
  <c r="J6003" i="2"/>
  <c r="J6002" i="2"/>
  <c r="J6001" i="2"/>
  <c r="J6000" i="2"/>
  <c r="J5999" i="2"/>
  <c r="J5998" i="2"/>
  <c r="J5997" i="2"/>
  <c r="J5996" i="2"/>
  <c r="J5995" i="2"/>
  <c r="J5994" i="2"/>
  <c r="J5993" i="2"/>
  <c r="J5992" i="2"/>
  <c r="J5991" i="2"/>
  <c r="J5990" i="2"/>
  <c r="J5989" i="2"/>
  <c r="J5988" i="2"/>
  <c r="J5987" i="2"/>
  <c r="J5986" i="2"/>
  <c r="J5985" i="2"/>
  <c r="J5984" i="2"/>
  <c r="J5983" i="2"/>
  <c r="J5982" i="2"/>
  <c r="J5981" i="2"/>
  <c r="J5980" i="2"/>
  <c r="J5979" i="2"/>
  <c r="J5978" i="2"/>
  <c r="J5977" i="2"/>
  <c r="J5976" i="2"/>
  <c r="J5975" i="2"/>
  <c r="J5974" i="2"/>
  <c r="J5973" i="2"/>
  <c r="J5972" i="2"/>
  <c r="J5971" i="2"/>
  <c r="J5970" i="2"/>
  <c r="J5969" i="2"/>
  <c r="J5968" i="2"/>
  <c r="J5967" i="2"/>
  <c r="J5966" i="2"/>
  <c r="J5965" i="2"/>
  <c r="J5964" i="2"/>
  <c r="J5963" i="2"/>
  <c r="J5962" i="2"/>
  <c r="J5961" i="2"/>
  <c r="J5960" i="2"/>
  <c r="J5959" i="2"/>
  <c r="J5958" i="2"/>
  <c r="J5957" i="2"/>
  <c r="J5956" i="2"/>
  <c r="J5955" i="2"/>
  <c r="J5954" i="2"/>
  <c r="J5953" i="2"/>
  <c r="J5952" i="2"/>
  <c r="J5951" i="2"/>
  <c r="J5950" i="2"/>
  <c r="J5949" i="2"/>
  <c r="J5948" i="2"/>
  <c r="J5947" i="2"/>
  <c r="J5946" i="2"/>
  <c r="J5945" i="2"/>
  <c r="J5944" i="2"/>
  <c r="J5943" i="2"/>
  <c r="J5942" i="2"/>
  <c r="J5941" i="2"/>
  <c r="J5940" i="2"/>
  <c r="J5939" i="2"/>
  <c r="J5938" i="2"/>
  <c r="J5937" i="2"/>
  <c r="J5936" i="2"/>
  <c r="J5935" i="2"/>
  <c r="J5934" i="2"/>
  <c r="J5933" i="2"/>
  <c r="J5932" i="2"/>
  <c r="J5931" i="2"/>
  <c r="J5930" i="2"/>
  <c r="J5929" i="2"/>
  <c r="J5928" i="2"/>
  <c r="J5927" i="2"/>
  <c r="J5926" i="2"/>
  <c r="J5925" i="2"/>
  <c r="J5924" i="2"/>
  <c r="J5923" i="2"/>
  <c r="J5922" i="2"/>
  <c r="J5921" i="2"/>
  <c r="J5920" i="2"/>
  <c r="J5919" i="2"/>
  <c r="J5918" i="2"/>
  <c r="J5917" i="2"/>
  <c r="J5916" i="2"/>
  <c r="J5915" i="2"/>
  <c r="J5914" i="2"/>
  <c r="J5913" i="2"/>
  <c r="J5912" i="2"/>
  <c r="J5911" i="2"/>
  <c r="J5910" i="2"/>
  <c r="J5909" i="2"/>
  <c r="J5908" i="2"/>
  <c r="J5907" i="2"/>
  <c r="J5906" i="2"/>
  <c r="J5905" i="2"/>
  <c r="J5904" i="2"/>
  <c r="J5903" i="2"/>
  <c r="J5902" i="2"/>
  <c r="J5901" i="2"/>
  <c r="J5900" i="2"/>
  <c r="J5899" i="2"/>
  <c r="J5898" i="2"/>
  <c r="J5897" i="2"/>
  <c r="J5896" i="2"/>
  <c r="J5895" i="2"/>
  <c r="J5894" i="2"/>
  <c r="J5893" i="2"/>
  <c r="J5892" i="2"/>
  <c r="J5891" i="2"/>
  <c r="J5890" i="2"/>
  <c r="J5889" i="2"/>
  <c r="J5888" i="2"/>
  <c r="J5887" i="2"/>
  <c r="J5886" i="2"/>
  <c r="J5885" i="2"/>
  <c r="J5884" i="2"/>
  <c r="J5883" i="2"/>
  <c r="J5882" i="2"/>
  <c r="J5881" i="2"/>
  <c r="J5880" i="2"/>
  <c r="J5879" i="2"/>
  <c r="J5878" i="2"/>
  <c r="J5877" i="2"/>
  <c r="J5876" i="2"/>
  <c r="J5875" i="2"/>
  <c r="J5874" i="2"/>
  <c r="J5873" i="2"/>
  <c r="J5872" i="2"/>
  <c r="J5871" i="2"/>
  <c r="J5870" i="2"/>
  <c r="J5869" i="2"/>
  <c r="J5868" i="2"/>
  <c r="J5867" i="2"/>
  <c r="J5866" i="2"/>
  <c r="J5865" i="2"/>
  <c r="J5864" i="2"/>
  <c r="J5863" i="2"/>
  <c r="J5862" i="2"/>
  <c r="J5861" i="2"/>
  <c r="J5860" i="2"/>
  <c r="J5859" i="2"/>
  <c r="J5858" i="2"/>
  <c r="J5857" i="2"/>
  <c r="J5856" i="2"/>
  <c r="J5855" i="2"/>
  <c r="J5854" i="2"/>
  <c r="J5853" i="2"/>
  <c r="J5852" i="2"/>
  <c r="J5851" i="2"/>
  <c r="J5850" i="2"/>
  <c r="J5849" i="2"/>
  <c r="J5848" i="2"/>
  <c r="J5847" i="2"/>
  <c r="J5846" i="2"/>
  <c r="J5845" i="2"/>
  <c r="J5844" i="2"/>
  <c r="J5843" i="2"/>
  <c r="J5842" i="2"/>
  <c r="J5841" i="2"/>
  <c r="J5840" i="2"/>
  <c r="J5839" i="2"/>
  <c r="J5838" i="2"/>
  <c r="J5837" i="2"/>
  <c r="J5836" i="2"/>
  <c r="J5835" i="2"/>
  <c r="J5834" i="2"/>
  <c r="J5833" i="2"/>
  <c r="J5832" i="2"/>
  <c r="J5831" i="2"/>
  <c r="J5830" i="2"/>
  <c r="J5829" i="2"/>
  <c r="J5828" i="2"/>
  <c r="J5827" i="2"/>
  <c r="J5826" i="2"/>
  <c r="J5825" i="2"/>
  <c r="J5824" i="2"/>
  <c r="J5823" i="2"/>
  <c r="J5822" i="2"/>
  <c r="J5821" i="2"/>
  <c r="J5820" i="2"/>
  <c r="J5819" i="2"/>
  <c r="J5818" i="2"/>
  <c r="J5817" i="2"/>
  <c r="J5816" i="2"/>
  <c r="J5815" i="2"/>
  <c r="J5814" i="2"/>
  <c r="J5813" i="2"/>
  <c r="J5812" i="2"/>
  <c r="J5811" i="2"/>
  <c r="J5810" i="2"/>
  <c r="J5809" i="2"/>
  <c r="J5808" i="2"/>
  <c r="J5807" i="2"/>
  <c r="J5806" i="2"/>
  <c r="J5805" i="2"/>
  <c r="J5804" i="2"/>
  <c r="J5803" i="2"/>
  <c r="J5802" i="2"/>
  <c r="J5801" i="2"/>
  <c r="J5800" i="2"/>
  <c r="J5799" i="2"/>
  <c r="J5798" i="2"/>
  <c r="J5797" i="2"/>
  <c r="J5796" i="2"/>
  <c r="J5795" i="2"/>
  <c r="J5794" i="2"/>
  <c r="J5793" i="2"/>
  <c r="J5792" i="2"/>
  <c r="J5791" i="2"/>
  <c r="J5790" i="2"/>
  <c r="J5789" i="2"/>
  <c r="J5788" i="2"/>
  <c r="J5787" i="2"/>
  <c r="J5786" i="2"/>
  <c r="J5785" i="2"/>
  <c r="J5784" i="2"/>
  <c r="J5783" i="2"/>
  <c r="J5782" i="2"/>
  <c r="J5781" i="2"/>
  <c r="J5780" i="2"/>
  <c r="J5779" i="2"/>
  <c r="J5778" i="2"/>
  <c r="J5777" i="2"/>
  <c r="J5776" i="2"/>
  <c r="J5775" i="2"/>
  <c r="J5774" i="2"/>
  <c r="J5773" i="2"/>
  <c r="J5772" i="2"/>
  <c r="J5771" i="2"/>
  <c r="J5770" i="2"/>
  <c r="J5769" i="2"/>
  <c r="J5768" i="2"/>
  <c r="J5767" i="2"/>
  <c r="J5766" i="2"/>
  <c r="J5765" i="2"/>
  <c r="J5764" i="2"/>
  <c r="J5763" i="2"/>
  <c r="J5762" i="2"/>
  <c r="J5761" i="2"/>
  <c r="J5760" i="2"/>
  <c r="J5759" i="2"/>
  <c r="J5758" i="2"/>
  <c r="J5757" i="2"/>
  <c r="J5756" i="2"/>
  <c r="J5755" i="2"/>
  <c r="J5754" i="2"/>
  <c r="J5753" i="2"/>
  <c r="J5752" i="2"/>
  <c r="J5751" i="2"/>
  <c r="J5750" i="2"/>
  <c r="J5749" i="2"/>
  <c r="J5748" i="2"/>
  <c r="J5747" i="2"/>
  <c r="J5746" i="2"/>
  <c r="J5745" i="2"/>
  <c r="J5744" i="2"/>
  <c r="J5743" i="2"/>
  <c r="J5742" i="2"/>
  <c r="J5741" i="2"/>
  <c r="J5740" i="2"/>
  <c r="J5739" i="2"/>
  <c r="J5738" i="2"/>
  <c r="J5737" i="2"/>
  <c r="J5736" i="2"/>
  <c r="J5735" i="2"/>
  <c r="J5734" i="2"/>
  <c r="J5733" i="2"/>
  <c r="J5732" i="2"/>
  <c r="J5731" i="2"/>
  <c r="J5730" i="2"/>
  <c r="J5729" i="2"/>
  <c r="J5728" i="2"/>
  <c r="J5727" i="2"/>
  <c r="J5726" i="2"/>
  <c r="J5725" i="2"/>
  <c r="J5724" i="2"/>
  <c r="J5723" i="2"/>
  <c r="J5722" i="2"/>
  <c r="J5721" i="2"/>
  <c r="J5720" i="2"/>
  <c r="J5719" i="2"/>
  <c r="J5718" i="2"/>
  <c r="J5717" i="2"/>
  <c r="J5716" i="2"/>
  <c r="J5715" i="2"/>
  <c r="J5714" i="2"/>
  <c r="J5713" i="2"/>
  <c r="J5712" i="2"/>
  <c r="J5711" i="2"/>
  <c r="J5710" i="2"/>
  <c r="J5709" i="2"/>
  <c r="J5708" i="2"/>
  <c r="J5707" i="2"/>
  <c r="J5706" i="2"/>
  <c r="J5705" i="2"/>
  <c r="J5704" i="2"/>
  <c r="J5703" i="2"/>
  <c r="J5702" i="2"/>
  <c r="J5701" i="2"/>
  <c r="J5700" i="2"/>
  <c r="J5699" i="2"/>
  <c r="J5698" i="2"/>
  <c r="J5697" i="2"/>
  <c r="J5696" i="2"/>
  <c r="J5695" i="2"/>
  <c r="J5694" i="2"/>
  <c r="J5693" i="2"/>
  <c r="J5692" i="2"/>
  <c r="J5691" i="2"/>
  <c r="J5690" i="2"/>
  <c r="J5689" i="2"/>
  <c r="J5688" i="2"/>
  <c r="J5687" i="2"/>
  <c r="J5686" i="2"/>
  <c r="J5685" i="2"/>
  <c r="J5684" i="2"/>
  <c r="J5683" i="2"/>
  <c r="J5682" i="2"/>
  <c r="J5681" i="2"/>
  <c r="J5680" i="2"/>
  <c r="J5679" i="2"/>
  <c r="J5678" i="2"/>
  <c r="J5677" i="2"/>
  <c r="J5676" i="2"/>
  <c r="J5675" i="2"/>
  <c r="J5674" i="2"/>
  <c r="J5673" i="2"/>
  <c r="J5672" i="2"/>
  <c r="J5671" i="2"/>
  <c r="J5670" i="2"/>
  <c r="J5669" i="2"/>
  <c r="J5668" i="2"/>
  <c r="J5667" i="2"/>
  <c r="J5666" i="2"/>
  <c r="J5665" i="2"/>
  <c r="J5664" i="2"/>
  <c r="J5663" i="2"/>
  <c r="J5662" i="2"/>
  <c r="J5661" i="2"/>
  <c r="J5660" i="2"/>
  <c r="J5659" i="2"/>
  <c r="J5658" i="2"/>
  <c r="J5657" i="2"/>
  <c r="J5656" i="2"/>
  <c r="J5655" i="2"/>
  <c r="J5654" i="2"/>
  <c r="J5653" i="2"/>
  <c r="J5652" i="2"/>
  <c r="J5651" i="2"/>
  <c r="J5650" i="2"/>
  <c r="J5649" i="2"/>
  <c r="J5648" i="2"/>
  <c r="J5647" i="2"/>
  <c r="J5646" i="2"/>
  <c r="J5645" i="2"/>
  <c r="J5644" i="2"/>
  <c r="J5643" i="2"/>
  <c r="J5642" i="2"/>
  <c r="J5641" i="2"/>
  <c r="J5640" i="2"/>
  <c r="J5639" i="2"/>
  <c r="J5638" i="2"/>
  <c r="J5637" i="2"/>
  <c r="J5636" i="2"/>
  <c r="J5635" i="2"/>
  <c r="J5634" i="2"/>
  <c r="J5633" i="2"/>
  <c r="J5632" i="2"/>
  <c r="J5631" i="2"/>
  <c r="J5630" i="2"/>
  <c r="J5629" i="2"/>
  <c r="J5628" i="2"/>
  <c r="J5627" i="2"/>
  <c r="J5626" i="2"/>
  <c r="J5625" i="2"/>
  <c r="J5624" i="2"/>
  <c r="J5623" i="2"/>
  <c r="J5622" i="2"/>
  <c r="J5621" i="2"/>
  <c r="J5620" i="2"/>
  <c r="J5619" i="2"/>
  <c r="J5618" i="2"/>
  <c r="J5617" i="2"/>
  <c r="J5616" i="2"/>
  <c r="J5615" i="2"/>
  <c r="J5614" i="2"/>
  <c r="J5613" i="2"/>
  <c r="J5612" i="2"/>
  <c r="J5611" i="2"/>
  <c r="J5610" i="2"/>
  <c r="J5609" i="2"/>
  <c r="J5608" i="2"/>
  <c r="J5607" i="2"/>
  <c r="J5606" i="2"/>
  <c r="J5605" i="2"/>
  <c r="J5604" i="2"/>
  <c r="J5603" i="2"/>
  <c r="J5602" i="2"/>
  <c r="J5601" i="2"/>
  <c r="J5600" i="2"/>
  <c r="J5599" i="2"/>
  <c r="J5598" i="2"/>
  <c r="J5597" i="2"/>
  <c r="J5596" i="2"/>
  <c r="J5595" i="2"/>
  <c r="J5594" i="2"/>
  <c r="J5593" i="2"/>
  <c r="J5592" i="2"/>
  <c r="J5591" i="2"/>
  <c r="J5590" i="2"/>
  <c r="J5589" i="2"/>
  <c r="J5588" i="2"/>
  <c r="J5587" i="2"/>
  <c r="J5586" i="2"/>
  <c r="J5585" i="2"/>
  <c r="J5584" i="2"/>
  <c r="J5583" i="2"/>
  <c r="J5582" i="2"/>
  <c r="J5581" i="2"/>
  <c r="J5580" i="2"/>
  <c r="J5579" i="2"/>
  <c r="J5578" i="2"/>
  <c r="J5577" i="2"/>
  <c r="J5576" i="2"/>
  <c r="J5575" i="2"/>
  <c r="J5574" i="2"/>
  <c r="J5573" i="2"/>
  <c r="J5572" i="2"/>
  <c r="J5571" i="2"/>
  <c r="J5570" i="2"/>
  <c r="J5569" i="2"/>
  <c r="J5568" i="2"/>
  <c r="J5567" i="2"/>
  <c r="J5566" i="2"/>
  <c r="J5565" i="2"/>
  <c r="J5564" i="2"/>
  <c r="J5563" i="2"/>
  <c r="J5562" i="2"/>
  <c r="J5561" i="2"/>
  <c r="J5560" i="2"/>
  <c r="J5559" i="2"/>
  <c r="J5558" i="2"/>
  <c r="J5557" i="2"/>
  <c r="J5556" i="2"/>
  <c r="J5555" i="2"/>
  <c r="J5554" i="2"/>
  <c r="J5553" i="2"/>
  <c r="J5552" i="2"/>
  <c r="J5551" i="2"/>
  <c r="J5550" i="2"/>
  <c r="J5549" i="2"/>
  <c r="J5548" i="2"/>
  <c r="J5547" i="2"/>
  <c r="J5546" i="2"/>
  <c r="J5545" i="2"/>
  <c r="J5544" i="2"/>
  <c r="J5543" i="2"/>
  <c r="J5542" i="2"/>
  <c r="J5541" i="2"/>
  <c r="J5540" i="2"/>
  <c r="J5539" i="2"/>
  <c r="J5538" i="2"/>
  <c r="J5537" i="2"/>
  <c r="J5536" i="2"/>
  <c r="J5535" i="2"/>
  <c r="J5534" i="2"/>
  <c r="J5533" i="2"/>
  <c r="J5532" i="2"/>
  <c r="J5531" i="2"/>
  <c r="J5530" i="2"/>
  <c r="J5529" i="2"/>
  <c r="J5528" i="2"/>
  <c r="J5527" i="2"/>
  <c r="J5526" i="2"/>
  <c r="J5525" i="2"/>
  <c r="J5524" i="2"/>
  <c r="J5523" i="2"/>
  <c r="J5522" i="2"/>
  <c r="J5521" i="2"/>
  <c r="J5520" i="2"/>
  <c r="J5519" i="2"/>
  <c r="J5518" i="2"/>
  <c r="J5517" i="2"/>
  <c r="J5516" i="2"/>
  <c r="J5515" i="2"/>
  <c r="J5514" i="2"/>
  <c r="J5513" i="2"/>
  <c r="J5512" i="2"/>
  <c r="J5511" i="2"/>
  <c r="J5510" i="2"/>
  <c r="J5509" i="2"/>
  <c r="J5508" i="2"/>
  <c r="J5507" i="2"/>
  <c r="J5506" i="2"/>
  <c r="J5505" i="2"/>
  <c r="J5504" i="2"/>
  <c r="J5503" i="2"/>
  <c r="J5502" i="2"/>
  <c r="J5501" i="2"/>
  <c r="J5500" i="2"/>
  <c r="J5499" i="2"/>
  <c r="J5498" i="2"/>
  <c r="J5497" i="2"/>
  <c r="J5496" i="2"/>
  <c r="J5495" i="2"/>
  <c r="J5494" i="2"/>
  <c r="J5493" i="2"/>
  <c r="J5492" i="2"/>
  <c r="J5491" i="2"/>
  <c r="J5490" i="2"/>
  <c r="J5489" i="2"/>
  <c r="J5488" i="2"/>
  <c r="J5487" i="2"/>
  <c r="J5486" i="2"/>
  <c r="J5485" i="2"/>
  <c r="J5484" i="2"/>
  <c r="J5483" i="2"/>
  <c r="J5482" i="2"/>
  <c r="J5481" i="2"/>
  <c r="J5480" i="2"/>
  <c r="J5479" i="2"/>
  <c r="J5478" i="2"/>
  <c r="J5477" i="2"/>
  <c r="J5476" i="2"/>
  <c r="J5475" i="2"/>
  <c r="J5474" i="2"/>
  <c r="J5473" i="2"/>
  <c r="J5472" i="2"/>
  <c r="J5471" i="2"/>
  <c r="J5470" i="2"/>
  <c r="J5469" i="2"/>
  <c r="J5468" i="2"/>
  <c r="J5467" i="2"/>
  <c r="J5466" i="2"/>
  <c r="J5465" i="2"/>
  <c r="J5464" i="2"/>
  <c r="J5463" i="2"/>
  <c r="J5462" i="2"/>
  <c r="J5461" i="2"/>
  <c r="J5460" i="2"/>
  <c r="J5459" i="2"/>
  <c r="J5458" i="2"/>
  <c r="J5457" i="2"/>
  <c r="J5456" i="2"/>
  <c r="J5455" i="2"/>
  <c r="J5454" i="2"/>
  <c r="J5453" i="2"/>
  <c r="J5452" i="2"/>
  <c r="J5451" i="2"/>
  <c r="J5450" i="2"/>
  <c r="J5449" i="2"/>
  <c r="J5448" i="2"/>
  <c r="J5447" i="2"/>
  <c r="J5446" i="2"/>
  <c r="J5445" i="2"/>
  <c r="J5444" i="2"/>
  <c r="J5443" i="2"/>
  <c r="J5442" i="2"/>
  <c r="J5441" i="2"/>
  <c r="J5440" i="2"/>
  <c r="J5439" i="2"/>
  <c r="J5438" i="2"/>
  <c r="J5437" i="2"/>
  <c r="J5436" i="2"/>
  <c r="J5435" i="2"/>
  <c r="J5434" i="2"/>
  <c r="J5433" i="2"/>
  <c r="J5432" i="2"/>
  <c r="J5431" i="2"/>
  <c r="J5430" i="2"/>
  <c r="J5429" i="2"/>
  <c r="J5428" i="2"/>
  <c r="J5427" i="2"/>
  <c r="J5426" i="2"/>
  <c r="J5425" i="2"/>
  <c r="J5424" i="2"/>
  <c r="J5423" i="2"/>
  <c r="J5422" i="2"/>
  <c r="J5421" i="2"/>
  <c r="J5420" i="2"/>
  <c r="J5419" i="2"/>
  <c r="J5418" i="2"/>
  <c r="J5417" i="2"/>
  <c r="J5416" i="2"/>
  <c r="J5415" i="2"/>
  <c r="J5414" i="2"/>
  <c r="J5413" i="2"/>
  <c r="J5412" i="2"/>
  <c r="J5411" i="2"/>
  <c r="J5410" i="2"/>
  <c r="J5409" i="2"/>
  <c r="J5408" i="2"/>
  <c r="J5407" i="2"/>
  <c r="J5406" i="2"/>
  <c r="J5405" i="2"/>
  <c r="J5404" i="2"/>
  <c r="J5403" i="2"/>
  <c r="J5402" i="2"/>
  <c r="J5401" i="2"/>
  <c r="J5400" i="2"/>
  <c r="J5399" i="2"/>
  <c r="J5398" i="2"/>
  <c r="J5397" i="2"/>
  <c r="J5396" i="2"/>
  <c r="J5395" i="2"/>
  <c r="J5394" i="2"/>
  <c r="J5393" i="2"/>
  <c r="J5392" i="2"/>
  <c r="J5391" i="2"/>
  <c r="J5390" i="2"/>
  <c r="J5389" i="2"/>
  <c r="J5388" i="2"/>
  <c r="J5387" i="2"/>
  <c r="J5386" i="2"/>
  <c r="J5385" i="2"/>
  <c r="J5384" i="2"/>
  <c r="J5383" i="2"/>
  <c r="J5382" i="2"/>
  <c r="J5381" i="2"/>
  <c r="J5380" i="2"/>
  <c r="J5379" i="2"/>
  <c r="J5378" i="2"/>
  <c r="J5377" i="2"/>
  <c r="J5376" i="2"/>
  <c r="J5375" i="2"/>
  <c r="J5374" i="2"/>
  <c r="J5373" i="2"/>
  <c r="J5372" i="2"/>
  <c r="J5371" i="2"/>
  <c r="J5370" i="2"/>
  <c r="J5369" i="2"/>
  <c r="J5368" i="2"/>
  <c r="J5367" i="2"/>
  <c r="J5366" i="2"/>
  <c r="J5365" i="2"/>
  <c r="J5364" i="2"/>
  <c r="J5363" i="2"/>
  <c r="J5362" i="2"/>
  <c r="J5361" i="2"/>
  <c r="J5360" i="2"/>
  <c r="J5359" i="2"/>
  <c r="J5358" i="2"/>
  <c r="J5357" i="2"/>
  <c r="J5356" i="2"/>
  <c r="J5355" i="2"/>
  <c r="J5354" i="2"/>
  <c r="J5353" i="2"/>
  <c r="J5352" i="2"/>
  <c r="J5351" i="2"/>
  <c r="J5350" i="2"/>
  <c r="J5349" i="2"/>
  <c r="J5348" i="2"/>
  <c r="J5347" i="2"/>
  <c r="J5346" i="2"/>
  <c r="J5345" i="2"/>
  <c r="J5344" i="2"/>
  <c r="J5343" i="2"/>
  <c r="J5342" i="2"/>
  <c r="J5341" i="2"/>
  <c r="J5340" i="2"/>
  <c r="J5339" i="2"/>
  <c r="J5338" i="2"/>
  <c r="J5337" i="2"/>
  <c r="J5336" i="2"/>
  <c r="J5335" i="2"/>
  <c r="J5334" i="2"/>
  <c r="J5333" i="2"/>
  <c r="J5332" i="2"/>
  <c r="J5331" i="2"/>
  <c r="J5330" i="2"/>
  <c r="J5329" i="2"/>
  <c r="J5328" i="2"/>
  <c r="J5327" i="2"/>
  <c r="J5326" i="2"/>
  <c r="J5325" i="2"/>
  <c r="J5324" i="2"/>
  <c r="J5323" i="2"/>
  <c r="J5322" i="2"/>
  <c r="J5321" i="2"/>
  <c r="J5320" i="2"/>
  <c r="J5319" i="2"/>
  <c r="J5318" i="2"/>
  <c r="J5317" i="2"/>
  <c r="J5316" i="2"/>
  <c r="J5315" i="2"/>
  <c r="J5314" i="2"/>
  <c r="J5313" i="2"/>
  <c r="J5312" i="2"/>
  <c r="J5311" i="2"/>
  <c r="J5310" i="2"/>
  <c r="J5309" i="2"/>
  <c r="J5308" i="2"/>
  <c r="J5307" i="2"/>
  <c r="J5306" i="2"/>
  <c r="J5305" i="2"/>
  <c r="J5304" i="2"/>
  <c r="J5303" i="2"/>
  <c r="J5302" i="2"/>
  <c r="J5301" i="2"/>
  <c r="J5300" i="2"/>
  <c r="J5299" i="2"/>
  <c r="J5298" i="2"/>
  <c r="J5297" i="2"/>
  <c r="J5296" i="2"/>
  <c r="J5295" i="2"/>
  <c r="J5294" i="2"/>
  <c r="J5293" i="2"/>
  <c r="J5292" i="2"/>
  <c r="J5291" i="2"/>
  <c r="J5290" i="2"/>
  <c r="J5289" i="2"/>
  <c r="J5288" i="2"/>
  <c r="J5287" i="2"/>
  <c r="J5286" i="2"/>
  <c r="J5285" i="2"/>
  <c r="J5284" i="2"/>
  <c r="J5283" i="2"/>
  <c r="J5282" i="2"/>
  <c r="J5281" i="2"/>
  <c r="J5280" i="2"/>
  <c r="J5279" i="2"/>
  <c r="J5278" i="2"/>
  <c r="J5277" i="2"/>
  <c r="J5276" i="2"/>
  <c r="J5275" i="2"/>
  <c r="J5274" i="2"/>
  <c r="J5273" i="2"/>
  <c r="J5272" i="2"/>
  <c r="J5271" i="2"/>
  <c r="J5270" i="2"/>
  <c r="J5269" i="2"/>
  <c r="J5268" i="2"/>
  <c r="J5267" i="2"/>
  <c r="J5266" i="2"/>
  <c r="J5265" i="2"/>
  <c r="J5264" i="2"/>
  <c r="J5263" i="2"/>
  <c r="J5262" i="2"/>
  <c r="J5261" i="2"/>
  <c r="J5260" i="2"/>
  <c r="J5259" i="2"/>
  <c r="J5258" i="2"/>
  <c r="J5257" i="2"/>
  <c r="J5256" i="2"/>
  <c r="J5255" i="2"/>
  <c r="J5254" i="2"/>
  <c r="J5253" i="2"/>
  <c r="J5252" i="2"/>
  <c r="J5251" i="2"/>
  <c r="J5250" i="2"/>
  <c r="J5249" i="2"/>
  <c r="J5248" i="2"/>
  <c r="J5247" i="2"/>
  <c r="J5246" i="2"/>
  <c r="J5245" i="2"/>
  <c r="J5244" i="2"/>
  <c r="J5243" i="2"/>
  <c r="J5242" i="2"/>
  <c r="J5241" i="2"/>
  <c r="J5240" i="2"/>
  <c r="J5239" i="2"/>
  <c r="J5238" i="2"/>
  <c r="J5237" i="2"/>
  <c r="J5236" i="2"/>
  <c r="J5235" i="2"/>
  <c r="J5234" i="2"/>
  <c r="J5233" i="2"/>
  <c r="J5232" i="2"/>
  <c r="J5231" i="2"/>
  <c r="J5230" i="2"/>
  <c r="J5229" i="2"/>
  <c r="J5228" i="2"/>
  <c r="J5227" i="2"/>
  <c r="J5226" i="2"/>
  <c r="J5225" i="2"/>
  <c r="J5224" i="2"/>
  <c r="J5223" i="2"/>
  <c r="J5222" i="2"/>
  <c r="J5221" i="2"/>
  <c r="J5220" i="2"/>
  <c r="J5219" i="2"/>
  <c r="J5218" i="2"/>
  <c r="J5217" i="2"/>
  <c r="J5216" i="2"/>
  <c r="J5215" i="2"/>
  <c r="J5214" i="2"/>
  <c r="J5213" i="2"/>
  <c r="J5212" i="2"/>
  <c r="J5211" i="2"/>
  <c r="J5210" i="2"/>
  <c r="J5209" i="2"/>
  <c r="J5208" i="2"/>
  <c r="J5207" i="2"/>
  <c r="J5206" i="2"/>
  <c r="J5205" i="2"/>
  <c r="J5204" i="2"/>
  <c r="J5203" i="2"/>
  <c r="J5202" i="2"/>
  <c r="J5201" i="2"/>
  <c r="J5200" i="2"/>
  <c r="J5199" i="2"/>
  <c r="J5198" i="2"/>
  <c r="J5197" i="2"/>
  <c r="J5196" i="2"/>
  <c r="J5195" i="2"/>
  <c r="J5194" i="2"/>
  <c r="J5193" i="2"/>
  <c r="J5192" i="2"/>
  <c r="J5191" i="2"/>
  <c r="J5190" i="2"/>
  <c r="J5189" i="2"/>
  <c r="J5188" i="2"/>
  <c r="J5187" i="2"/>
  <c r="J5186" i="2"/>
  <c r="J5185" i="2"/>
  <c r="J5184" i="2"/>
  <c r="J5183" i="2"/>
  <c r="J5182" i="2"/>
  <c r="J5181" i="2"/>
  <c r="J5180" i="2"/>
  <c r="J5179" i="2"/>
  <c r="J5178" i="2"/>
  <c r="J5177" i="2"/>
  <c r="J5176" i="2"/>
  <c r="J5175" i="2"/>
  <c r="J5174" i="2"/>
  <c r="J5173" i="2"/>
  <c r="J5172" i="2"/>
  <c r="J5171" i="2"/>
  <c r="J5170" i="2"/>
  <c r="J5169" i="2"/>
  <c r="J5168" i="2"/>
  <c r="J5167" i="2"/>
  <c r="J5166" i="2"/>
  <c r="J5165" i="2"/>
  <c r="J5164" i="2"/>
  <c r="J5163" i="2"/>
  <c r="J5162" i="2"/>
  <c r="J5161" i="2"/>
  <c r="J5160" i="2"/>
  <c r="J5159" i="2"/>
  <c r="J5158" i="2"/>
  <c r="J5157" i="2"/>
  <c r="J5156" i="2"/>
  <c r="J5155" i="2"/>
  <c r="J5154" i="2"/>
  <c r="J5153" i="2"/>
  <c r="J5152" i="2"/>
  <c r="J5151" i="2"/>
  <c r="J5150" i="2"/>
  <c r="J5149" i="2"/>
  <c r="J5148" i="2"/>
  <c r="J5147" i="2"/>
  <c r="J5146" i="2"/>
  <c r="J5145" i="2"/>
  <c r="J5144" i="2"/>
  <c r="J5143" i="2"/>
  <c r="J5142" i="2"/>
  <c r="J5141" i="2"/>
  <c r="J5140" i="2"/>
  <c r="J5139" i="2"/>
  <c r="J5138" i="2"/>
  <c r="J5137" i="2"/>
  <c r="J5136" i="2"/>
  <c r="J5135" i="2"/>
  <c r="J5134" i="2"/>
  <c r="J5133" i="2"/>
  <c r="J5132" i="2"/>
  <c r="J5131" i="2"/>
  <c r="J5130" i="2"/>
  <c r="J5129" i="2"/>
  <c r="J5128" i="2"/>
  <c r="J5127" i="2"/>
  <c r="J5126" i="2"/>
  <c r="J5125" i="2"/>
  <c r="J5124" i="2"/>
  <c r="J5123" i="2"/>
  <c r="J5122" i="2"/>
  <c r="J5121" i="2"/>
  <c r="J5120" i="2"/>
  <c r="J5119" i="2"/>
  <c r="J5118" i="2"/>
  <c r="J5117" i="2"/>
  <c r="J5116" i="2"/>
  <c r="J5115" i="2"/>
  <c r="J5114" i="2"/>
  <c r="J5113" i="2"/>
  <c r="J5112" i="2"/>
  <c r="J5111" i="2"/>
  <c r="J5110" i="2"/>
  <c r="J5109" i="2"/>
  <c r="J5108" i="2"/>
  <c r="J5107" i="2"/>
  <c r="J5106" i="2"/>
  <c r="J5105" i="2"/>
  <c r="J5104" i="2"/>
  <c r="J5103" i="2"/>
  <c r="J5102" i="2"/>
  <c r="J5101" i="2"/>
  <c r="J5100" i="2"/>
  <c r="J5099" i="2"/>
  <c r="J5098" i="2"/>
  <c r="J5097" i="2"/>
  <c r="J5096" i="2"/>
  <c r="J5095" i="2"/>
  <c r="J5094" i="2"/>
  <c r="J5093" i="2"/>
  <c r="J5092" i="2"/>
  <c r="J5091" i="2"/>
  <c r="J5090" i="2"/>
  <c r="J5089" i="2"/>
  <c r="J5088" i="2"/>
  <c r="J5087" i="2"/>
  <c r="J5086" i="2"/>
  <c r="J5085" i="2"/>
  <c r="J5084" i="2"/>
  <c r="J5083" i="2"/>
  <c r="J5082" i="2"/>
  <c r="J5081" i="2"/>
  <c r="J5080" i="2"/>
  <c r="J5079" i="2"/>
  <c r="J5078" i="2"/>
  <c r="J5077" i="2"/>
  <c r="J5076" i="2"/>
  <c r="J5075" i="2"/>
  <c r="J5074" i="2"/>
  <c r="J5073" i="2"/>
  <c r="J5072" i="2"/>
  <c r="J5071" i="2"/>
  <c r="J5070" i="2"/>
  <c r="J5069" i="2"/>
  <c r="J5068" i="2"/>
  <c r="J5067" i="2"/>
  <c r="J5066" i="2"/>
  <c r="J5065" i="2"/>
  <c r="J5064" i="2"/>
  <c r="J5063" i="2"/>
  <c r="J5062" i="2"/>
  <c r="J5061" i="2"/>
  <c r="J5060" i="2"/>
  <c r="J5059" i="2"/>
  <c r="J5058" i="2"/>
  <c r="J5057" i="2"/>
  <c r="J5056" i="2"/>
  <c r="J5055" i="2"/>
  <c r="J5054" i="2"/>
  <c r="J5053" i="2"/>
  <c r="J5052" i="2"/>
  <c r="J5051" i="2"/>
  <c r="J5050" i="2"/>
  <c r="J5049" i="2"/>
  <c r="J5048" i="2"/>
  <c r="J5047" i="2"/>
  <c r="J5046" i="2"/>
  <c r="J5045" i="2"/>
  <c r="J5044" i="2"/>
  <c r="J5043" i="2"/>
  <c r="J5042" i="2"/>
  <c r="J5041" i="2"/>
  <c r="J5040" i="2"/>
  <c r="J5039" i="2"/>
  <c r="J5038" i="2"/>
  <c r="J5037" i="2"/>
  <c r="J5036" i="2"/>
  <c r="J5035" i="2"/>
  <c r="J5034" i="2"/>
  <c r="J5033" i="2"/>
  <c r="J5032" i="2"/>
  <c r="J5031" i="2"/>
  <c r="J5030" i="2"/>
  <c r="J5029" i="2"/>
  <c r="J5028" i="2"/>
  <c r="J5027" i="2"/>
  <c r="J5026" i="2"/>
  <c r="J5025" i="2"/>
  <c r="J5024" i="2"/>
  <c r="J5023" i="2"/>
  <c r="J5022" i="2"/>
  <c r="J5021" i="2"/>
  <c r="J5020" i="2"/>
  <c r="J5019" i="2"/>
  <c r="J5018" i="2"/>
  <c r="J5017" i="2"/>
  <c r="J5016" i="2"/>
  <c r="J5015" i="2"/>
  <c r="J5014" i="2"/>
  <c r="J5013" i="2"/>
  <c r="J5012" i="2"/>
  <c r="J5011" i="2"/>
  <c r="J5010" i="2"/>
  <c r="J5009" i="2"/>
  <c r="J5008" i="2"/>
  <c r="J5007" i="2"/>
  <c r="J5006" i="2"/>
  <c r="J5005" i="2"/>
  <c r="J5004" i="2"/>
  <c r="J5003" i="2"/>
  <c r="J5002" i="2"/>
  <c r="J5001" i="2"/>
  <c r="J5000" i="2"/>
  <c r="J4999" i="2"/>
  <c r="J4998" i="2"/>
  <c r="J4997" i="2"/>
  <c r="J4996" i="2"/>
  <c r="J4995" i="2"/>
  <c r="J4994" i="2"/>
  <c r="J4993" i="2"/>
  <c r="J4992" i="2"/>
  <c r="J4991" i="2"/>
  <c r="J4990" i="2"/>
  <c r="J4989" i="2"/>
  <c r="J4988" i="2"/>
  <c r="J4987" i="2"/>
  <c r="J4986" i="2"/>
  <c r="J4985" i="2"/>
  <c r="J4984" i="2"/>
  <c r="J4983" i="2"/>
  <c r="J4982" i="2"/>
  <c r="J4981" i="2"/>
  <c r="J4980" i="2"/>
  <c r="J4979" i="2"/>
  <c r="J4978" i="2"/>
  <c r="J4977" i="2"/>
  <c r="J4976" i="2"/>
  <c r="J4975" i="2"/>
  <c r="J4974" i="2"/>
  <c r="J4973" i="2"/>
  <c r="J4972" i="2"/>
  <c r="J4971" i="2"/>
  <c r="J4970" i="2"/>
  <c r="J4969" i="2"/>
  <c r="J4968" i="2"/>
  <c r="J4967" i="2"/>
  <c r="J4966" i="2"/>
  <c r="J4965" i="2"/>
  <c r="J4964" i="2"/>
  <c r="J4963" i="2"/>
  <c r="J4962" i="2"/>
  <c r="J4961" i="2"/>
  <c r="J4960" i="2"/>
  <c r="J4959" i="2"/>
  <c r="J4958" i="2"/>
  <c r="J4957" i="2"/>
  <c r="J4956" i="2"/>
  <c r="J4955" i="2"/>
  <c r="J4954" i="2"/>
  <c r="J4953" i="2"/>
  <c r="J4952" i="2"/>
  <c r="J4951" i="2"/>
  <c r="J4950" i="2"/>
  <c r="J4949" i="2"/>
  <c r="J4948" i="2"/>
  <c r="J4947" i="2"/>
  <c r="J4946" i="2"/>
  <c r="J4945" i="2"/>
  <c r="J4944" i="2"/>
  <c r="J4943" i="2"/>
  <c r="J4942" i="2"/>
  <c r="J4941" i="2"/>
  <c r="J4940" i="2"/>
  <c r="J4939" i="2"/>
  <c r="J4938" i="2"/>
  <c r="J4937" i="2"/>
  <c r="J4936" i="2"/>
  <c r="J4935" i="2"/>
  <c r="J4934" i="2"/>
  <c r="J4933" i="2"/>
  <c r="J4932" i="2"/>
  <c r="J4931" i="2"/>
  <c r="J4930" i="2"/>
  <c r="J4929" i="2"/>
  <c r="J4928" i="2"/>
  <c r="J4927" i="2"/>
  <c r="J4926" i="2"/>
  <c r="J4925" i="2"/>
  <c r="J4924" i="2"/>
  <c r="J4923" i="2"/>
  <c r="J4922" i="2"/>
  <c r="J4921" i="2"/>
  <c r="J4920" i="2"/>
  <c r="J4919" i="2"/>
  <c r="J4918" i="2"/>
  <c r="J4917" i="2"/>
  <c r="J4916" i="2"/>
  <c r="J4915" i="2"/>
  <c r="J4914" i="2"/>
  <c r="J4913" i="2"/>
  <c r="J4912" i="2"/>
  <c r="J4911" i="2"/>
  <c r="J4910" i="2"/>
  <c r="J4909" i="2"/>
  <c r="J4908" i="2"/>
  <c r="J4907" i="2"/>
  <c r="J4906" i="2"/>
  <c r="J4905" i="2"/>
  <c r="J4904" i="2"/>
  <c r="J4903" i="2"/>
  <c r="J4902" i="2"/>
  <c r="J4901" i="2"/>
  <c r="J4900" i="2"/>
  <c r="J4899" i="2"/>
  <c r="J4898" i="2"/>
  <c r="J4897" i="2"/>
  <c r="J4896" i="2"/>
  <c r="J4895" i="2"/>
  <c r="J4894" i="2"/>
  <c r="J4893" i="2"/>
  <c r="J4892" i="2"/>
  <c r="J4891" i="2"/>
  <c r="J4890" i="2"/>
  <c r="J4889" i="2"/>
  <c r="J4888" i="2"/>
  <c r="J4887" i="2"/>
  <c r="J4886" i="2"/>
  <c r="J4885" i="2"/>
  <c r="J4884" i="2"/>
  <c r="J4883" i="2"/>
  <c r="J4882" i="2"/>
  <c r="J4881" i="2"/>
  <c r="J4880" i="2"/>
  <c r="J4879" i="2"/>
  <c r="J4878" i="2"/>
  <c r="J4877" i="2"/>
  <c r="J4876" i="2"/>
  <c r="J4875" i="2"/>
  <c r="J4874" i="2"/>
  <c r="J4873" i="2"/>
  <c r="J4872" i="2"/>
  <c r="J4871" i="2"/>
  <c r="J4870" i="2"/>
  <c r="J4869" i="2"/>
  <c r="J4868" i="2"/>
  <c r="J4867" i="2"/>
  <c r="J4866" i="2"/>
  <c r="J4865" i="2"/>
  <c r="J4864" i="2"/>
  <c r="J4863" i="2"/>
  <c r="J4862" i="2"/>
  <c r="J4861" i="2"/>
  <c r="J4860" i="2"/>
  <c r="J4859" i="2"/>
  <c r="J4858" i="2"/>
  <c r="J4857" i="2"/>
  <c r="J4856" i="2"/>
  <c r="J4855" i="2"/>
  <c r="J4854" i="2"/>
  <c r="J4853" i="2"/>
  <c r="J4852" i="2"/>
  <c r="J4851" i="2"/>
  <c r="J4850" i="2"/>
  <c r="J4849" i="2"/>
  <c r="J4848" i="2"/>
  <c r="J4847" i="2"/>
  <c r="J4846" i="2"/>
  <c r="J4845" i="2"/>
  <c r="J4844" i="2"/>
  <c r="J4843" i="2"/>
  <c r="J4842" i="2"/>
  <c r="J4841" i="2"/>
  <c r="J4840" i="2"/>
  <c r="J4839" i="2"/>
  <c r="J4838" i="2"/>
  <c r="J4837" i="2"/>
  <c r="J4836" i="2"/>
  <c r="J4835" i="2"/>
  <c r="J4834" i="2"/>
  <c r="J4833" i="2"/>
  <c r="J4832" i="2"/>
  <c r="J4831" i="2"/>
  <c r="J4830" i="2"/>
  <c r="J4829" i="2"/>
  <c r="J4828" i="2"/>
  <c r="J4827" i="2"/>
  <c r="J4826" i="2"/>
  <c r="J4825" i="2"/>
  <c r="J4824" i="2"/>
  <c r="J4823" i="2"/>
  <c r="J4822" i="2"/>
  <c r="J4821" i="2"/>
  <c r="J4820" i="2"/>
  <c r="J4819" i="2"/>
  <c r="J4818" i="2"/>
  <c r="J4817" i="2"/>
  <c r="J4816" i="2"/>
  <c r="J4815" i="2"/>
  <c r="J4814" i="2"/>
  <c r="J4813" i="2"/>
  <c r="J4812" i="2"/>
  <c r="J4811" i="2"/>
  <c r="J4810" i="2"/>
  <c r="J4809" i="2"/>
  <c r="J4808" i="2"/>
  <c r="J4807" i="2"/>
  <c r="J4806" i="2"/>
  <c r="J4805" i="2"/>
  <c r="J4804" i="2"/>
  <c r="J4803" i="2"/>
  <c r="J4802" i="2"/>
  <c r="J4801" i="2"/>
  <c r="J4800" i="2"/>
  <c r="J4799" i="2"/>
  <c r="J4798" i="2"/>
  <c r="J4797" i="2"/>
  <c r="J4796" i="2"/>
  <c r="J4795" i="2"/>
  <c r="J4794" i="2"/>
  <c r="J4793" i="2"/>
  <c r="J4792" i="2"/>
  <c r="J4791" i="2"/>
  <c r="J4790" i="2"/>
  <c r="J4789" i="2"/>
  <c r="J4788" i="2"/>
  <c r="J4787" i="2"/>
  <c r="J4786" i="2"/>
  <c r="J4785" i="2"/>
  <c r="J4784" i="2"/>
  <c r="J4783" i="2"/>
  <c r="J4782" i="2"/>
  <c r="J4781" i="2"/>
  <c r="J4780" i="2"/>
  <c r="J4779" i="2"/>
  <c r="J4778" i="2"/>
  <c r="J4777" i="2"/>
  <c r="J4776" i="2"/>
  <c r="J4775" i="2"/>
  <c r="J4774" i="2"/>
  <c r="J4773" i="2"/>
  <c r="J4772" i="2"/>
  <c r="J4771" i="2"/>
  <c r="J4770" i="2"/>
  <c r="J4769" i="2"/>
  <c r="J4768" i="2"/>
  <c r="J4767" i="2"/>
  <c r="J4766" i="2"/>
  <c r="J4765" i="2"/>
  <c r="J4764" i="2"/>
  <c r="J4763" i="2"/>
  <c r="J4762" i="2"/>
  <c r="J4761" i="2"/>
  <c r="J4760" i="2"/>
  <c r="J4759" i="2"/>
  <c r="J4758" i="2"/>
  <c r="J4757" i="2"/>
  <c r="J4756" i="2"/>
  <c r="J4755" i="2"/>
  <c r="J4754" i="2"/>
  <c r="J4753" i="2"/>
  <c r="J4752" i="2"/>
  <c r="J4751" i="2"/>
  <c r="J4750" i="2"/>
  <c r="J4749" i="2"/>
  <c r="J4748" i="2"/>
  <c r="J4747" i="2"/>
  <c r="J4746" i="2"/>
  <c r="J4745" i="2"/>
  <c r="J4744" i="2"/>
  <c r="J4743" i="2"/>
  <c r="J4742" i="2"/>
  <c r="J4741" i="2"/>
  <c r="J4740" i="2"/>
  <c r="J4739" i="2"/>
  <c r="J4738" i="2"/>
  <c r="J4737" i="2"/>
  <c r="J4736" i="2"/>
  <c r="J4735" i="2"/>
  <c r="J4734" i="2"/>
  <c r="J4733" i="2"/>
  <c r="J4732" i="2"/>
  <c r="J4731" i="2"/>
  <c r="J4730" i="2"/>
  <c r="J4729" i="2"/>
  <c r="J4728" i="2"/>
  <c r="J4727" i="2"/>
  <c r="J4726" i="2"/>
  <c r="J4725" i="2"/>
  <c r="J4724" i="2"/>
  <c r="J4723" i="2"/>
  <c r="J4722" i="2"/>
  <c r="J4721" i="2"/>
  <c r="J4720" i="2"/>
  <c r="J4719" i="2"/>
  <c r="J4718" i="2"/>
  <c r="J4717" i="2"/>
  <c r="J4716" i="2"/>
  <c r="J4715" i="2"/>
  <c r="J4714" i="2"/>
  <c r="J4713" i="2"/>
  <c r="J4712" i="2"/>
  <c r="J4711" i="2"/>
  <c r="J4710" i="2"/>
  <c r="J4709" i="2"/>
  <c r="J4708" i="2"/>
  <c r="J4707" i="2"/>
  <c r="J4706" i="2"/>
  <c r="J4705" i="2"/>
  <c r="J4704" i="2"/>
  <c r="J4703" i="2"/>
  <c r="J4702" i="2"/>
  <c r="J4701" i="2"/>
  <c r="J4700" i="2"/>
  <c r="J4699" i="2"/>
  <c r="J4698" i="2"/>
  <c r="J4697" i="2"/>
  <c r="J4696" i="2"/>
  <c r="J4695" i="2"/>
  <c r="J4694" i="2"/>
  <c r="J4693" i="2"/>
  <c r="J4692" i="2"/>
  <c r="J4691" i="2"/>
  <c r="J4690" i="2"/>
  <c r="J4689" i="2"/>
  <c r="J4688" i="2"/>
  <c r="J4687" i="2"/>
  <c r="J4686" i="2"/>
  <c r="J4685" i="2"/>
  <c r="J4684" i="2"/>
  <c r="J4683" i="2"/>
  <c r="J4682" i="2"/>
  <c r="J4681" i="2"/>
  <c r="J4680" i="2"/>
  <c r="J4679" i="2"/>
  <c r="J4678" i="2"/>
  <c r="J4677" i="2"/>
  <c r="J4676" i="2"/>
  <c r="J4675" i="2"/>
  <c r="J4674" i="2"/>
  <c r="J4673" i="2"/>
  <c r="J4672" i="2"/>
  <c r="J4671" i="2"/>
  <c r="J4670" i="2"/>
  <c r="J4669" i="2"/>
  <c r="J4668" i="2"/>
  <c r="J4667" i="2"/>
  <c r="J4666" i="2"/>
  <c r="J4665" i="2"/>
  <c r="J4664" i="2"/>
  <c r="J4663" i="2"/>
  <c r="J4662" i="2"/>
  <c r="J4661" i="2"/>
  <c r="J4660" i="2"/>
  <c r="J4659" i="2"/>
  <c r="J4658" i="2"/>
  <c r="J4657" i="2"/>
  <c r="J4656" i="2"/>
  <c r="J4655" i="2"/>
  <c r="J4654" i="2"/>
  <c r="J4653" i="2"/>
  <c r="J4652" i="2"/>
  <c r="J4651" i="2"/>
  <c r="J4650" i="2"/>
  <c r="J4649" i="2"/>
  <c r="J4648" i="2"/>
  <c r="J4647" i="2"/>
  <c r="J4646" i="2"/>
  <c r="J4645" i="2"/>
  <c r="J4644" i="2"/>
  <c r="J4643" i="2"/>
  <c r="J4642" i="2"/>
  <c r="J4641" i="2"/>
  <c r="J4640" i="2"/>
  <c r="J4639" i="2"/>
  <c r="J4638" i="2"/>
  <c r="J4637" i="2"/>
  <c r="J4636" i="2"/>
  <c r="J4635" i="2"/>
  <c r="J4634" i="2"/>
  <c r="J4633" i="2"/>
  <c r="J4632" i="2"/>
  <c r="J4631" i="2"/>
  <c r="J4630" i="2"/>
  <c r="J4629" i="2"/>
  <c r="J4628" i="2"/>
  <c r="J4627" i="2"/>
  <c r="J4626" i="2"/>
  <c r="J4625" i="2"/>
  <c r="J4624" i="2"/>
  <c r="J4623" i="2"/>
  <c r="J4622" i="2"/>
  <c r="J4621" i="2"/>
  <c r="J4620" i="2"/>
  <c r="J4619" i="2"/>
  <c r="J4618" i="2"/>
  <c r="J4617" i="2"/>
  <c r="J4616" i="2"/>
  <c r="J4615" i="2"/>
  <c r="J4614" i="2"/>
  <c r="J4613" i="2"/>
  <c r="J4612" i="2"/>
  <c r="J4611" i="2"/>
  <c r="J4610" i="2"/>
  <c r="J4609" i="2"/>
  <c r="J4608" i="2"/>
  <c r="J4607" i="2"/>
  <c r="J4606" i="2"/>
  <c r="J4605" i="2"/>
  <c r="J4604" i="2"/>
  <c r="J4603" i="2"/>
  <c r="J4602" i="2"/>
  <c r="J4601" i="2"/>
  <c r="J4600" i="2"/>
  <c r="J4599" i="2"/>
  <c r="J4598" i="2"/>
  <c r="J4597" i="2"/>
  <c r="J4596" i="2"/>
  <c r="J4595" i="2"/>
  <c r="J4594" i="2"/>
  <c r="J4593" i="2"/>
  <c r="J4592" i="2"/>
  <c r="J4591" i="2"/>
  <c r="J4590" i="2"/>
  <c r="J4589" i="2"/>
  <c r="J4588" i="2"/>
  <c r="J4587" i="2"/>
  <c r="J4586" i="2"/>
  <c r="J4585" i="2"/>
  <c r="J4584" i="2"/>
  <c r="J4583" i="2"/>
  <c r="J4582" i="2"/>
  <c r="J4581" i="2"/>
  <c r="J4580" i="2"/>
  <c r="J4579" i="2"/>
  <c r="J4578" i="2"/>
  <c r="J4577" i="2"/>
  <c r="J4576" i="2"/>
  <c r="J4575" i="2"/>
  <c r="J4574" i="2"/>
  <c r="J4573" i="2"/>
  <c r="J4572" i="2"/>
  <c r="J4571" i="2"/>
  <c r="J4570" i="2"/>
  <c r="J4569" i="2"/>
  <c r="J4568" i="2"/>
  <c r="J4567" i="2"/>
  <c r="J4566" i="2"/>
  <c r="J4565" i="2"/>
  <c r="J4564" i="2"/>
  <c r="J4563" i="2"/>
  <c r="J4562" i="2"/>
  <c r="J4561" i="2"/>
  <c r="J4560" i="2"/>
  <c r="J4559" i="2"/>
  <c r="J4558" i="2"/>
  <c r="J4557" i="2"/>
  <c r="J4556" i="2"/>
  <c r="J4555" i="2"/>
  <c r="J4554" i="2"/>
  <c r="J4553" i="2"/>
  <c r="J4552" i="2"/>
  <c r="J4551" i="2"/>
  <c r="J4550" i="2"/>
  <c r="J4549" i="2"/>
  <c r="J4548" i="2"/>
  <c r="J4547" i="2"/>
  <c r="J4546" i="2"/>
  <c r="J4545" i="2"/>
  <c r="J4544" i="2"/>
  <c r="J4543" i="2"/>
  <c r="J4542" i="2"/>
  <c r="J4541" i="2"/>
  <c r="J4540" i="2"/>
  <c r="J4539" i="2"/>
  <c r="J4538" i="2"/>
  <c r="J4537" i="2"/>
  <c r="J4536" i="2"/>
  <c r="J4535" i="2"/>
  <c r="J4534" i="2"/>
  <c r="J4533" i="2"/>
  <c r="J4532" i="2"/>
  <c r="J4531" i="2"/>
  <c r="J4530" i="2"/>
  <c r="J4529" i="2"/>
  <c r="J4528" i="2"/>
  <c r="J4527" i="2"/>
  <c r="J4526" i="2"/>
  <c r="J4525" i="2"/>
  <c r="J4524" i="2"/>
  <c r="J4523" i="2"/>
  <c r="J4522" i="2"/>
  <c r="J4521" i="2"/>
  <c r="J4520" i="2"/>
  <c r="J4519" i="2"/>
  <c r="J4518" i="2"/>
  <c r="J4517" i="2"/>
  <c r="J4516" i="2"/>
  <c r="J4515" i="2"/>
  <c r="J4514" i="2"/>
  <c r="J4513" i="2"/>
  <c r="J4512" i="2"/>
  <c r="J4511" i="2"/>
  <c r="J4510" i="2"/>
  <c r="J4509" i="2"/>
  <c r="J4508" i="2"/>
  <c r="J4507" i="2"/>
  <c r="J4506" i="2"/>
  <c r="J4505" i="2"/>
  <c r="J4504" i="2"/>
  <c r="J4503" i="2"/>
  <c r="J4502" i="2"/>
  <c r="J4501" i="2"/>
  <c r="J4500" i="2"/>
  <c r="J4499" i="2"/>
  <c r="J4498" i="2"/>
  <c r="J4497" i="2"/>
  <c r="J4496" i="2"/>
  <c r="J4495" i="2"/>
  <c r="J4494" i="2"/>
  <c r="J4493" i="2"/>
  <c r="J4492" i="2"/>
  <c r="J4491" i="2"/>
  <c r="J4490" i="2"/>
  <c r="J4489" i="2"/>
  <c r="J4488" i="2"/>
  <c r="J4487" i="2"/>
  <c r="J4486" i="2"/>
  <c r="J4485" i="2"/>
  <c r="J4484" i="2"/>
  <c r="J4483" i="2"/>
  <c r="J4482" i="2"/>
  <c r="J4481" i="2"/>
  <c r="J4480" i="2"/>
  <c r="J4479" i="2"/>
  <c r="J4478" i="2"/>
  <c r="J4477" i="2"/>
  <c r="J4476" i="2"/>
  <c r="J4475" i="2"/>
  <c r="J4474" i="2"/>
  <c r="J4473" i="2"/>
  <c r="J4472" i="2"/>
  <c r="J4471" i="2"/>
  <c r="J4470" i="2"/>
  <c r="J4469" i="2"/>
  <c r="J4468" i="2"/>
  <c r="J4467" i="2"/>
  <c r="J4466" i="2"/>
  <c r="J4465" i="2"/>
  <c r="J4464" i="2"/>
  <c r="J4463" i="2"/>
  <c r="J4462" i="2"/>
  <c r="J4461" i="2"/>
  <c r="J4460" i="2"/>
  <c r="J4459" i="2"/>
  <c r="J4458" i="2"/>
  <c r="J4457" i="2"/>
  <c r="J4456" i="2"/>
  <c r="J4455" i="2"/>
  <c r="J4454" i="2"/>
  <c r="J4453" i="2"/>
  <c r="J4452" i="2"/>
  <c r="J4451" i="2"/>
  <c r="J4450" i="2"/>
  <c r="J4449" i="2"/>
  <c r="J4448" i="2"/>
  <c r="J4447" i="2"/>
  <c r="J4446" i="2"/>
  <c r="J4445" i="2"/>
  <c r="J4444" i="2"/>
  <c r="J4443" i="2"/>
  <c r="J4442" i="2"/>
  <c r="J4441" i="2"/>
  <c r="J4440" i="2"/>
  <c r="J4439" i="2"/>
  <c r="J4438" i="2"/>
  <c r="J4437" i="2"/>
  <c r="J4436" i="2"/>
  <c r="J4435" i="2"/>
  <c r="J4434" i="2"/>
  <c r="J4433" i="2"/>
  <c r="J4432" i="2"/>
  <c r="J4431" i="2"/>
  <c r="J4430" i="2"/>
  <c r="J4429" i="2"/>
  <c r="J4428" i="2"/>
  <c r="J4427" i="2"/>
  <c r="J4426" i="2"/>
  <c r="J4425" i="2"/>
  <c r="J4424" i="2"/>
  <c r="J4423" i="2"/>
  <c r="J4422" i="2"/>
  <c r="J4421" i="2"/>
  <c r="J4420" i="2"/>
  <c r="J4419" i="2"/>
  <c r="J4418" i="2"/>
  <c r="J4417" i="2"/>
  <c r="J4416" i="2"/>
  <c r="J4415" i="2"/>
  <c r="J4414" i="2"/>
  <c r="J4413" i="2"/>
  <c r="J4412" i="2"/>
  <c r="J4411" i="2"/>
  <c r="J4410" i="2"/>
  <c r="J4409" i="2"/>
  <c r="J4408" i="2"/>
  <c r="J4407" i="2"/>
  <c r="J4406" i="2"/>
  <c r="J4405" i="2"/>
  <c r="J4404" i="2"/>
  <c r="J4403" i="2"/>
  <c r="J4402" i="2"/>
  <c r="J4401" i="2"/>
  <c r="J4400" i="2"/>
  <c r="J4399" i="2"/>
  <c r="J4398" i="2"/>
  <c r="J4397" i="2"/>
  <c r="J4396" i="2"/>
  <c r="J4395" i="2"/>
  <c r="J4394" i="2"/>
  <c r="J4393" i="2"/>
  <c r="J4392" i="2"/>
  <c r="J4391" i="2"/>
  <c r="J4390" i="2"/>
  <c r="J4389" i="2"/>
  <c r="J4388" i="2"/>
  <c r="J4387" i="2"/>
  <c r="J4386" i="2"/>
  <c r="J4385" i="2"/>
  <c r="J4384" i="2"/>
  <c r="J4383" i="2"/>
  <c r="J4382" i="2"/>
  <c r="J4381" i="2"/>
  <c r="J4380" i="2"/>
  <c r="J4379" i="2"/>
  <c r="J4378" i="2"/>
  <c r="J4377" i="2"/>
  <c r="J4376" i="2"/>
  <c r="J4375" i="2"/>
  <c r="J4374" i="2"/>
  <c r="J4373" i="2"/>
  <c r="J4372" i="2"/>
  <c r="J4371" i="2"/>
  <c r="J4370" i="2"/>
  <c r="J4369" i="2"/>
  <c r="J4368" i="2"/>
  <c r="J4367" i="2"/>
  <c r="J4366" i="2"/>
  <c r="J4365" i="2"/>
  <c r="J4364" i="2"/>
  <c r="J4363" i="2"/>
  <c r="J4362" i="2"/>
  <c r="J4361" i="2"/>
  <c r="J4360" i="2"/>
  <c r="J4359" i="2"/>
  <c r="J4358" i="2"/>
  <c r="J4357" i="2"/>
  <c r="J4356" i="2"/>
  <c r="J4355" i="2"/>
  <c r="J4354" i="2"/>
  <c r="J4353" i="2"/>
  <c r="J4352" i="2"/>
  <c r="J4351" i="2"/>
  <c r="J4350" i="2"/>
  <c r="J4349" i="2"/>
  <c r="J4348" i="2"/>
  <c r="J4347" i="2"/>
  <c r="J4346" i="2"/>
  <c r="J4345" i="2"/>
  <c r="J4344" i="2"/>
  <c r="J4343" i="2"/>
  <c r="J4342" i="2"/>
  <c r="J4341" i="2"/>
  <c r="J4340" i="2"/>
  <c r="J4339" i="2"/>
  <c r="J4338" i="2"/>
  <c r="J4337" i="2"/>
  <c r="J4336" i="2"/>
  <c r="J4335" i="2"/>
  <c r="J4334" i="2"/>
  <c r="J4333" i="2"/>
  <c r="J4332" i="2"/>
  <c r="J4331" i="2"/>
  <c r="J4330" i="2"/>
  <c r="J4329" i="2"/>
  <c r="J4328" i="2"/>
  <c r="J4327" i="2"/>
  <c r="J4326" i="2"/>
  <c r="J4325" i="2"/>
  <c r="J4324" i="2"/>
  <c r="J4323" i="2"/>
  <c r="J4322" i="2"/>
  <c r="J4321" i="2"/>
  <c r="J4320" i="2"/>
  <c r="J4319" i="2"/>
  <c r="J4318" i="2"/>
  <c r="J4317" i="2"/>
  <c r="J4316" i="2"/>
  <c r="J4315" i="2"/>
  <c r="J4314" i="2"/>
  <c r="J4313" i="2"/>
  <c r="J4312" i="2"/>
  <c r="J4311" i="2"/>
  <c r="J4310" i="2"/>
  <c r="J4309" i="2"/>
  <c r="J4308" i="2"/>
  <c r="J4307" i="2"/>
  <c r="J4306" i="2"/>
  <c r="J4305" i="2"/>
  <c r="J4304" i="2"/>
  <c r="J4303" i="2"/>
  <c r="J4302" i="2"/>
  <c r="J4301" i="2"/>
  <c r="J4300" i="2"/>
  <c r="J4299" i="2"/>
  <c r="J4298" i="2"/>
  <c r="J4297" i="2"/>
  <c r="J4296" i="2"/>
  <c r="J4295" i="2"/>
  <c r="J4294" i="2"/>
  <c r="J4293" i="2"/>
  <c r="J4292" i="2"/>
  <c r="J4291" i="2"/>
  <c r="J4290" i="2"/>
  <c r="J4289" i="2"/>
  <c r="J4288" i="2"/>
  <c r="J4287" i="2"/>
  <c r="J4286" i="2"/>
  <c r="J4285" i="2"/>
  <c r="J4284" i="2"/>
  <c r="J4283" i="2"/>
  <c r="J4282" i="2"/>
  <c r="J4281" i="2"/>
  <c r="J4280" i="2"/>
  <c r="J4279" i="2"/>
  <c r="J4278" i="2"/>
  <c r="J4277" i="2"/>
  <c r="J4276" i="2"/>
  <c r="J4275" i="2"/>
  <c r="J4274" i="2"/>
  <c r="J4273" i="2"/>
  <c r="J4272" i="2"/>
  <c r="J4271" i="2"/>
  <c r="J4270" i="2"/>
  <c r="J4269" i="2"/>
  <c r="J4268" i="2"/>
  <c r="J4267" i="2"/>
  <c r="J4266" i="2"/>
  <c r="J4265" i="2"/>
  <c r="J4264" i="2"/>
  <c r="J4263" i="2"/>
  <c r="J4262" i="2"/>
  <c r="J4261" i="2"/>
  <c r="J4260" i="2"/>
  <c r="J4259" i="2"/>
  <c r="J4258" i="2"/>
  <c r="J4257" i="2"/>
  <c r="J4256" i="2"/>
  <c r="J4255" i="2"/>
  <c r="J4254" i="2"/>
  <c r="J4253" i="2"/>
  <c r="J4252" i="2"/>
  <c r="J4251" i="2"/>
  <c r="J4250" i="2"/>
  <c r="J4249" i="2"/>
  <c r="J4248" i="2"/>
  <c r="J4247" i="2"/>
  <c r="J4246" i="2"/>
  <c r="J4245" i="2"/>
  <c r="J4244" i="2"/>
  <c r="J4243" i="2"/>
  <c r="J4242" i="2"/>
  <c r="J4241" i="2"/>
  <c r="J4240" i="2"/>
  <c r="J4239" i="2"/>
  <c r="J4238" i="2"/>
  <c r="J4237" i="2"/>
  <c r="J4236" i="2"/>
  <c r="J4235" i="2"/>
  <c r="J4234" i="2"/>
  <c r="J4233" i="2"/>
  <c r="J4232" i="2"/>
  <c r="J4231" i="2"/>
  <c r="J4230" i="2"/>
  <c r="J4229" i="2"/>
  <c r="J4228" i="2"/>
  <c r="J4227" i="2"/>
  <c r="J4226" i="2"/>
  <c r="J4225" i="2"/>
  <c r="J4224" i="2"/>
  <c r="J4223" i="2"/>
  <c r="J4222" i="2"/>
  <c r="J4221" i="2"/>
  <c r="J4220" i="2"/>
  <c r="J4219" i="2"/>
  <c r="J4218" i="2"/>
  <c r="J4217" i="2"/>
  <c r="J4216" i="2"/>
  <c r="J4215" i="2"/>
  <c r="J4214" i="2"/>
  <c r="J4213" i="2"/>
  <c r="J4212" i="2"/>
  <c r="J4211" i="2"/>
  <c r="J4210" i="2"/>
  <c r="J4209" i="2"/>
  <c r="J4208" i="2"/>
  <c r="J4207" i="2"/>
  <c r="J4206" i="2"/>
  <c r="J4205" i="2"/>
  <c r="J4204" i="2"/>
  <c r="J4203" i="2"/>
  <c r="J4202" i="2"/>
  <c r="J4201" i="2"/>
  <c r="J4200" i="2"/>
  <c r="J4199" i="2"/>
  <c r="J4198" i="2"/>
  <c r="J4197" i="2"/>
  <c r="J4196" i="2"/>
  <c r="J4195" i="2"/>
  <c r="J4194" i="2"/>
  <c r="J4193" i="2"/>
  <c r="J4192" i="2"/>
  <c r="J4191" i="2"/>
  <c r="J4190" i="2"/>
  <c r="J4189" i="2"/>
  <c r="J4188" i="2"/>
  <c r="J4187" i="2"/>
  <c r="J4186" i="2"/>
  <c r="J4185" i="2"/>
  <c r="J4184" i="2"/>
  <c r="J4183" i="2"/>
  <c r="J4182" i="2"/>
  <c r="J4181" i="2"/>
  <c r="J4180" i="2"/>
  <c r="J4179" i="2"/>
  <c r="J4178" i="2"/>
  <c r="J4177" i="2"/>
  <c r="J4176" i="2"/>
  <c r="J4175" i="2"/>
  <c r="J4174" i="2"/>
  <c r="J4173" i="2"/>
  <c r="J4172" i="2"/>
  <c r="J4171" i="2"/>
  <c r="J4170" i="2"/>
  <c r="J4169" i="2"/>
  <c r="J4168" i="2"/>
  <c r="J4167" i="2"/>
  <c r="J4166" i="2"/>
  <c r="J4165" i="2"/>
  <c r="J4164" i="2"/>
  <c r="J4163" i="2"/>
  <c r="J4162" i="2"/>
  <c r="J4161" i="2"/>
  <c r="J4160" i="2"/>
  <c r="J4159" i="2"/>
  <c r="J4158" i="2"/>
  <c r="J4157" i="2"/>
  <c r="J4156" i="2"/>
  <c r="J4155" i="2"/>
  <c r="J4154" i="2"/>
  <c r="J4153" i="2"/>
  <c r="J4152" i="2"/>
  <c r="J4151" i="2"/>
  <c r="J4150" i="2"/>
  <c r="J4149" i="2"/>
  <c r="J4148" i="2"/>
  <c r="J4147" i="2"/>
  <c r="J4146" i="2"/>
  <c r="J4145" i="2"/>
  <c r="J4144" i="2"/>
  <c r="J4143" i="2"/>
  <c r="J4142" i="2"/>
  <c r="J4141" i="2"/>
  <c r="J4140" i="2"/>
  <c r="J4139" i="2"/>
  <c r="J4138" i="2"/>
  <c r="J4137" i="2"/>
  <c r="J4136" i="2"/>
  <c r="J4135" i="2"/>
  <c r="J4134" i="2"/>
  <c r="J4133" i="2"/>
  <c r="J4132" i="2"/>
  <c r="J4131" i="2"/>
  <c r="J4130" i="2"/>
  <c r="J4129" i="2"/>
  <c r="J4128" i="2"/>
  <c r="J4127" i="2"/>
  <c r="J4126" i="2"/>
  <c r="J4125" i="2"/>
  <c r="J4124" i="2"/>
  <c r="J4123" i="2"/>
  <c r="J4122" i="2"/>
  <c r="J4121" i="2"/>
  <c r="J4120" i="2"/>
  <c r="J4119" i="2"/>
  <c r="J4118" i="2"/>
  <c r="J4117" i="2"/>
  <c r="J4116" i="2"/>
  <c r="J4115" i="2"/>
  <c r="J4114" i="2"/>
  <c r="J4113" i="2"/>
  <c r="J4112" i="2"/>
  <c r="J4111" i="2"/>
  <c r="J4110" i="2"/>
  <c r="J4109" i="2"/>
  <c r="J4108" i="2"/>
  <c r="J4107" i="2"/>
  <c r="J4106" i="2"/>
  <c r="J4105" i="2"/>
  <c r="J4104" i="2"/>
  <c r="J4103" i="2"/>
  <c r="J4102" i="2"/>
  <c r="J4101" i="2"/>
  <c r="J4100" i="2"/>
  <c r="J4099" i="2"/>
  <c r="J4098" i="2"/>
  <c r="J4097" i="2"/>
  <c r="J4096" i="2"/>
  <c r="J4095" i="2"/>
  <c r="J4094" i="2"/>
  <c r="J4093" i="2"/>
  <c r="J4092" i="2"/>
  <c r="J4091" i="2"/>
  <c r="J4090" i="2"/>
  <c r="J4089" i="2"/>
  <c r="J4088" i="2"/>
  <c r="J4087" i="2"/>
  <c r="J4086" i="2"/>
  <c r="J4085" i="2"/>
  <c r="J4084" i="2"/>
  <c r="J4083" i="2"/>
  <c r="J4082" i="2"/>
  <c r="J4081" i="2"/>
  <c r="J4080" i="2"/>
  <c r="J4079" i="2"/>
  <c r="J4078" i="2"/>
  <c r="J4077" i="2"/>
  <c r="J4076" i="2"/>
  <c r="J4075" i="2"/>
  <c r="J4074" i="2"/>
  <c r="J4073" i="2"/>
  <c r="J4072" i="2"/>
  <c r="J4071" i="2"/>
  <c r="J4070" i="2"/>
  <c r="J4069" i="2"/>
  <c r="J4068" i="2"/>
  <c r="J4067" i="2"/>
  <c r="J4066" i="2"/>
  <c r="J4065" i="2"/>
  <c r="J4064" i="2"/>
  <c r="J4063" i="2"/>
  <c r="J4062" i="2"/>
  <c r="J4061" i="2"/>
  <c r="J4060" i="2"/>
  <c r="J4059" i="2"/>
  <c r="J4058" i="2"/>
  <c r="J4057" i="2"/>
  <c r="J4056" i="2"/>
  <c r="J4055" i="2"/>
  <c r="J4054" i="2"/>
  <c r="J4053" i="2"/>
  <c r="J4052" i="2"/>
  <c r="J4051" i="2"/>
  <c r="J4050" i="2"/>
  <c r="J4049" i="2"/>
  <c r="J4048" i="2"/>
  <c r="J4047" i="2"/>
  <c r="J4046" i="2"/>
  <c r="J4045" i="2"/>
  <c r="J4044" i="2"/>
  <c r="J4043" i="2"/>
  <c r="J4042" i="2"/>
  <c r="J4041" i="2"/>
  <c r="J4040" i="2"/>
  <c r="J4039" i="2"/>
  <c r="J4038" i="2"/>
  <c r="J4037" i="2"/>
  <c r="J4036" i="2"/>
  <c r="J4035" i="2"/>
  <c r="J4034" i="2"/>
  <c r="J4033" i="2"/>
  <c r="J4032" i="2"/>
  <c r="J4031" i="2"/>
  <c r="J4030" i="2"/>
  <c r="J4029" i="2"/>
  <c r="J4028" i="2"/>
  <c r="J4027" i="2"/>
  <c r="J4026" i="2"/>
  <c r="J4025" i="2"/>
  <c r="J4024" i="2"/>
  <c r="J4023" i="2"/>
  <c r="J4022" i="2"/>
  <c r="J4021" i="2"/>
  <c r="J4020" i="2"/>
  <c r="J4019" i="2"/>
  <c r="J4018" i="2"/>
  <c r="J4017" i="2"/>
  <c r="J4016" i="2"/>
  <c r="J4015" i="2"/>
  <c r="J4014" i="2"/>
  <c r="J4013" i="2"/>
  <c r="J4012" i="2"/>
  <c r="J4011" i="2"/>
  <c r="J4010" i="2"/>
  <c r="J4009" i="2"/>
  <c r="J4008" i="2"/>
  <c r="J4007" i="2"/>
  <c r="J4006" i="2"/>
  <c r="J4005" i="2"/>
  <c r="J4004" i="2"/>
  <c r="J4003" i="2"/>
  <c r="J4002" i="2"/>
  <c r="J4001" i="2"/>
  <c r="J4000" i="2"/>
  <c r="J3999" i="2"/>
  <c r="J3998" i="2"/>
  <c r="J3997" i="2"/>
  <c r="J3996" i="2"/>
  <c r="J3995" i="2"/>
  <c r="J3994" i="2"/>
  <c r="J3993" i="2"/>
  <c r="J3992" i="2"/>
  <c r="J3991" i="2"/>
  <c r="J3990" i="2"/>
  <c r="J3989" i="2"/>
  <c r="J3988" i="2"/>
  <c r="J3987" i="2"/>
  <c r="J3986" i="2"/>
  <c r="J3985" i="2"/>
  <c r="J3984" i="2"/>
  <c r="J3983" i="2"/>
  <c r="J3982" i="2"/>
  <c r="J3981" i="2"/>
  <c r="J3980" i="2"/>
  <c r="J3979" i="2"/>
  <c r="J3978" i="2"/>
  <c r="J3977" i="2"/>
  <c r="J3976" i="2"/>
  <c r="J3975" i="2"/>
  <c r="J3974" i="2"/>
  <c r="J3973" i="2"/>
  <c r="J3972" i="2"/>
  <c r="J3971" i="2"/>
  <c r="J3970" i="2"/>
  <c r="J3969" i="2"/>
  <c r="J3968" i="2"/>
  <c r="J3967" i="2"/>
  <c r="J3966" i="2"/>
  <c r="J3965" i="2"/>
  <c r="J3964" i="2"/>
  <c r="J3963" i="2"/>
  <c r="J3962" i="2"/>
  <c r="J3961" i="2"/>
  <c r="J3960" i="2"/>
  <c r="J3959" i="2"/>
  <c r="J3958" i="2"/>
  <c r="J3957" i="2"/>
  <c r="J3956" i="2"/>
  <c r="J3955" i="2"/>
  <c r="J3954" i="2"/>
  <c r="J3953" i="2"/>
  <c r="J3952" i="2"/>
  <c r="J3951" i="2"/>
  <c r="J3950" i="2"/>
  <c r="J3949" i="2"/>
  <c r="J3948" i="2"/>
  <c r="J3947" i="2"/>
  <c r="J3946" i="2"/>
  <c r="J3945" i="2"/>
  <c r="J3944" i="2"/>
  <c r="J3943" i="2"/>
  <c r="J3942" i="2"/>
  <c r="J3941" i="2"/>
  <c r="J3940" i="2"/>
  <c r="J3939" i="2"/>
  <c r="J3938" i="2"/>
  <c r="J3937" i="2"/>
  <c r="J3936" i="2"/>
  <c r="J3935" i="2"/>
  <c r="J3934" i="2"/>
  <c r="J3933" i="2"/>
  <c r="J3932" i="2"/>
  <c r="J3931" i="2"/>
  <c r="J3930" i="2"/>
  <c r="J3929" i="2"/>
  <c r="J3928" i="2"/>
  <c r="J3927" i="2"/>
  <c r="J3926" i="2"/>
  <c r="J3925" i="2"/>
  <c r="J3924" i="2"/>
  <c r="J3923" i="2"/>
  <c r="J3922" i="2"/>
  <c r="J3921" i="2"/>
  <c r="J3920" i="2"/>
  <c r="J3919" i="2"/>
  <c r="J3918" i="2"/>
  <c r="J3917" i="2"/>
  <c r="J3916" i="2"/>
  <c r="J3915" i="2"/>
  <c r="J3914" i="2"/>
  <c r="J3913" i="2"/>
  <c r="J3912" i="2"/>
  <c r="J3911" i="2"/>
  <c r="J3910" i="2"/>
  <c r="J3909" i="2"/>
  <c r="J3908" i="2"/>
  <c r="J3907" i="2"/>
  <c r="J3906" i="2"/>
  <c r="J3905" i="2"/>
  <c r="J3904" i="2"/>
  <c r="J3903" i="2"/>
  <c r="J3902" i="2"/>
  <c r="J3901" i="2"/>
  <c r="J3900" i="2"/>
  <c r="J3899" i="2"/>
  <c r="J3898" i="2"/>
  <c r="J3897" i="2"/>
  <c r="J3896" i="2"/>
  <c r="J3895" i="2"/>
  <c r="J3894" i="2"/>
  <c r="J3893" i="2"/>
  <c r="J3892" i="2"/>
  <c r="J3891" i="2"/>
  <c r="J3890" i="2"/>
  <c r="J3889" i="2"/>
  <c r="J3888" i="2"/>
  <c r="J3887" i="2"/>
  <c r="J3886" i="2"/>
  <c r="J3885" i="2"/>
  <c r="J3884" i="2"/>
  <c r="J3883" i="2"/>
  <c r="J3882" i="2"/>
  <c r="J3881" i="2"/>
  <c r="J3880" i="2"/>
  <c r="J3879" i="2"/>
  <c r="J3878" i="2"/>
  <c r="J3877" i="2"/>
  <c r="J3876" i="2"/>
  <c r="J3875" i="2"/>
  <c r="J3874" i="2"/>
  <c r="J3873" i="2"/>
  <c r="J3872" i="2"/>
  <c r="J3871" i="2"/>
  <c r="J3870" i="2"/>
  <c r="J3869" i="2"/>
  <c r="J3868" i="2"/>
  <c r="J3867" i="2"/>
  <c r="J3866" i="2"/>
  <c r="J3865" i="2"/>
  <c r="J3864" i="2"/>
  <c r="J3863" i="2"/>
  <c r="J3862" i="2"/>
  <c r="J3861" i="2"/>
  <c r="J3860" i="2"/>
  <c r="J3859" i="2"/>
  <c r="J3858" i="2"/>
  <c r="J3857" i="2"/>
  <c r="J3856" i="2"/>
  <c r="J3855" i="2"/>
  <c r="J3854" i="2"/>
  <c r="J3853" i="2"/>
  <c r="J3852" i="2"/>
  <c r="J3851" i="2"/>
  <c r="J3850" i="2"/>
  <c r="J3849" i="2"/>
  <c r="J3848" i="2"/>
  <c r="J3847" i="2"/>
  <c r="J3846" i="2"/>
  <c r="J3845" i="2"/>
  <c r="J3844" i="2"/>
  <c r="J3843" i="2"/>
  <c r="J3842" i="2"/>
  <c r="J3841" i="2"/>
  <c r="J3840" i="2"/>
  <c r="J3839" i="2"/>
  <c r="J3838" i="2"/>
  <c r="J3837" i="2"/>
  <c r="J3836" i="2"/>
  <c r="J3835" i="2"/>
  <c r="J3834" i="2"/>
  <c r="J3833" i="2"/>
  <c r="J3832" i="2"/>
  <c r="J3831" i="2"/>
  <c r="J3830" i="2"/>
  <c r="J3829" i="2"/>
  <c r="J3828" i="2"/>
  <c r="J3827" i="2"/>
  <c r="J3826" i="2"/>
  <c r="J3825" i="2"/>
  <c r="J3824" i="2"/>
  <c r="J3823" i="2"/>
  <c r="J3822" i="2"/>
  <c r="J3821" i="2"/>
  <c r="J3820" i="2"/>
  <c r="J3819" i="2"/>
  <c r="J3818" i="2"/>
  <c r="J3817" i="2"/>
  <c r="J3816" i="2"/>
  <c r="J3815" i="2"/>
  <c r="J3814" i="2"/>
  <c r="J3813" i="2"/>
  <c r="J3812" i="2"/>
  <c r="J3811" i="2"/>
  <c r="J3810" i="2"/>
  <c r="J3809" i="2"/>
  <c r="J3808" i="2"/>
  <c r="J3807" i="2"/>
  <c r="J3806" i="2"/>
  <c r="J3805" i="2"/>
  <c r="J3804" i="2"/>
  <c r="J3803" i="2"/>
  <c r="J3802" i="2"/>
  <c r="J3801" i="2"/>
  <c r="J3800" i="2"/>
  <c r="J3799" i="2"/>
  <c r="J3798" i="2"/>
  <c r="J3797" i="2"/>
  <c r="J3796" i="2"/>
  <c r="J3795" i="2"/>
  <c r="J3794" i="2"/>
  <c r="J3793" i="2"/>
  <c r="J3792" i="2"/>
  <c r="J3791" i="2"/>
  <c r="J3790" i="2"/>
  <c r="J3789" i="2"/>
  <c r="J3788" i="2"/>
  <c r="J3787" i="2"/>
  <c r="J3786" i="2"/>
  <c r="J3785" i="2"/>
  <c r="J3784" i="2"/>
  <c r="J3783" i="2"/>
  <c r="J3782" i="2"/>
  <c r="J3781" i="2"/>
  <c r="J3780" i="2"/>
  <c r="J3779" i="2"/>
  <c r="J3778" i="2"/>
  <c r="J3777" i="2"/>
  <c r="J3776" i="2"/>
  <c r="J3775" i="2"/>
  <c r="J3774" i="2"/>
  <c r="J3773" i="2"/>
  <c r="J3772" i="2"/>
  <c r="J3771" i="2"/>
  <c r="J3770" i="2"/>
  <c r="J3769" i="2"/>
  <c r="J3768" i="2"/>
  <c r="J3767" i="2"/>
  <c r="J3766" i="2"/>
  <c r="J3765" i="2"/>
  <c r="J3764" i="2"/>
  <c r="J3763" i="2"/>
  <c r="J3762" i="2"/>
  <c r="J3761" i="2"/>
  <c r="J3760" i="2"/>
  <c r="J3759" i="2"/>
  <c r="J3758" i="2"/>
  <c r="J3757" i="2"/>
  <c r="J3756" i="2"/>
  <c r="J3755" i="2"/>
  <c r="J3754" i="2"/>
  <c r="J3753" i="2"/>
  <c r="J3752" i="2"/>
  <c r="J3751" i="2"/>
  <c r="J3750" i="2"/>
  <c r="J3749" i="2"/>
  <c r="J3748" i="2"/>
  <c r="J3747" i="2"/>
  <c r="J3746" i="2"/>
  <c r="J3745" i="2"/>
  <c r="J3744" i="2"/>
  <c r="J3743" i="2"/>
  <c r="J3742" i="2"/>
  <c r="J3741" i="2"/>
  <c r="J3740" i="2"/>
  <c r="J3739" i="2"/>
  <c r="J3738" i="2"/>
  <c r="J3737" i="2"/>
  <c r="J3736" i="2"/>
  <c r="J3735" i="2"/>
  <c r="J3734" i="2"/>
  <c r="J3733" i="2"/>
  <c r="J3732" i="2"/>
  <c r="J3731" i="2"/>
  <c r="J3730" i="2"/>
  <c r="J3729" i="2"/>
  <c r="J3728" i="2"/>
  <c r="J3727" i="2"/>
  <c r="J3726" i="2"/>
  <c r="J3725" i="2"/>
  <c r="J3724" i="2"/>
  <c r="J3723" i="2"/>
  <c r="J3722" i="2"/>
  <c r="J3721" i="2"/>
  <c r="J3720" i="2"/>
  <c r="J3719" i="2"/>
  <c r="J3718" i="2"/>
  <c r="J3717" i="2"/>
  <c r="J3716" i="2"/>
  <c r="J3715" i="2"/>
  <c r="J3714" i="2"/>
  <c r="J3713" i="2"/>
  <c r="J3712" i="2"/>
  <c r="J3711" i="2"/>
  <c r="J3710" i="2"/>
  <c r="J3709" i="2"/>
  <c r="J3708" i="2"/>
  <c r="J3707" i="2"/>
  <c r="J3706" i="2"/>
  <c r="J3705" i="2"/>
  <c r="J3704" i="2"/>
  <c r="J3703" i="2"/>
  <c r="J3702" i="2"/>
  <c r="J3701" i="2"/>
  <c r="J3700" i="2"/>
  <c r="J3699" i="2"/>
  <c r="J3698" i="2"/>
  <c r="J3697" i="2"/>
  <c r="J3696" i="2"/>
  <c r="J3695" i="2"/>
  <c r="J3694" i="2"/>
  <c r="J3693" i="2"/>
  <c r="J3692" i="2"/>
  <c r="J3691" i="2"/>
  <c r="J3690" i="2"/>
  <c r="J3689" i="2"/>
  <c r="J3688" i="2"/>
  <c r="J3687" i="2"/>
  <c r="J3686" i="2"/>
  <c r="J3685" i="2"/>
  <c r="J3684" i="2"/>
  <c r="J3683" i="2"/>
  <c r="J3682" i="2"/>
  <c r="J3681" i="2"/>
  <c r="J3680" i="2"/>
  <c r="J3679" i="2"/>
  <c r="J3678" i="2"/>
  <c r="J3677" i="2"/>
  <c r="J3676" i="2"/>
  <c r="J3675" i="2"/>
  <c r="J3674" i="2"/>
  <c r="J3673" i="2"/>
  <c r="J3672" i="2"/>
  <c r="J3671" i="2"/>
  <c r="J3670" i="2"/>
  <c r="J3669" i="2"/>
  <c r="J3668" i="2"/>
  <c r="J3667" i="2"/>
  <c r="J3666" i="2"/>
  <c r="J3665" i="2"/>
  <c r="J3664" i="2"/>
  <c r="J3663" i="2"/>
  <c r="J3662" i="2"/>
  <c r="J3661" i="2"/>
  <c r="J3660" i="2"/>
  <c r="J3659" i="2"/>
  <c r="J3658" i="2"/>
  <c r="J3657" i="2"/>
  <c r="J3656" i="2"/>
  <c r="J3655" i="2"/>
  <c r="J3654" i="2"/>
  <c r="J3653" i="2"/>
  <c r="J3652" i="2"/>
  <c r="J3651" i="2"/>
  <c r="J3650" i="2"/>
  <c r="J3649" i="2"/>
  <c r="J3648" i="2"/>
  <c r="J3647" i="2"/>
  <c r="J3646" i="2"/>
  <c r="J3645" i="2"/>
  <c r="J3644" i="2"/>
  <c r="J3643" i="2"/>
  <c r="J3642" i="2"/>
  <c r="J3641" i="2"/>
  <c r="J3640" i="2"/>
  <c r="J3639" i="2"/>
  <c r="J3638" i="2"/>
  <c r="J3637" i="2"/>
  <c r="J3636" i="2"/>
  <c r="J3635" i="2"/>
  <c r="J3634" i="2"/>
  <c r="J3633" i="2"/>
  <c r="J3632" i="2"/>
  <c r="J3631" i="2"/>
  <c r="J3630" i="2"/>
  <c r="J3629" i="2"/>
  <c r="J3628" i="2"/>
  <c r="J3627" i="2"/>
  <c r="J3626" i="2"/>
  <c r="J3625" i="2"/>
  <c r="J3624" i="2"/>
  <c r="J3623" i="2"/>
  <c r="J3622" i="2"/>
  <c r="J3621" i="2"/>
  <c r="J3620" i="2"/>
  <c r="J3619" i="2"/>
  <c r="J3618" i="2"/>
  <c r="J3617" i="2"/>
  <c r="J3616" i="2"/>
  <c r="J3615" i="2"/>
  <c r="J3614" i="2"/>
  <c r="J3613" i="2"/>
  <c r="J3612" i="2"/>
  <c r="J3611" i="2"/>
  <c r="J3610" i="2"/>
  <c r="J3609" i="2"/>
  <c r="J3608" i="2"/>
  <c r="J3607" i="2"/>
  <c r="J3606" i="2"/>
  <c r="J3605" i="2"/>
  <c r="J3604" i="2"/>
  <c r="J3603" i="2"/>
  <c r="J3602" i="2"/>
  <c r="J3601" i="2"/>
  <c r="J3600" i="2"/>
  <c r="J3599" i="2"/>
  <c r="J3598" i="2"/>
  <c r="J3597" i="2"/>
  <c r="J3596" i="2"/>
  <c r="J3595" i="2"/>
  <c r="J3594" i="2"/>
  <c r="J3593" i="2"/>
  <c r="J3592" i="2"/>
  <c r="J3591" i="2"/>
  <c r="J3590" i="2"/>
  <c r="J3589" i="2"/>
  <c r="J3588" i="2"/>
  <c r="J3587" i="2"/>
  <c r="J3586" i="2"/>
  <c r="J3585" i="2"/>
  <c r="J3584" i="2"/>
  <c r="J3583" i="2"/>
  <c r="J3582" i="2"/>
  <c r="J3581" i="2"/>
  <c r="J3580" i="2"/>
  <c r="J3579" i="2"/>
  <c r="J3578" i="2"/>
  <c r="J3577" i="2"/>
  <c r="J3576" i="2"/>
  <c r="J3575" i="2"/>
  <c r="J3574" i="2"/>
  <c r="J3573" i="2"/>
  <c r="J3572" i="2"/>
  <c r="J3571" i="2"/>
  <c r="J3570" i="2"/>
  <c r="J3569" i="2"/>
  <c r="J3568" i="2"/>
  <c r="J3567" i="2"/>
  <c r="J3566" i="2"/>
  <c r="J3565" i="2"/>
  <c r="J3564" i="2"/>
  <c r="J3563" i="2"/>
  <c r="J3562" i="2"/>
  <c r="J3561" i="2"/>
  <c r="J3560" i="2"/>
  <c r="J3559" i="2"/>
  <c r="J3558" i="2"/>
  <c r="J3557" i="2"/>
  <c r="J3556" i="2"/>
  <c r="J3555" i="2"/>
  <c r="J3554" i="2"/>
  <c r="J3553" i="2"/>
  <c r="J3552" i="2"/>
  <c r="J3551" i="2"/>
  <c r="J3550" i="2"/>
  <c r="J3549" i="2"/>
  <c r="J3548" i="2"/>
  <c r="J3547" i="2"/>
  <c r="J3546" i="2"/>
  <c r="J3545" i="2"/>
  <c r="J3544" i="2"/>
  <c r="J3543" i="2"/>
  <c r="J3542" i="2"/>
  <c r="J3541" i="2"/>
  <c r="J3540" i="2"/>
  <c r="J3539" i="2"/>
  <c r="J3538" i="2"/>
  <c r="J3537" i="2"/>
  <c r="J3536" i="2"/>
  <c r="J3535" i="2"/>
  <c r="J3534" i="2"/>
  <c r="J3533" i="2"/>
  <c r="J3532" i="2"/>
  <c r="J3531" i="2"/>
  <c r="J3530" i="2"/>
  <c r="J3529" i="2"/>
  <c r="J3528" i="2"/>
  <c r="J3527" i="2"/>
  <c r="J3526" i="2"/>
  <c r="J3525" i="2"/>
  <c r="J3524" i="2"/>
  <c r="J3523" i="2"/>
  <c r="J3522" i="2"/>
  <c r="J3521" i="2"/>
  <c r="J3520" i="2"/>
  <c r="J3519" i="2"/>
  <c r="J3518" i="2"/>
  <c r="J3517" i="2"/>
  <c r="J3516" i="2"/>
  <c r="J3515" i="2"/>
  <c r="J3514" i="2"/>
  <c r="J3513" i="2"/>
  <c r="J3512" i="2"/>
  <c r="J3511" i="2"/>
  <c r="J3510" i="2"/>
  <c r="J3509" i="2"/>
  <c r="J3508" i="2"/>
  <c r="J3507" i="2"/>
  <c r="J3506" i="2"/>
  <c r="J3505" i="2"/>
  <c r="J3504" i="2"/>
  <c r="J3503" i="2"/>
  <c r="J3502" i="2"/>
  <c r="J3501" i="2"/>
  <c r="J3500" i="2"/>
  <c r="J3499" i="2"/>
  <c r="J3498" i="2"/>
  <c r="J3497" i="2"/>
  <c r="J3496" i="2"/>
  <c r="J3495" i="2"/>
  <c r="J3494" i="2"/>
  <c r="J3493" i="2"/>
  <c r="J3492" i="2"/>
  <c r="J3491" i="2"/>
  <c r="J3490" i="2"/>
  <c r="J3489" i="2"/>
  <c r="J3488" i="2"/>
  <c r="J3487" i="2"/>
  <c r="J3486" i="2"/>
  <c r="J3485" i="2"/>
  <c r="J3484" i="2"/>
  <c r="J3483" i="2"/>
  <c r="J3482" i="2"/>
  <c r="J3481" i="2"/>
  <c r="J3480" i="2"/>
  <c r="J3479" i="2"/>
  <c r="J3478" i="2"/>
  <c r="J3477" i="2"/>
  <c r="J3476" i="2"/>
  <c r="J3475" i="2"/>
  <c r="J3474" i="2"/>
  <c r="J3473" i="2"/>
  <c r="J3472" i="2"/>
  <c r="J3471" i="2"/>
  <c r="J3470" i="2"/>
  <c r="J3469" i="2"/>
  <c r="J3468" i="2"/>
  <c r="J3467" i="2"/>
  <c r="J3466" i="2"/>
  <c r="J3465" i="2"/>
  <c r="J3464" i="2"/>
  <c r="J3463" i="2"/>
  <c r="J3462" i="2"/>
  <c r="J3461" i="2"/>
  <c r="J3460" i="2"/>
  <c r="J3459" i="2"/>
  <c r="J3458" i="2"/>
  <c r="J3457" i="2"/>
  <c r="J3456" i="2"/>
  <c r="J3455" i="2"/>
  <c r="J3454" i="2"/>
  <c r="J3453" i="2"/>
  <c r="J3452" i="2"/>
  <c r="J3451" i="2"/>
  <c r="J3450" i="2"/>
  <c r="J3449" i="2"/>
  <c r="J3448" i="2"/>
  <c r="J3447" i="2"/>
  <c r="J3446" i="2"/>
  <c r="J3445" i="2"/>
  <c r="J3444" i="2"/>
  <c r="J3443" i="2"/>
  <c r="J3442" i="2"/>
  <c r="J3441" i="2"/>
  <c r="J3440" i="2"/>
  <c r="J3439" i="2"/>
  <c r="J3438" i="2"/>
  <c r="J3437" i="2"/>
  <c r="J3436" i="2"/>
  <c r="J3435" i="2"/>
  <c r="J3434" i="2"/>
  <c r="J3433" i="2"/>
  <c r="J3432" i="2"/>
  <c r="J3431" i="2"/>
  <c r="J3430" i="2"/>
  <c r="J3429" i="2"/>
  <c r="J3428" i="2"/>
  <c r="J3427" i="2"/>
  <c r="J3426" i="2"/>
  <c r="J3425" i="2"/>
  <c r="J3424" i="2"/>
  <c r="J3423" i="2"/>
  <c r="J3422" i="2"/>
  <c r="J3421" i="2"/>
  <c r="J3420" i="2"/>
  <c r="J3419" i="2"/>
  <c r="J3418" i="2"/>
  <c r="J3417" i="2"/>
  <c r="J3416" i="2"/>
  <c r="J3415" i="2"/>
  <c r="J3414" i="2"/>
  <c r="J3413" i="2"/>
  <c r="J3412" i="2"/>
  <c r="J3411" i="2"/>
  <c r="J3410" i="2"/>
  <c r="J3409" i="2"/>
  <c r="J3408" i="2"/>
  <c r="J3407" i="2"/>
  <c r="J3406" i="2"/>
  <c r="J3405" i="2"/>
  <c r="J3404" i="2"/>
  <c r="J3403" i="2"/>
  <c r="J3402" i="2"/>
  <c r="J3401" i="2"/>
  <c r="J3400" i="2"/>
  <c r="J3399" i="2"/>
  <c r="J3398" i="2"/>
  <c r="J3397" i="2"/>
  <c r="J3396" i="2"/>
  <c r="J3395" i="2"/>
  <c r="J3394" i="2"/>
  <c r="J3393" i="2"/>
  <c r="J3392" i="2"/>
  <c r="J3391" i="2"/>
  <c r="J3390" i="2"/>
  <c r="J3389" i="2"/>
  <c r="J3388" i="2"/>
  <c r="J3387" i="2"/>
  <c r="J3386" i="2"/>
  <c r="J3385" i="2"/>
  <c r="J3384" i="2"/>
  <c r="J3383" i="2"/>
  <c r="J3382" i="2"/>
  <c r="J3381" i="2"/>
  <c r="J3380" i="2"/>
  <c r="J3379" i="2"/>
  <c r="J3378" i="2"/>
  <c r="J3377" i="2"/>
  <c r="J3376" i="2"/>
  <c r="J3375" i="2"/>
  <c r="J3374" i="2"/>
  <c r="J3373" i="2"/>
  <c r="J3372" i="2"/>
  <c r="J3371" i="2"/>
  <c r="J3370" i="2"/>
  <c r="J3369" i="2"/>
  <c r="J3368" i="2"/>
  <c r="J3367" i="2"/>
  <c r="J3366" i="2"/>
  <c r="J3365" i="2"/>
  <c r="J3364" i="2"/>
  <c r="J3363" i="2"/>
  <c r="J3362" i="2"/>
  <c r="J3361" i="2"/>
  <c r="J3360" i="2"/>
  <c r="J3359" i="2"/>
  <c r="J3358" i="2"/>
  <c r="J3357" i="2"/>
  <c r="J3356" i="2"/>
  <c r="J3355" i="2"/>
  <c r="J3354" i="2"/>
  <c r="J3353" i="2"/>
  <c r="J3352" i="2"/>
  <c r="J3351" i="2"/>
  <c r="J3350" i="2"/>
  <c r="J3349" i="2"/>
  <c r="J3348" i="2"/>
  <c r="J3347" i="2"/>
  <c r="J3346" i="2"/>
  <c r="J3345" i="2"/>
  <c r="J3344" i="2"/>
  <c r="J3343" i="2"/>
  <c r="J3342" i="2"/>
  <c r="J3341" i="2"/>
  <c r="J3340" i="2"/>
  <c r="J3339" i="2"/>
  <c r="J3338" i="2"/>
  <c r="J3337" i="2"/>
  <c r="J3336" i="2"/>
  <c r="J3335" i="2"/>
  <c r="J3334" i="2"/>
  <c r="J3333" i="2"/>
  <c r="J3332" i="2"/>
  <c r="J3331" i="2"/>
  <c r="J3330" i="2"/>
  <c r="J3329" i="2"/>
  <c r="J3328" i="2"/>
  <c r="J3327" i="2"/>
  <c r="J3326" i="2"/>
  <c r="J3325" i="2"/>
  <c r="J3324" i="2"/>
  <c r="J3323" i="2"/>
  <c r="J3322" i="2"/>
  <c r="J3321" i="2"/>
  <c r="J3320" i="2"/>
  <c r="J3319" i="2"/>
  <c r="J3318" i="2"/>
  <c r="J3317" i="2"/>
  <c r="J3316" i="2"/>
  <c r="J3315" i="2"/>
  <c r="J3314" i="2"/>
  <c r="J3313" i="2"/>
  <c r="J3312" i="2"/>
  <c r="J3311" i="2"/>
  <c r="J3310" i="2"/>
  <c r="J3309" i="2"/>
  <c r="J3308" i="2"/>
  <c r="J3307" i="2"/>
  <c r="J3306" i="2"/>
  <c r="J3305" i="2"/>
  <c r="J3304" i="2"/>
  <c r="J3303" i="2"/>
  <c r="J3302" i="2"/>
  <c r="J3301" i="2"/>
  <c r="J3300" i="2"/>
  <c r="J3299" i="2"/>
  <c r="J3298" i="2"/>
  <c r="J3297" i="2"/>
  <c r="J3296" i="2"/>
  <c r="J3295" i="2"/>
  <c r="J3294" i="2"/>
  <c r="J3293" i="2"/>
  <c r="J3292" i="2"/>
  <c r="J3291" i="2"/>
  <c r="J3290" i="2"/>
  <c r="J3289" i="2"/>
  <c r="J3288" i="2"/>
  <c r="J3287" i="2"/>
  <c r="J3286" i="2"/>
  <c r="J3285" i="2"/>
  <c r="J3284" i="2"/>
  <c r="J3283" i="2"/>
  <c r="J3282" i="2"/>
  <c r="J3281" i="2"/>
  <c r="J3280" i="2"/>
  <c r="J3279" i="2"/>
  <c r="J3278" i="2"/>
  <c r="J3277" i="2"/>
  <c r="J3276" i="2"/>
  <c r="J3275" i="2"/>
  <c r="J3274" i="2"/>
  <c r="J3273" i="2"/>
  <c r="J3272" i="2"/>
  <c r="J3271" i="2"/>
  <c r="J3270" i="2"/>
  <c r="J3269" i="2"/>
  <c r="J3268" i="2"/>
  <c r="J3267" i="2"/>
  <c r="J3266" i="2"/>
  <c r="J3265" i="2"/>
  <c r="J3264" i="2"/>
  <c r="J3263" i="2"/>
  <c r="J3262" i="2"/>
  <c r="J3261" i="2"/>
  <c r="J3260" i="2"/>
  <c r="J3259" i="2"/>
  <c r="J3258" i="2"/>
  <c r="J3257" i="2"/>
  <c r="J3256" i="2"/>
  <c r="J3255" i="2"/>
  <c r="J3254" i="2"/>
  <c r="J3253" i="2"/>
  <c r="J3252" i="2"/>
  <c r="J3251" i="2"/>
  <c r="J3250" i="2"/>
  <c r="J3249" i="2"/>
  <c r="J3248" i="2"/>
  <c r="J3247" i="2"/>
  <c r="J3246" i="2"/>
  <c r="J3245" i="2"/>
  <c r="J3244" i="2"/>
  <c r="J3243" i="2"/>
  <c r="J3242" i="2"/>
  <c r="J3241" i="2"/>
  <c r="J3240" i="2"/>
  <c r="J3239" i="2"/>
  <c r="J3238" i="2"/>
  <c r="J3237" i="2"/>
  <c r="J3236" i="2"/>
  <c r="J3235" i="2"/>
  <c r="J3234" i="2"/>
  <c r="J3233" i="2"/>
  <c r="J3232" i="2"/>
  <c r="J3231" i="2"/>
  <c r="J3230" i="2"/>
  <c r="J3229" i="2"/>
  <c r="J3228" i="2"/>
  <c r="J3227" i="2"/>
  <c r="J3226" i="2"/>
  <c r="J3225" i="2"/>
  <c r="J3224" i="2"/>
  <c r="J3223" i="2"/>
  <c r="J3222" i="2"/>
  <c r="J3221" i="2"/>
  <c r="J3220" i="2"/>
  <c r="J3219" i="2"/>
  <c r="J3218" i="2"/>
  <c r="J3217" i="2"/>
  <c r="J3216" i="2"/>
  <c r="J3215" i="2"/>
  <c r="J3214" i="2"/>
  <c r="J3213" i="2"/>
  <c r="J3212" i="2"/>
  <c r="J3211" i="2"/>
  <c r="J3210" i="2"/>
  <c r="J3209" i="2"/>
  <c r="J3208" i="2"/>
  <c r="J3207" i="2"/>
  <c r="J3206" i="2"/>
  <c r="J3205" i="2"/>
  <c r="J3204" i="2"/>
  <c r="J3203" i="2"/>
  <c r="J3202" i="2"/>
  <c r="J3201" i="2"/>
  <c r="J3200" i="2"/>
  <c r="J3199" i="2"/>
  <c r="J3198" i="2"/>
  <c r="J3197" i="2"/>
  <c r="J3196" i="2"/>
  <c r="J3195" i="2"/>
  <c r="J3194" i="2"/>
  <c r="J3193" i="2"/>
  <c r="J3192" i="2"/>
  <c r="J3191" i="2"/>
  <c r="J3190" i="2"/>
  <c r="J3189" i="2"/>
  <c r="J3188" i="2"/>
  <c r="J3187" i="2"/>
  <c r="J3186" i="2"/>
  <c r="J3185" i="2"/>
  <c r="J3184" i="2"/>
  <c r="J3183" i="2"/>
  <c r="J3182" i="2"/>
  <c r="J3181" i="2"/>
  <c r="J3180" i="2"/>
  <c r="J3179" i="2"/>
  <c r="J3178" i="2"/>
  <c r="J3177" i="2"/>
  <c r="J3176" i="2"/>
  <c r="J3175" i="2"/>
  <c r="J3174" i="2"/>
  <c r="J3173" i="2"/>
  <c r="J3172" i="2"/>
  <c r="J3171" i="2"/>
  <c r="J3170" i="2"/>
  <c r="J3169" i="2"/>
  <c r="J3168" i="2"/>
  <c r="J3167" i="2"/>
  <c r="J3166" i="2"/>
  <c r="J3165" i="2"/>
  <c r="J3164" i="2"/>
  <c r="J3163" i="2"/>
  <c r="J3162" i="2"/>
  <c r="J3161" i="2"/>
  <c r="J3160" i="2"/>
  <c r="J3159" i="2"/>
  <c r="J3158" i="2"/>
  <c r="J3157" i="2"/>
  <c r="J3156" i="2"/>
  <c r="J3155" i="2"/>
  <c r="J3154" i="2"/>
  <c r="J3153" i="2"/>
  <c r="J3152" i="2"/>
  <c r="J3151" i="2"/>
  <c r="J3150" i="2"/>
  <c r="J3149" i="2"/>
  <c r="J3148" i="2"/>
  <c r="J3147" i="2"/>
  <c r="J3146" i="2"/>
  <c r="J3145" i="2"/>
  <c r="J3144" i="2"/>
  <c r="J3143" i="2"/>
  <c r="J3142" i="2"/>
  <c r="J3141" i="2"/>
  <c r="J3140" i="2"/>
  <c r="J3139" i="2"/>
  <c r="J3138" i="2"/>
  <c r="J3137" i="2"/>
  <c r="J3136" i="2"/>
  <c r="J3135" i="2"/>
  <c r="J3134" i="2"/>
  <c r="J3133" i="2"/>
  <c r="J3132" i="2"/>
  <c r="J3131" i="2"/>
  <c r="J3130" i="2"/>
  <c r="J3129" i="2"/>
  <c r="J3128" i="2"/>
  <c r="J3127" i="2"/>
  <c r="J3126" i="2"/>
  <c r="J3125" i="2"/>
  <c r="J3124" i="2"/>
  <c r="J3123" i="2"/>
  <c r="J3122" i="2"/>
  <c r="J3121" i="2"/>
  <c r="J3120" i="2"/>
  <c r="J3119" i="2"/>
  <c r="J3118" i="2"/>
  <c r="J3117" i="2"/>
  <c r="J3116" i="2"/>
  <c r="J3115" i="2"/>
  <c r="J3114" i="2"/>
  <c r="J3113" i="2"/>
  <c r="J3112" i="2"/>
  <c r="J3111" i="2"/>
  <c r="J3110" i="2"/>
  <c r="J3109" i="2"/>
  <c r="J3108" i="2"/>
  <c r="J3107" i="2"/>
  <c r="J3106" i="2"/>
  <c r="J3105" i="2"/>
  <c r="J3104" i="2"/>
  <c r="J3103" i="2"/>
  <c r="J3102" i="2"/>
  <c r="J3101" i="2"/>
  <c r="J3100" i="2"/>
  <c r="J3099" i="2"/>
  <c r="J3098" i="2"/>
  <c r="J3097" i="2"/>
  <c r="J3096" i="2"/>
  <c r="J3095" i="2"/>
  <c r="J3094" i="2"/>
  <c r="J3093" i="2"/>
  <c r="J3092" i="2"/>
  <c r="J3091" i="2"/>
  <c r="J3090" i="2"/>
  <c r="J3089" i="2"/>
  <c r="J3088" i="2"/>
  <c r="J3087" i="2"/>
  <c r="J3086" i="2"/>
  <c r="J3085" i="2"/>
  <c r="J3084" i="2"/>
  <c r="J3083" i="2"/>
  <c r="J3082" i="2"/>
  <c r="J3081" i="2"/>
  <c r="J3080" i="2"/>
  <c r="J3079" i="2"/>
  <c r="J3078" i="2"/>
  <c r="J3077" i="2"/>
  <c r="J3076" i="2"/>
  <c r="J3075" i="2"/>
  <c r="J3074" i="2"/>
  <c r="J3073" i="2"/>
  <c r="J3072" i="2"/>
  <c r="J3071" i="2"/>
  <c r="J3070" i="2"/>
  <c r="J3069" i="2"/>
  <c r="J3068" i="2"/>
  <c r="J3067" i="2"/>
  <c r="J3066" i="2"/>
  <c r="J3065" i="2"/>
  <c r="J3064" i="2"/>
  <c r="J3063" i="2"/>
  <c r="J3062" i="2"/>
  <c r="J3061" i="2"/>
  <c r="J3060" i="2"/>
  <c r="J3059" i="2"/>
  <c r="J3058" i="2"/>
  <c r="J3057" i="2"/>
  <c r="J3056" i="2"/>
  <c r="J3055" i="2"/>
  <c r="J3054" i="2"/>
  <c r="J3053" i="2"/>
  <c r="J3052" i="2"/>
  <c r="J3051" i="2"/>
  <c r="J3050" i="2"/>
  <c r="J3049" i="2"/>
  <c r="J3048" i="2"/>
  <c r="J3047" i="2"/>
  <c r="J3046" i="2"/>
  <c r="J3045" i="2"/>
  <c r="J3044" i="2"/>
  <c r="J3043" i="2"/>
  <c r="J3042" i="2"/>
  <c r="J3041" i="2"/>
  <c r="J3040" i="2"/>
  <c r="J3039" i="2"/>
  <c r="J3038" i="2"/>
  <c r="J3037" i="2"/>
  <c r="J3036" i="2"/>
  <c r="J3035" i="2"/>
  <c r="J3034" i="2"/>
  <c r="J3033" i="2"/>
  <c r="J3032" i="2"/>
  <c r="J3031" i="2"/>
  <c r="J3030" i="2"/>
  <c r="J3029" i="2"/>
  <c r="J3028" i="2"/>
  <c r="J3027" i="2"/>
  <c r="J3026" i="2"/>
  <c r="J3025" i="2"/>
  <c r="J3024" i="2"/>
  <c r="J3023" i="2"/>
  <c r="J3022" i="2"/>
  <c r="J3021" i="2"/>
  <c r="J3020" i="2"/>
  <c r="J3019" i="2"/>
  <c r="J3018" i="2"/>
  <c r="J3017" i="2"/>
  <c r="J3016" i="2"/>
  <c r="J3015" i="2"/>
  <c r="J3014" i="2"/>
  <c r="J3013" i="2"/>
  <c r="J3012" i="2"/>
  <c r="J3011" i="2"/>
  <c r="J3010" i="2"/>
  <c r="J3009" i="2"/>
  <c r="J3008" i="2"/>
  <c r="J3007" i="2"/>
  <c r="J3006" i="2"/>
  <c r="J3005" i="2"/>
  <c r="J3004" i="2"/>
  <c r="J3003" i="2"/>
  <c r="J3002" i="2"/>
  <c r="J3001" i="2"/>
  <c r="J3000" i="2"/>
  <c r="J2999" i="2"/>
  <c r="J2998" i="2"/>
  <c r="J2997" i="2"/>
  <c r="J2996" i="2"/>
  <c r="J2995" i="2"/>
  <c r="J2994" i="2"/>
  <c r="J2993" i="2"/>
  <c r="J2992" i="2"/>
  <c r="J2991" i="2"/>
  <c r="J2990" i="2"/>
  <c r="J2989" i="2"/>
  <c r="J2988" i="2"/>
  <c r="J2987" i="2"/>
  <c r="J2986" i="2"/>
  <c r="J2985" i="2"/>
  <c r="J2984" i="2"/>
  <c r="J2983" i="2"/>
  <c r="J2982" i="2"/>
  <c r="J2981" i="2"/>
  <c r="J2980" i="2"/>
  <c r="J2979" i="2"/>
  <c r="J2978" i="2"/>
  <c r="J2977" i="2"/>
  <c r="J2976" i="2"/>
  <c r="J2975" i="2"/>
  <c r="J2974" i="2"/>
  <c r="J2973" i="2"/>
  <c r="J2972" i="2"/>
  <c r="J2971" i="2"/>
  <c r="J2970" i="2"/>
  <c r="J2969" i="2"/>
  <c r="J2968" i="2"/>
  <c r="J2967" i="2"/>
  <c r="J2966" i="2"/>
  <c r="J2965" i="2"/>
  <c r="J2964" i="2"/>
  <c r="J2963" i="2"/>
  <c r="J2962" i="2"/>
  <c r="J2961" i="2"/>
  <c r="J2960" i="2"/>
  <c r="J2959" i="2"/>
  <c r="J2958" i="2"/>
  <c r="J2957" i="2"/>
  <c r="J2956" i="2"/>
  <c r="J2955" i="2"/>
  <c r="J2954" i="2"/>
  <c r="J2953" i="2"/>
  <c r="J2952" i="2"/>
  <c r="J2951" i="2"/>
  <c r="J2950" i="2"/>
  <c r="J2949" i="2"/>
  <c r="J2948" i="2"/>
  <c r="J2947" i="2"/>
  <c r="J2946" i="2"/>
  <c r="J2945" i="2"/>
  <c r="J2944" i="2"/>
  <c r="J2943" i="2"/>
  <c r="J2942" i="2"/>
  <c r="J2941" i="2"/>
  <c r="J2940" i="2"/>
  <c r="J2939" i="2"/>
  <c r="J2938" i="2"/>
  <c r="J2937" i="2"/>
  <c r="J2936" i="2"/>
  <c r="J2935" i="2"/>
  <c r="J2934" i="2"/>
  <c r="J2933" i="2"/>
  <c r="J2932" i="2"/>
  <c r="J2931" i="2"/>
  <c r="J2930" i="2"/>
  <c r="J2929" i="2"/>
  <c r="J2928" i="2"/>
  <c r="J2927" i="2"/>
  <c r="J2926" i="2"/>
  <c r="J2925" i="2"/>
  <c r="J2924" i="2"/>
  <c r="J2923" i="2"/>
  <c r="J2922" i="2"/>
  <c r="J2921" i="2"/>
  <c r="J2920" i="2"/>
  <c r="J2919" i="2"/>
  <c r="J2918" i="2"/>
  <c r="J2917" i="2"/>
  <c r="J2916" i="2"/>
  <c r="J2915" i="2"/>
  <c r="J2914" i="2"/>
  <c r="J2913" i="2"/>
  <c r="J2912" i="2"/>
  <c r="J2911" i="2"/>
  <c r="J2910" i="2"/>
  <c r="J2909" i="2"/>
  <c r="J2908" i="2"/>
  <c r="J2907" i="2"/>
  <c r="J2906" i="2"/>
  <c r="J2905" i="2"/>
  <c r="J2904" i="2"/>
  <c r="J2903" i="2"/>
  <c r="J2902" i="2"/>
  <c r="J2901" i="2"/>
  <c r="J2900" i="2"/>
  <c r="J2899" i="2"/>
  <c r="J2898" i="2"/>
  <c r="J2897" i="2"/>
  <c r="J2896" i="2"/>
  <c r="J2895" i="2"/>
  <c r="J2894" i="2"/>
  <c r="J2893" i="2"/>
  <c r="J2892" i="2"/>
  <c r="J2891" i="2"/>
  <c r="J2890" i="2"/>
  <c r="J2889" i="2"/>
  <c r="J2888" i="2"/>
  <c r="J2887" i="2"/>
  <c r="J2886" i="2"/>
  <c r="J2885" i="2"/>
  <c r="J2884" i="2"/>
  <c r="J2883" i="2"/>
  <c r="J2882" i="2"/>
  <c r="J2881" i="2"/>
  <c r="J2880" i="2"/>
  <c r="J2879" i="2"/>
  <c r="J2878" i="2"/>
  <c r="J2877" i="2"/>
  <c r="J2876" i="2"/>
  <c r="J2875" i="2"/>
  <c r="J2874" i="2"/>
  <c r="J2873" i="2"/>
  <c r="J2872" i="2"/>
  <c r="J2871" i="2"/>
  <c r="J2870" i="2"/>
  <c r="J2869" i="2"/>
  <c r="J2868" i="2"/>
  <c r="J2867" i="2"/>
  <c r="J2866" i="2"/>
  <c r="J2865" i="2"/>
  <c r="J2864" i="2"/>
  <c r="J2863" i="2"/>
  <c r="J2862" i="2"/>
  <c r="J2861" i="2"/>
  <c r="J2860" i="2"/>
  <c r="J2859" i="2"/>
  <c r="J2858" i="2"/>
  <c r="J2857" i="2"/>
  <c r="J2856" i="2"/>
  <c r="J2855" i="2"/>
  <c r="J2854" i="2"/>
  <c r="J2853" i="2"/>
  <c r="J2852" i="2"/>
  <c r="J2851" i="2"/>
  <c r="J2850" i="2"/>
  <c r="J2849" i="2"/>
  <c r="J2848" i="2"/>
  <c r="J2847" i="2"/>
  <c r="J2846" i="2"/>
  <c r="J2845" i="2"/>
  <c r="J2844" i="2"/>
  <c r="J2843" i="2"/>
  <c r="J2842" i="2"/>
  <c r="J2841" i="2"/>
  <c r="J2840" i="2"/>
  <c r="J2839" i="2"/>
  <c r="J2838" i="2"/>
  <c r="J2837" i="2"/>
  <c r="J2836" i="2"/>
  <c r="J2835" i="2"/>
  <c r="J2834" i="2"/>
  <c r="J2833" i="2"/>
  <c r="J2832" i="2"/>
  <c r="J2831" i="2"/>
  <c r="J2830" i="2"/>
  <c r="J2829" i="2"/>
  <c r="J2828" i="2"/>
  <c r="J2827" i="2"/>
  <c r="J2826" i="2"/>
  <c r="J2825" i="2"/>
  <c r="J2824" i="2"/>
  <c r="J2823" i="2"/>
  <c r="J2822" i="2"/>
  <c r="J2821" i="2"/>
  <c r="J2820" i="2"/>
  <c r="J2819" i="2"/>
  <c r="J2818" i="2"/>
  <c r="J2817" i="2"/>
  <c r="J2816" i="2"/>
  <c r="J2815" i="2"/>
  <c r="J2814" i="2"/>
  <c r="J2813" i="2"/>
  <c r="J2812" i="2"/>
  <c r="J2811" i="2"/>
  <c r="J2810" i="2"/>
  <c r="J2809" i="2"/>
  <c r="J2808" i="2"/>
  <c r="J2807" i="2"/>
  <c r="J2806" i="2"/>
  <c r="J2805" i="2"/>
  <c r="J2804" i="2"/>
  <c r="J2803" i="2"/>
  <c r="J2802" i="2"/>
  <c r="J2801" i="2"/>
  <c r="J2800" i="2"/>
  <c r="J2799" i="2"/>
  <c r="J2798" i="2"/>
  <c r="J2797" i="2"/>
  <c r="J2796" i="2"/>
  <c r="J2795" i="2"/>
  <c r="J2794" i="2"/>
  <c r="J2793" i="2"/>
  <c r="J2792" i="2"/>
  <c r="J2791" i="2"/>
  <c r="J2790" i="2"/>
  <c r="J2789" i="2"/>
  <c r="J2788" i="2"/>
  <c r="J2787" i="2"/>
  <c r="J2786" i="2"/>
  <c r="J2785" i="2"/>
  <c r="J2784" i="2"/>
  <c r="J2783" i="2"/>
  <c r="J2782" i="2"/>
  <c r="J2781" i="2"/>
  <c r="J2780" i="2"/>
  <c r="J2779" i="2"/>
  <c r="J2778" i="2"/>
  <c r="J2777" i="2"/>
  <c r="J2776" i="2"/>
  <c r="J2775" i="2"/>
  <c r="J2774" i="2"/>
  <c r="J2773" i="2"/>
  <c r="J2772" i="2"/>
  <c r="J2771" i="2"/>
  <c r="J2770" i="2"/>
  <c r="J2769" i="2"/>
  <c r="J2768" i="2"/>
  <c r="J2767" i="2"/>
  <c r="J2766" i="2"/>
  <c r="J2765" i="2"/>
  <c r="J2764" i="2"/>
  <c r="J2763" i="2"/>
  <c r="J2762" i="2"/>
  <c r="J2761" i="2"/>
  <c r="J2760" i="2"/>
  <c r="J2759" i="2"/>
  <c r="J2758" i="2"/>
  <c r="J2757" i="2"/>
  <c r="J2756" i="2"/>
  <c r="J2755" i="2"/>
  <c r="J2754" i="2"/>
  <c r="J2753" i="2"/>
  <c r="J2752" i="2"/>
  <c r="J2751" i="2"/>
  <c r="J2750" i="2"/>
  <c r="J2749" i="2"/>
  <c r="J2748" i="2"/>
  <c r="J2747" i="2"/>
  <c r="J2746" i="2"/>
  <c r="J2745" i="2"/>
  <c r="J2744" i="2"/>
  <c r="J2743" i="2"/>
  <c r="J2742" i="2"/>
  <c r="J2741" i="2"/>
  <c r="J2740" i="2"/>
  <c r="J2739" i="2"/>
  <c r="J2738" i="2"/>
  <c r="J2737" i="2"/>
  <c r="J2736" i="2"/>
  <c r="J2735" i="2"/>
  <c r="J2734" i="2"/>
  <c r="J2733" i="2"/>
  <c r="J2732" i="2"/>
  <c r="J2731" i="2"/>
  <c r="J2730" i="2"/>
  <c r="J2729" i="2"/>
  <c r="J2728" i="2"/>
  <c r="J2727" i="2"/>
  <c r="J2726" i="2"/>
  <c r="J2725" i="2"/>
  <c r="J2724" i="2"/>
  <c r="J2723" i="2"/>
  <c r="J2722" i="2"/>
  <c r="J2721" i="2"/>
  <c r="J2720" i="2"/>
  <c r="J2719" i="2"/>
  <c r="J2718" i="2"/>
  <c r="J2717" i="2"/>
  <c r="J2716" i="2"/>
  <c r="J2715" i="2"/>
  <c r="J2714" i="2"/>
  <c r="J2713" i="2"/>
  <c r="J2712" i="2"/>
  <c r="J2711" i="2"/>
  <c r="J2710" i="2"/>
  <c r="J2709" i="2"/>
  <c r="J2708" i="2"/>
  <c r="J2707" i="2"/>
  <c r="J2706" i="2"/>
  <c r="J2705" i="2"/>
  <c r="J2704" i="2"/>
  <c r="J2703" i="2"/>
  <c r="J2702" i="2"/>
  <c r="J2701" i="2"/>
  <c r="J2700" i="2"/>
  <c r="J2699" i="2"/>
  <c r="J2698" i="2"/>
  <c r="J2697" i="2"/>
  <c r="J2696" i="2"/>
  <c r="J2695" i="2"/>
  <c r="J2694" i="2"/>
  <c r="J2693" i="2"/>
  <c r="J2692" i="2"/>
  <c r="J2691" i="2"/>
  <c r="J2690" i="2"/>
  <c r="J2689" i="2"/>
  <c r="J2688" i="2"/>
  <c r="J2687" i="2"/>
  <c r="J2686" i="2"/>
  <c r="J2685" i="2"/>
  <c r="J2684" i="2"/>
  <c r="J2683" i="2"/>
  <c r="J2682" i="2"/>
  <c r="J2681" i="2"/>
  <c r="J2680" i="2"/>
  <c r="J2679" i="2"/>
  <c r="J2678" i="2"/>
  <c r="J2677" i="2"/>
  <c r="J2676" i="2"/>
  <c r="J2675" i="2"/>
  <c r="J2674" i="2"/>
  <c r="J2673" i="2"/>
  <c r="J2672" i="2"/>
  <c r="J2671" i="2"/>
  <c r="J2670" i="2"/>
  <c r="J2669" i="2"/>
  <c r="J2668" i="2"/>
  <c r="J2667" i="2"/>
  <c r="J2666" i="2"/>
  <c r="J2665" i="2"/>
  <c r="J2664" i="2"/>
  <c r="J2663" i="2"/>
  <c r="J2662" i="2"/>
  <c r="J2661" i="2"/>
  <c r="J2660" i="2"/>
  <c r="J2659" i="2"/>
  <c r="J2658" i="2"/>
  <c r="J2657" i="2"/>
  <c r="J2656" i="2"/>
  <c r="J2655" i="2"/>
  <c r="J2654" i="2"/>
  <c r="J2653" i="2"/>
  <c r="J2652" i="2"/>
  <c r="J2651" i="2"/>
  <c r="J2650" i="2"/>
  <c r="J2649" i="2"/>
  <c r="J2648" i="2"/>
  <c r="J2647" i="2"/>
  <c r="J2646" i="2"/>
  <c r="J2645" i="2"/>
  <c r="J2644" i="2"/>
  <c r="J2643" i="2"/>
  <c r="J2642" i="2"/>
  <c r="J2641" i="2"/>
  <c r="J2640" i="2"/>
  <c r="J2639" i="2"/>
  <c r="J2638" i="2"/>
  <c r="J2637" i="2"/>
  <c r="J2636" i="2"/>
  <c r="J2635" i="2"/>
  <c r="J2634" i="2"/>
  <c r="J2633" i="2"/>
  <c r="J2632" i="2"/>
  <c r="J2631" i="2"/>
  <c r="J2630" i="2"/>
  <c r="J2629" i="2"/>
  <c r="J2628" i="2"/>
  <c r="J2627" i="2"/>
  <c r="J2626" i="2"/>
  <c r="J2625" i="2"/>
  <c r="J2624" i="2"/>
  <c r="J2623" i="2"/>
  <c r="J2622" i="2"/>
  <c r="J2621" i="2"/>
  <c r="J2620" i="2"/>
  <c r="J2619" i="2"/>
  <c r="J2618" i="2"/>
  <c r="J2617" i="2"/>
  <c r="J2616" i="2"/>
  <c r="J2615" i="2"/>
  <c r="J2614" i="2"/>
  <c r="J2613" i="2"/>
  <c r="J2612" i="2"/>
  <c r="J2611" i="2"/>
  <c r="J2610" i="2"/>
  <c r="J2609" i="2"/>
  <c r="J2608" i="2"/>
  <c r="J2607" i="2"/>
  <c r="J2606" i="2"/>
  <c r="J2605" i="2"/>
  <c r="J2604" i="2"/>
  <c r="J2603" i="2"/>
  <c r="J2602" i="2"/>
  <c r="J2601" i="2"/>
  <c r="J2600" i="2"/>
  <c r="J2599" i="2"/>
  <c r="J2598" i="2"/>
  <c r="J2597" i="2"/>
  <c r="J2596" i="2"/>
  <c r="J2595" i="2"/>
  <c r="J2594" i="2"/>
  <c r="J2593" i="2"/>
  <c r="J2592" i="2"/>
  <c r="J2591" i="2"/>
  <c r="J2590" i="2"/>
  <c r="J2589" i="2"/>
  <c r="J2588" i="2"/>
  <c r="J2587" i="2"/>
  <c r="J2586" i="2"/>
  <c r="J2585" i="2"/>
  <c r="J2584" i="2"/>
  <c r="J2583" i="2"/>
  <c r="J2582" i="2"/>
  <c r="J2581" i="2"/>
  <c r="J2580" i="2"/>
  <c r="J2579" i="2"/>
  <c r="J2578" i="2"/>
  <c r="J2577" i="2"/>
  <c r="J2576" i="2"/>
  <c r="J2575" i="2"/>
  <c r="J2574" i="2"/>
  <c r="J2573" i="2"/>
  <c r="J2572" i="2"/>
  <c r="J2571" i="2"/>
  <c r="J2570" i="2"/>
  <c r="J2569" i="2"/>
  <c r="J2568" i="2"/>
  <c r="J2567" i="2"/>
  <c r="J2566" i="2"/>
  <c r="J2565" i="2"/>
  <c r="J2564" i="2"/>
  <c r="J2563" i="2"/>
  <c r="J2562" i="2"/>
  <c r="J2561" i="2"/>
  <c r="J2560" i="2"/>
  <c r="J2559" i="2"/>
  <c r="J2558" i="2"/>
  <c r="J2557" i="2"/>
  <c r="J2556" i="2"/>
  <c r="J2555" i="2"/>
  <c r="J2554" i="2"/>
  <c r="J2553" i="2"/>
  <c r="J2552" i="2"/>
  <c r="J2551" i="2"/>
  <c r="J2550" i="2"/>
  <c r="J2549" i="2"/>
  <c r="J2548" i="2"/>
  <c r="J2547" i="2"/>
  <c r="J2546" i="2"/>
  <c r="J2545" i="2"/>
  <c r="J2544" i="2"/>
  <c r="J2543" i="2"/>
  <c r="J2542" i="2"/>
  <c r="J2541" i="2"/>
  <c r="J2540" i="2"/>
  <c r="J2539" i="2"/>
  <c r="J2538" i="2"/>
  <c r="J2537" i="2"/>
  <c r="J2536" i="2"/>
  <c r="J2535" i="2"/>
  <c r="J2534" i="2"/>
  <c r="J2533" i="2"/>
  <c r="J2532" i="2"/>
  <c r="J2531" i="2"/>
  <c r="J2530" i="2"/>
  <c r="J2529" i="2"/>
  <c r="J2528" i="2"/>
  <c r="J2527" i="2"/>
  <c r="J2526" i="2"/>
  <c r="J2525" i="2"/>
  <c r="J2524" i="2"/>
  <c r="J2523" i="2"/>
  <c r="J2522" i="2"/>
  <c r="J2521" i="2"/>
  <c r="J2520" i="2"/>
  <c r="J2519" i="2"/>
  <c r="J2518" i="2"/>
  <c r="J2517" i="2"/>
  <c r="J2516" i="2"/>
  <c r="J2515" i="2"/>
  <c r="J2514" i="2"/>
  <c r="J2513" i="2"/>
  <c r="J2512" i="2"/>
  <c r="J2511" i="2"/>
  <c r="J2510" i="2"/>
  <c r="J2509" i="2"/>
  <c r="J2508" i="2"/>
  <c r="J2507" i="2"/>
  <c r="J2506" i="2"/>
  <c r="J2505" i="2"/>
  <c r="J2504" i="2"/>
  <c r="J2503" i="2"/>
  <c r="J2502" i="2"/>
  <c r="J2501" i="2"/>
  <c r="J2500" i="2"/>
  <c r="J2499" i="2"/>
  <c r="J2498" i="2"/>
  <c r="J2497" i="2"/>
  <c r="J2496" i="2"/>
  <c r="J2495" i="2"/>
  <c r="J2494" i="2"/>
  <c r="J2493" i="2"/>
  <c r="J2492" i="2"/>
  <c r="J2491" i="2"/>
  <c r="J2490" i="2"/>
  <c r="J2489" i="2"/>
  <c r="J2488" i="2"/>
  <c r="J2487" i="2"/>
  <c r="J2486" i="2"/>
  <c r="J2485" i="2"/>
  <c r="J2484" i="2"/>
  <c r="J2483" i="2"/>
  <c r="J2482" i="2"/>
  <c r="J2481" i="2"/>
  <c r="J2480" i="2"/>
  <c r="J2479" i="2"/>
  <c r="J2478" i="2"/>
  <c r="J2477" i="2"/>
  <c r="J2476" i="2"/>
  <c r="J2475" i="2"/>
  <c r="J2474" i="2"/>
  <c r="J2473" i="2"/>
  <c r="J2472" i="2"/>
  <c r="J2471" i="2"/>
  <c r="J2470" i="2"/>
  <c r="J2469" i="2"/>
  <c r="J2468" i="2"/>
  <c r="J2467" i="2"/>
  <c r="J2466" i="2"/>
  <c r="J2465" i="2"/>
  <c r="J2464" i="2"/>
  <c r="J2463" i="2"/>
  <c r="J2462" i="2"/>
  <c r="J2461" i="2"/>
  <c r="J2460" i="2"/>
  <c r="J2459" i="2"/>
  <c r="J2458" i="2"/>
  <c r="J2457" i="2"/>
  <c r="J2456" i="2"/>
  <c r="J2455" i="2"/>
  <c r="J2454" i="2"/>
  <c r="J2453" i="2"/>
  <c r="J2452" i="2"/>
  <c r="J2451" i="2"/>
  <c r="J2450" i="2"/>
  <c r="J2449" i="2"/>
  <c r="J2448" i="2"/>
  <c r="J2447" i="2"/>
  <c r="J2446" i="2"/>
  <c r="J2445" i="2"/>
  <c r="J2444" i="2"/>
  <c r="J2443" i="2"/>
  <c r="J2442" i="2"/>
  <c r="J2441" i="2"/>
  <c r="J2440" i="2"/>
  <c r="J2439" i="2"/>
  <c r="J2438" i="2"/>
  <c r="J2437" i="2"/>
  <c r="J2436" i="2"/>
  <c r="J2435" i="2"/>
  <c r="J2434" i="2"/>
  <c r="J2433" i="2"/>
  <c r="J2432" i="2"/>
  <c r="J2431" i="2"/>
  <c r="J2430" i="2"/>
  <c r="J2429" i="2"/>
  <c r="J2428" i="2"/>
  <c r="J2427" i="2"/>
  <c r="J2426" i="2"/>
  <c r="J2425" i="2"/>
  <c r="J2424" i="2"/>
  <c r="J2423" i="2"/>
  <c r="J2422" i="2"/>
  <c r="J2421" i="2"/>
  <c r="J2420" i="2"/>
  <c r="J2419" i="2"/>
  <c r="J2418" i="2"/>
  <c r="J2417" i="2"/>
  <c r="J2416" i="2"/>
  <c r="J2415" i="2"/>
  <c r="J2414" i="2"/>
  <c r="J2413" i="2"/>
  <c r="J2412" i="2"/>
  <c r="J2411" i="2"/>
  <c r="J2410" i="2"/>
  <c r="J2409" i="2"/>
  <c r="J2408" i="2"/>
  <c r="J2407" i="2"/>
  <c r="J2406" i="2"/>
  <c r="J2405" i="2"/>
  <c r="J2404" i="2"/>
  <c r="J2403" i="2"/>
  <c r="J2402" i="2"/>
  <c r="J2401" i="2"/>
  <c r="J2400" i="2"/>
  <c r="J2399" i="2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M32" i="2"/>
  <c r="M31" i="2"/>
  <c r="M30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D6000" i="2"/>
  <c r="C6000" i="2"/>
  <c r="B6000" i="2"/>
  <c r="D5999" i="2"/>
  <c r="C5999" i="2"/>
  <c r="B5999" i="2"/>
  <c r="D5998" i="2"/>
  <c r="C5998" i="2"/>
  <c r="B5998" i="2"/>
  <c r="D5997" i="2"/>
  <c r="C5997" i="2"/>
  <c r="B5997" i="2"/>
  <c r="D5996" i="2"/>
  <c r="C5996" i="2"/>
  <c r="B5996" i="2"/>
  <c r="D5995" i="2"/>
  <c r="C5995" i="2"/>
  <c r="B5995" i="2"/>
  <c r="D5994" i="2"/>
  <c r="C5994" i="2"/>
  <c r="B5994" i="2"/>
  <c r="D5993" i="2"/>
  <c r="C5993" i="2"/>
  <c r="B5993" i="2"/>
  <c r="D5992" i="2"/>
  <c r="C5992" i="2"/>
  <c r="B5992" i="2"/>
  <c r="D5991" i="2"/>
  <c r="C5991" i="2"/>
  <c r="B5991" i="2"/>
  <c r="D5990" i="2"/>
  <c r="C5990" i="2"/>
  <c r="B5990" i="2"/>
  <c r="D5989" i="2"/>
  <c r="C5989" i="2"/>
  <c r="B5989" i="2"/>
  <c r="D5988" i="2"/>
  <c r="C5988" i="2"/>
  <c r="B5988" i="2"/>
  <c r="D5987" i="2"/>
  <c r="C5987" i="2"/>
  <c r="B5987" i="2"/>
  <c r="D5986" i="2"/>
  <c r="C5986" i="2"/>
  <c r="B5986" i="2"/>
  <c r="D5985" i="2"/>
  <c r="C5985" i="2"/>
  <c r="B5985" i="2"/>
  <c r="D5984" i="2"/>
  <c r="C5984" i="2"/>
  <c r="B5984" i="2"/>
  <c r="D5983" i="2"/>
  <c r="C5983" i="2"/>
  <c r="B5983" i="2"/>
  <c r="D5982" i="2"/>
  <c r="C5982" i="2"/>
  <c r="B5982" i="2"/>
  <c r="D5981" i="2"/>
  <c r="C5981" i="2"/>
  <c r="B5981" i="2"/>
  <c r="D5980" i="2"/>
  <c r="C5980" i="2"/>
  <c r="B5980" i="2"/>
  <c r="D5979" i="2"/>
  <c r="C5979" i="2"/>
  <c r="B5979" i="2"/>
  <c r="D5978" i="2"/>
  <c r="C5978" i="2"/>
  <c r="B5978" i="2"/>
  <c r="D5977" i="2"/>
  <c r="C5977" i="2"/>
  <c r="B5977" i="2"/>
  <c r="D5976" i="2"/>
  <c r="C5976" i="2"/>
  <c r="B5976" i="2"/>
  <c r="D5975" i="2"/>
  <c r="C5975" i="2"/>
  <c r="B5975" i="2"/>
  <c r="D5974" i="2"/>
  <c r="C5974" i="2"/>
  <c r="B5974" i="2"/>
  <c r="D5973" i="2"/>
  <c r="C5973" i="2"/>
  <c r="B5973" i="2"/>
  <c r="D5972" i="2"/>
  <c r="C5972" i="2"/>
  <c r="B5972" i="2"/>
  <c r="D5971" i="2"/>
  <c r="C5971" i="2"/>
  <c r="B5971" i="2"/>
  <c r="D5970" i="2"/>
  <c r="C5970" i="2"/>
  <c r="B5970" i="2"/>
  <c r="D5969" i="2"/>
  <c r="C5969" i="2"/>
  <c r="B5969" i="2"/>
  <c r="D5968" i="2"/>
  <c r="C5968" i="2"/>
  <c r="B5968" i="2"/>
  <c r="D5967" i="2"/>
  <c r="C5967" i="2"/>
  <c r="B5967" i="2"/>
  <c r="D5966" i="2"/>
  <c r="C5966" i="2"/>
  <c r="B5966" i="2"/>
  <c r="D5965" i="2"/>
  <c r="C5965" i="2"/>
  <c r="B5965" i="2"/>
  <c r="D5964" i="2"/>
  <c r="C5964" i="2"/>
  <c r="B5964" i="2"/>
  <c r="D5963" i="2"/>
  <c r="C5963" i="2"/>
  <c r="B5963" i="2"/>
  <c r="D5962" i="2"/>
  <c r="C5962" i="2"/>
  <c r="B5962" i="2"/>
  <c r="D5961" i="2"/>
  <c r="C5961" i="2"/>
  <c r="B5961" i="2"/>
  <c r="D5960" i="2"/>
  <c r="C5960" i="2"/>
  <c r="B5960" i="2"/>
  <c r="D5959" i="2"/>
  <c r="C5959" i="2"/>
  <c r="B5959" i="2"/>
  <c r="D5958" i="2"/>
  <c r="C5958" i="2"/>
  <c r="B5958" i="2"/>
  <c r="D5957" i="2"/>
  <c r="C5957" i="2"/>
  <c r="B5957" i="2"/>
  <c r="D5956" i="2"/>
  <c r="C5956" i="2"/>
  <c r="B5956" i="2"/>
  <c r="D5955" i="2"/>
  <c r="C5955" i="2"/>
  <c r="B5955" i="2"/>
  <c r="D5954" i="2"/>
  <c r="C5954" i="2"/>
  <c r="B5954" i="2"/>
  <c r="D5953" i="2"/>
  <c r="C5953" i="2"/>
  <c r="B5953" i="2"/>
  <c r="D5952" i="2"/>
  <c r="C5952" i="2"/>
  <c r="B5952" i="2"/>
  <c r="D5951" i="2"/>
  <c r="C5951" i="2"/>
  <c r="B5951" i="2"/>
  <c r="D5950" i="2"/>
  <c r="C5950" i="2"/>
  <c r="B5950" i="2"/>
  <c r="D5949" i="2"/>
  <c r="C5949" i="2"/>
  <c r="B5949" i="2"/>
  <c r="D5948" i="2"/>
  <c r="C5948" i="2"/>
  <c r="B5948" i="2"/>
  <c r="D5947" i="2"/>
  <c r="C5947" i="2"/>
  <c r="B5947" i="2"/>
  <c r="D5946" i="2"/>
  <c r="C5946" i="2"/>
  <c r="B5946" i="2"/>
  <c r="D5945" i="2"/>
  <c r="C5945" i="2"/>
  <c r="B5945" i="2"/>
  <c r="D5944" i="2"/>
  <c r="C5944" i="2"/>
  <c r="B5944" i="2"/>
  <c r="D5943" i="2"/>
  <c r="C5943" i="2"/>
  <c r="B5943" i="2"/>
  <c r="D5942" i="2"/>
  <c r="C5942" i="2"/>
  <c r="B5942" i="2"/>
  <c r="D5941" i="2"/>
  <c r="C5941" i="2"/>
  <c r="B5941" i="2"/>
  <c r="D5940" i="2"/>
  <c r="C5940" i="2"/>
  <c r="B5940" i="2"/>
  <c r="D5939" i="2"/>
  <c r="C5939" i="2"/>
  <c r="B5939" i="2"/>
  <c r="D5938" i="2"/>
  <c r="C5938" i="2"/>
  <c r="B5938" i="2"/>
  <c r="D5937" i="2"/>
  <c r="C5937" i="2"/>
  <c r="B5937" i="2"/>
  <c r="D5936" i="2"/>
  <c r="C5936" i="2"/>
  <c r="B5936" i="2"/>
  <c r="D5935" i="2"/>
  <c r="C5935" i="2"/>
  <c r="B5935" i="2"/>
  <c r="D5934" i="2"/>
  <c r="C5934" i="2"/>
  <c r="B5934" i="2"/>
  <c r="D5933" i="2"/>
  <c r="C5933" i="2"/>
  <c r="B5933" i="2"/>
  <c r="D5932" i="2"/>
  <c r="C5932" i="2"/>
  <c r="B5932" i="2"/>
  <c r="D5931" i="2"/>
  <c r="C5931" i="2"/>
  <c r="B5931" i="2"/>
  <c r="D5930" i="2"/>
  <c r="C5930" i="2"/>
  <c r="B5930" i="2"/>
  <c r="D5929" i="2"/>
  <c r="C5929" i="2"/>
  <c r="B5929" i="2"/>
  <c r="D5928" i="2"/>
  <c r="C5928" i="2"/>
  <c r="B5928" i="2"/>
  <c r="D5927" i="2"/>
  <c r="C5927" i="2"/>
  <c r="B5927" i="2"/>
  <c r="D5926" i="2"/>
  <c r="C5926" i="2"/>
  <c r="B5926" i="2"/>
  <c r="D5925" i="2"/>
  <c r="C5925" i="2"/>
  <c r="B5925" i="2"/>
  <c r="D5924" i="2"/>
  <c r="C5924" i="2"/>
  <c r="B5924" i="2"/>
  <c r="D5923" i="2"/>
  <c r="C5923" i="2"/>
  <c r="B5923" i="2"/>
  <c r="D5922" i="2"/>
  <c r="C5922" i="2"/>
  <c r="B5922" i="2"/>
  <c r="D5921" i="2"/>
  <c r="C5921" i="2"/>
  <c r="B5921" i="2"/>
  <c r="D5920" i="2"/>
  <c r="C5920" i="2"/>
  <c r="B5920" i="2"/>
  <c r="D5919" i="2"/>
  <c r="C5919" i="2"/>
  <c r="B5919" i="2"/>
  <c r="D5918" i="2"/>
  <c r="C5918" i="2"/>
  <c r="B5918" i="2"/>
  <c r="D5917" i="2"/>
  <c r="C5917" i="2"/>
  <c r="B5917" i="2"/>
  <c r="D5916" i="2"/>
  <c r="C5916" i="2"/>
  <c r="B5916" i="2"/>
  <c r="D5915" i="2"/>
  <c r="C5915" i="2"/>
  <c r="B5915" i="2"/>
  <c r="D5914" i="2"/>
  <c r="C5914" i="2"/>
  <c r="B5914" i="2"/>
  <c r="D5913" i="2"/>
  <c r="C5913" i="2"/>
  <c r="B5913" i="2"/>
  <c r="D5912" i="2"/>
  <c r="C5912" i="2"/>
  <c r="B5912" i="2"/>
  <c r="D5911" i="2"/>
  <c r="C5911" i="2"/>
  <c r="B5911" i="2"/>
  <c r="D5910" i="2"/>
  <c r="C5910" i="2"/>
  <c r="B5910" i="2"/>
  <c r="D5909" i="2"/>
  <c r="C5909" i="2"/>
  <c r="B5909" i="2"/>
  <c r="D5908" i="2"/>
  <c r="C5908" i="2"/>
  <c r="B5908" i="2"/>
  <c r="D5907" i="2"/>
  <c r="C5907" i="2"/>
  <c r="B5907" i="2"/>
  <c r="D5906" i="2"/>
  <c r="C5906" i="2"/>
  <c r="B5906" i="2"/>
  <c r="D5905" i="2"/>
  <c r="C5905" i="2"/>
  <c r="B5905" i="2"/>
  <c r="D5904" i="2"/>
  <c r="C5904" i="2"/>
  <c r="B5904" i="2"/>
  <c r="D5903" i="2"/>
  <c r="C5903" i="2"/>
  <c r="B5903" i="2"/>
  <c r="D5902" i="2"/>
  <c r="C5902" i="2"/>
  <c r="B5902" i="2"/>
  <c r="D5901" i="2"/>
  <c r="C5901" i="2"/>
  <c r="B5901" i="2"/>
  <c r="D5900" i="2"/>
  <c r="C5900" i="2"/>
  <c r="B5900" i="2"/>
  <c r="D5899" i="2"/>
  <c r="C5899" i="2"/>
  <c r="B5899" i="2"/>
  <c r="D5898" i="2"/>
  <c r="C5898" i="2"/>
  <c r="B5898" i="2"/>
  <c r="D5897" i="2"/>
  <c r="C5897" i="2"/>
  <c r="B5897" i="2"/>
  <c r="D5896" i="2"/>
  <c r="C5896" i="2"/>
  <c r="B5896" i="2"/>
  <c r="D5895" i="2"/>
  <c r="C5895" i="2"/>
  <c r="B5895" i="2"/>
  <c r="D5894" i="2"/>
  <c r="C5894" i="2"/>
  <c r="B5894" i="2"/>
  <c r="D5893" i="2"/>
  <c r="C5893" i="2"/>
  <c r="B5893" i="2"/>
  <c r="D5892" i="2"/>
  <c r="C5892" i="2"/>
  <c r="B5892" i="2"/>
  <c r="D5891" i="2"/>
  <c r="C5891" i="2"/>
  <c r="B5891" i="2"/>
  <c r="D5890" i="2"/>
  <c r="C5890" i="2"/>
  <c r="B5890" i="2"/>
  <c r="D5889" i="2"/>
  <c r="C5889" i="2"/>
  <c r="B5889" i="2"/>
  <c r="D5888" i="2"/>
  <c r="C5888" i="2"/>
  <c r="B5888" i="2"/>
  <c r="D5887" i="2"/>
  <c r="C5887" i="2"/>
  <c r="B5887" i="2"/>
  <c r="D5886" i="2"/>
  <c r="C5886" i="2"/>
  <c r="B5886" i="2"/>
  <c r="D5885" i="2"/>
  <c r="C5885" i="2"/>
  <c r="B5885" i="2"/>
  <c r="D5884" i="2"/>
  <c r="C5884" i="2"/>
  <c r="B5884" i="2"/>
  <c r="D5883" i="2"/>
  <c r="C5883" i="2"/>
  <c r="B5883" i="2"/>
  <c r="D5882" i="2"/>
  <c r="C5882" i="2"/>
  <c r="B5882" i="2"/>
  <c r="D5881" i="2"/>
  <c r="C5881" i="2"/>
  <c r="B5881" i="2"/>
  <c r="D5880" i="2"/>
  <c r="C5880" i="2"/>
  <c r="B5880" i="2"/>
  <c r="D5879" i="2"/>
  <c r="C5879" i="2"/>
  <c r="B5879" i="2"/>
  <c r="D5878" i="2"/>
  <c r="C5878" i="2"/>
  <c r="B5878" i="2"/>
  <c r="D5877" i="2"/>
  <c r="C5877" i="2"/>
  <c r="B5877" i="2"/>
  <c r="D5876" i="2"/>
  <c r="C5876" i="2"/>
  <c r="B5876" i="2"/>
  <c r="D5875" i="2"/>
  <c r="C5875" i="2"/>
  <c r="B5875" i="2"/>
  <c r="D5874" i="2"/>
  <c r="C5874" i="2"/>
  <c r="B5874" i="2"/>
  <c r="D5873" i="2"/>
  <c r="C5873" i="2"/>
  <c r="B5873" i="2"/>
  <c r="D5872" i="2"/>
  <c r="C5872" i="2"/>
  <c r="B5872" i="2"/>
  <c r="D5871" i="2"/>
  <c r="C5871" i="2"/>
  <c r="B5871" i="2"/>
  <c r="D5870" i="2"/>
  <c r="C5870" i="2"/>
  <c r="B5870" i="2"/>
  <c r="D5869" i="2"/>
  <c r="C5869" i="2"/>
  <c r="B5869" i="2"/>
  <c r="D5868" i="2"/>
  <c r="C5868" i="2"/>
  <c r="B5868" i="2"/>
  <c r="D5867" i="2"/>
  <c r="C5867" i="2"/>
  <c r="B5867" i="2"/>
  <c r="D5866" i="2"/>
  <c r="C5866" i="2"/>
  <c r="B5866" i="2"/>
  <c r="D5865" i="2"/>
  <c r="C5865" i="2"/>
  <c r="B5865" i="2"/>
  <c r="D5864" i="2"/>
  <c r="C5864" i="2"/>
  <c r="B5864" i="2"/>
  <c r="D5863" i="2"/>
  <c r="C5863" i="2"/>
  <c r="B5863" i="2"/>
  <c r="D5862" i="2"/>
  <c r="C5862" i="2"/>
  <c r="B5862" i="2"/>
  <c r="D5861" i="2"/>
  <c r="C5861" i="2"/>
  <c r="B5861" i="2"/>
  <c r="D5860" i="2"/>
  <c r="C5860" i="2"/>
  <c r="B5860" i="2"/>
  <c r="D5859" i="2"/>
  <c r="C5859" i="2"/>
  <c r="B5859" i="2"/>
  <c r="D5858" i="2"/>
  <c r="C5858" i="2"/>
  <c r="B5858" i="2"/>
  <c r="D5857" i="2"/>
  <c r="C5857" i="2"/>
  <c r="B5857" i="2"/>
  <c r="D5856" i="2"/>
  <c r="C5856" i="2"/>
  <c r="B5856" i="2"/>
  <c r="D5855" i="2"/>
  <c r="C5855" i="2"/>
  <c r="B5855" i="2"/>
  <c r="D5854" i="2"/>
  <c r="C5854" i="2"/>
  <c r="B5854" i="2"/>
  <c r="D5853" i="2"/>
  <c r="C5853" i="2"/>
  <c r="B5853" i="2"/>
  <c r="D5852" i="2"/>
  <c r="C5852" i="2"/>
  <c r="B5852" i="2"/>
  <c r="D5851" i="2"/>
  <c r="C5851" i="2"/>
  <c r="B5851" i="2"/>
  <c r="D5850" i="2"/>
  <c r="C5850" i="2"/>
  <c r="B5850" i="2"/>
  <c r="D5849" i="2"/>
  <c r="C5849" i="2"/>
  <c r="B5849" i="2"/>
  <c r="D5848" i="2"/>
  <c r="C5848" i="2"/>
  <c r="B5848" i="2"/>
  <c r="D5847" i="2"/>
  <c r="C5847" i="2"/>
  <c r="B5847" i="2"/>
  <c r="D5846" i="2"/>
  <c r="C5846" i="2"/>
  <c r="B5846" i="2"/>
  <c r="D5845" i="2"/>
  <c r="C5845" i="2"/>
  <c r="B5845" i="2"/>
  <c r="D5844" i="2"/>
  <c r="C5844" i="2"/>
  <c r="B5844" i="2"/>
  <c r="D5843" i="2"/>
  <c r="C5843" i="2"/>
  <c r="B5843" i="2"/>
  <c r="D5842" i="2"/>
  <c r="C5842" i="2"/>
  <c r="B5842" i="2"/>
  <c r="D5841" i="2"/>
  <c r="C5841" i="2"/>
  <c r="B5841" i="2"/>
  <c r="D5840" i="2"/>
  <c r="C5840" i="2"/>
  <c r="B5840" i="2"/>
  <c r="D5839" i="2"/>
  <c r="C5839" i="2"/>
  <c r="B5839" i="2"/>
  <c r="D5838" i="2"/>
  <c r="C5838" i="2"/>
  <c r="B5838" i="2"/>
  <c r="D5837" i="2"/>
  <c r="C5837" i="2"/>
  <c r="B5837" i="2"/>
  <c r="D5836" i="2"/>
  <c r="C5836" i="2"/>
  <c r="B5836" i="2"/>
  <c r="D5835" i="2"/>
  <c r="C5835" i="2"/>
  <c r="B5835" i="2"/>
  <c r="D5834" i="2"/>
  <c r="C5834" i="2"/>
  <c r="B5834" i="2"/>
  <c r="D5833" i="2"/>
  <c r="C5833" i="2"/>
  <c r="B5833" i="2"/>
  <c r="D5832" i="2"/>
  <c r="C5832" i="2"/>
  <c r="B5832" i="2"/>
  <c r="D5831" i="2"/>
  <c r="C5831" i="2"/>
  <c r="B5831" i="2"/>
  <c r="D5830" i="2"/>
  <c r="C5830" i="2"/>
  <c r="B5830" i="2"/>
  <c r="D5829" i="2"/>
  <c r="C5829" i="2"/>
  <c r="B5829" i="2"/>
  <c r="D5828" i="2"/>
  <c r="C5828" i="2"/>
  <c r="B5828" i="2"/>
  <c r="D5827" i="2"/>
  <c r="C5827" i="2"/>
  <c r="B5827" i="2"/>
  <c r="D5826" i="2"/>
  <c r="C5826" i="2"/>
  <c r="B5826" i="2"/>
  <c r="D5825" i="2"/>
  <c r="C5825" i="2"/>
  <c r="B5825" i="2"/>
  <c r="D5824" i="2"/>
  <c r="C5824" i="2"/>
  <c r="B5824" i="2"/>
  <c r="D5823" i="2"/>
  <c r="C5823" i="2"/>
  <c r="B5823" i="2"/>
  <c r="D5822" i="2"/>
  <c r="C5822" i="2"/>
  <c r="B5822" i="2"/>
  <c r="D5821" i="2"/>
  <c r="C5821" i="2"/>
  <c r="B5821" i="2"/>
  <c r="D5820" i="2"/>
  <c r="C5820" i="2"/>
  <c r="B5820" i="2"/>
  <c r="D5819" i="2"/>
  <c r="C5819" i="2"/>
  <c r="B5819" i="2"/>
  <c r="D5818" i="2"/>
  <c r="C5818" i="2"/>
  <c r="B5818" i="2"/>
  <c r="D5817" i="2"/>
  <c r="C5817" i="2"/>
  <c r="B5817" i="2"/>
  <c r="D5816" i="2"/>
  <c r="C5816" i="2"/>
  <c r="B5816" i="2"/>
  <c r="D5815" i="2"/>
  <c r="C5815" i="2"/>
  <c r="B5815" i="2"/>
  <c r="D5814" i="2"/>
  <c r="C5814" i="2"/>
  <c r="B5814" i="2"/>
  <c r="D5813" i="2"/>
  <c r="C5813" i="2"/>
  <c r="B5813" i="2"/>
  <c r="D5812" i="2"/>
  <c r="C5812" i="2"/>
  <c r="B5812" i="2"/>
  <c r="D5811" i="2"/>
  <c r="C5811" i="2"/>
  <c r="B5811" i="2"/>
  <c r="D5810" i="2"/>
  <c r="C5810" i="2"/>
  <c r="B5810" i="2"/>
  <c r="D5809" i="2"/>
  <c r="C5809" i="2"/>
  <c r="B5809" i="2"/>
  <c r="D5808" i="2"/>
  <c r="C5808" i="2"/>
  <c r="B5808" i="2"/>
  <c r="D5807" i="2"/>
  <c r="C5807" i="2"/>
  <c r="B5807" i="2"/>
  <c r="D5806" i="2"/>
  <c r="C5806" i="2"/>
  <c r="B5806" i="2"/>
  <c r="D5805" i="2"/>
  <c r="C5805" i="2"/>
  <c r="B5805" i="2"/>
  <c r="D5804" i="2"/>
  <c r="C5804" i="2"/>
  <c r="B5804" i="2"/>
  <c r="D5803" i="2"/>
  <c r="C5803" i="2"/>
  <c r="B5803" i="2"/>
  <c r="D5802" i="2"/>
  <c r="C5802" i="2"/>
  <c r="B5802" i="2"/>
  <c r="D5801" i="2"/>
  <c r="C5801" i="2"/>
  <c r="B5801" i="2"/>
  <c r="D5800" i="2"/>
  <c r="C5800" i="2"/>
  <c r="B5800" i="2"/>
  <c r="D5799" i="2"/>
  <c r="C5799" i="2"/>
  <c r="B5799" i="2"/>
  <c r="D5798" i="2"/>
  <c r="C5798" i="2"/>
  <c r="B5798" i="2"/>
  <c r="D5797" i="2"/>
  <c r="C5797" i="2"/>
  <c r="B5797" i="2"/>
  <c r="D5796" i="2"/>
  <c r="C5796" i="2"/>
  <c r="B5796" i="2"/>
  <c r="D5795" i="2"/>
  <c r="C5795" i="2"/>
  <c r="B5795" i="2"/>
  <c r="D5794" i="2"/>
  <c r="C5794" i="2"/>
  <c r="B5794" i="2"/>
  <c r="D5793" i="2"/>
  <c r="C5793" i="2"/>
  <c r="B5793" i="2"/>
  <c r="D5792" i="2"/>
  <c r="C5792" i="2"/>
  <c r="B5792" i="2"/>
  <c r="D5791" i="2"/>
  <c r="C5791" i="2"/>
  <c r="B5791" i="2"/>
  <c r="D5790" i="2"/>
  <c r="C5790" i="2"/>
  <c r="B5790" i="2"/>
  <c r="D5789" i="2"/>
  <c r="C5789" i="2"/>
  <c r="B5789" i="2"/>
  <c r="D5788" i="2"/>
  <c r="C5788" i="2"/>
  <c r="B5788" i="2"/>
  <c r="D5787" i="2"/>
  <c r="C5787" i="2"/>
  <c r="B5787" i="2"/>
  <c r="D5786" i="2"/>
  <c r="C5786" i="2"/>
  <c r="B5786" i="2"/>
  <c r="D5785" i="2"/>
  <c r="C5785" i="2"/>
  <c r="B5785" i="2"/>
  <c r="D5784" i="2"/>
  <c r="C5784" i="2"/>
  <c r="B5784" i="2"/>
  <c r="D5783" i="2"/>
  <c r="C5783" i="2"/>
  <c r="B5783" i="2"/>
  <c r="D5782" i="2"/>
  <c r="C5782" i="2"/>
  <c r="B5782" i="2"/>
  <c r="D5781" i="2"/>
  <c r="C5781" i="2"/>
  <c r="B5781" i="2"/>
  <c r="D5780" i="2"/>
  <c r="C5780" i="2"/>
  <c r="B5780" i="2"/>
  <c r="D5779" i="2"/>
  <c r="C5779" i="2"/>
  <c r="B5779" i="2"/>
  <c r="D5778" i="2"/>
  <c r="C5778" i="2"/>
  <c r="B5778" i="2"/>
  <c r="D5777" i="2"/>
  <c r="C5777" i="2"/>
  <c r="B5777" i="2"/>
  <c r="D5776" i="2"/>
  <c r="C5776" i="2"/>
  <c r="B5776" i="2"/>
  <c r="D5775" i="2"/>
  <c r="C5775" i="2"/>
  <c r="B5775" i="2"/>
  <c r="D5774" i="2"/>
  <c r="C5774" i="2"/>
  <c r="B5774" i="2"/>
  <c r="D5773" i="2"/>
  <c r="C5773" i="2"/>
  <c r="B5773" i="2"/>
  <c r="D5772" i="2"/>
  <c r="C5772" i="2"/>
  <c r="B5772" i="2"/>
  <c r="D5771" i="2"/>
  <c r="C5771" i="2"/>
  <c r="B5771" i="2"/>
  <c r="D5770" i="2"/>
  <c r="C5770" i="2"/>
  <c r="B5770" i="2"/>
  <c r="D5769" i="2"/>
  <c r="C5769" i="2"/>
  <c r="B5769" i="2"/>
  <c r="D5768" i="2"/>
  <c r="C5768" i="2"/>
  <c r="B5768" i="2"/>
  <c r="D5767" i="2"/>
  <c r="C5767" i="2"/>
  <c r="B5767" i="2"/>
  <c r="D5766" i="2"/>
  <c r="C5766" i="2"/>
  <c r="B5766" i="2"/>
  <c r="D5765" i="2"/>
  <c r="C5765" i="2"/>
  <c r="B5765" i="2"/>
  <c r="D5764" i="2"/>
  <c r="C5764" i="2"/>
  <c r="B5764" i="2"/>
  <c r="D5763" i="2"/>
  <c r="C5763" i="2"/>
  <c r="B5763" i="2"/>
  <c r="D5762" i="2"/>
  <c r="C5762" i="2"/>
  <c r="B5762" i="2"/>
  <c r="D5761" i="2"/>
  <c r="C5761" i="2"/>
  <c r="B5761" i="2"/>
  <c r="D5760" i="2"/>
  <c r="C5760" i="2"/>
  <c r="B5760" i="2"/>
  <c r="D5759" i="2"/>
  <c r="C5759" i="2"/>
  <c r="B5759" i="2"/>
  <c r="D5758" i="2"/>
  <c r="C5758" i="2"/>
  <c r="B5758" i="2"/>
  <c r="D5757" i="2"/>
  <c r="C5757" i="2"/>
  <c r="B5757" i="2"/>
  <c r="D5756" i="2"/>
  <c r="C5756" i="2"/>
  <c r="B5756" i="2"/>
  <c r="D5755" i="2"/>
  <c r="C5755" i="2"/>
  <c r="B5755" i="2"/>
  <c r="D5754" i="2"/>
  <c r="C5754" i="2"/>
  <c r="B5754" i="2"/>
  <c r="D5753" i="2"/>
  <c r="C5753" i="2"/>
  <c r="B5753" i="2"/>
  <c r="D5752" i="2"/>
  <c r="C5752" i="2"/>
  <c r="B5752" i="2"/>
  <c r="D5751" i="2"/>
  <c r="C5751" i="2"/>
  <c r="B5751" i="2"/>
  <c r="D5750" i="2"/>
  <c r="C5750" i="2"/>
  <c r="B5750" i="2"/>
  <c r="D5749" i="2"/>
  <c r="C5749" i="2"/>
  <c r="B5749" i="2"/>
  <c r="D5748" i="2"/>
  <c r="C5748" i="2"/>
  <c r="B5748" i="2"/>
  <c r="D5747" i="2"/>
  <c r="C5747" i="2"/>
  <c r="B5747" i="2"/>
  <c r="D5746" i="2"/>
  <c r="C5746" i="2"/>
  <c r="B5746" i="2"/>
  <c r="D5745" i="2"/>
  <c r="C5745" i="2"/>
  <c r="B5745" i="2"/>
  <c r="D5744" i="2"/>
  <c r="C5744" i="2"/>
  <c r="B5744" i="2"/>
  <c r="D5743" i="2"/>
  <c r="C5743" i="2"/>
  <c r="B5743" i="2"/>
  <c r="D5742" i="2"/>
  <c r="C5742" i="2"/>
  <c r="B5742" i="2"/>
  <c r="D5741" i="2"/>
  <c r="C5741" i="2"/>
  <c r="B5741" i="2"/>
  <c r="D5740" i="2"/>
  <c r="C5740" i="2"/>
  <c r="B5740" i="2"/>
  <c r="D5739" i="2"/>
  <c r="C5739" i="2"/>
  <c r="B5739" i="2"/>
  <c r="D5738" i="2"/>
  <c r="C5738" i="2"/>
  <c r="B5738" i="2"/>
  <c r="D5737" i="2"/>
  <c r="C5737" i="2"/>
  <c r="B5737" i="2"/>
  <c r="D5736" i="2"/>
  <c r="C5736" i="2"/>
  <c r="B5736" i="2"/>
  <c r="D5735" i="2"/>
  <c r="C5735" i="2"/>
  <c r="B5735" i="2"/>
  <c r="D5734" i="2"/>
  <c r="C5734" i="2"/>
  <c r="B5734" i="2"/>
  <c r="D5733" i="2"/>
  <c r="C5733" i="2"/>
  <c r="B5733" i="2"/>
  <c r="D5732" i="2"/>
  <c r="C5732" i="2"/>
  <c r="B5732" i="2"/>
  <c r="D5731" i="2"/>
  <c r="C5731" i="2"/>
  <c r="B5731" i="2"/>
  <c r="D5730" i="2"/>
  <c r="C5730" i="2"/>
  <c r="B5730" i="2"/>
  <c r="D5729" i="2"/>
  <c r="C5729" i="2"/>
  <c r="B5729" i="2"/>
  <c r="D5728" i="2"/>
  <c r="C5728" i="2"/>
  <c r="B5728" i="2"/>
  <c r="D5727" i="2"/>
  <c r="C5727" i="2"/>
  <c r="B5727" i="2"/>
  <c r="D5726" i="2"/>
  <c r="C5726" i="2"/>
  <c r="B5726" i="2"/>
  <c r="D5725" i="2"/>
  <c r="C5725" i="2"/>
  <c r="B5725" i="2"/>
  <c r="D5724" i="2"/>
  <c r="C5724" i="2"/>
  <c r="B5724" i="2"/>
  <c r="D5723" i="2"/>
  <c r="C5723" i="2"/>
  <c r="B5723" i="2"/>
  <c r="D5722" i="2"/>
  <c r="C5722" i="2"/>
  <c r="B5722" i="2"/>
  <c r="D5721" i="2"/>
  <c r="C5721" i="2"/>
  <c r="B5721" i="2"/>
  <c r="D5720" i="2"/>
  <c r="C5720" i="2"/>
  <c r="B5720" i="2"/>
  <c r="D5719" i="2"/>
  <c r="C5719" i="2"/>
  <c r="B5719" i="2"/>
  <c r="D5718" i="2"/>
  <c r="C5718" i="2"/>
  <c r="B5718" i="2"/>
  <c r="D5717" i="2"/>
  <c r="C5717" i="2"/>
  <c r="B5717" i="2"/>
  <c r="D5716" i="2"/>
  <c r="C5716" i="2"/>
  <c r="B5716" i="2"/>
  <c r="D5715" i="2"/>
  <c r="C5715" i="2"/>
  <c r="B5715" i="2"/>
  <c r="D5714" i="2"/>
  <c r="C5714" i="2"/>
  <c r="B5714" i="2"/>
  <c r="D5713" i="2"/>
  <c r="C5713" i="2"/>
  <c r="B5713" i="2"/>
  <c r="D5712" i="2"/>
  <c r="C5712" i="2"/>
  <c r="B5712" i="2"/>
  <c r="D5711" i="2"/>
  <c r="C5711" i="2"/>
  <c r="B5711" i="2"/>
  <c r="D5710" i="2"/>
  <c r="C5710" i="2"/>
  <c r="B5710" i="2"/>
  <c r="D5709" i="2"/>
  <c r="C5709" i="2"/>
  <c r="B5709" i="2"/>
  <c r="D5708" i="2"/>
  <c r="C5708" i="2"/>
  <c r="B5708" i="2"/>
  <c r="D5707" i="2"/>
  <c r="C5707" i="2"/>
  <c r="B5707" i="2"/>
  <c r="D5706" i="2"/>
  <c r="C5706" i="2"/>
  <c r="B5706" i="2"/>
  <c r="D5705" i="2"/>
  <c r="C5705" i="2"/>
  <c r="B5705" i="2"/>
  <c r="D5704" i="2"/>
  <c r="C5704" i="2"/>
  <c r="B5704" i="2"/>
  <c r="D5703" i="2"/>
  <c r="C5703" i="2"/>
  <c r="B5703" i="2"/>
  <c r="D5702" i="2"/>
  <c r="C5702" i="2"/>
  <c r="B5702" i="2"/>
  <c r="D5701" i="2"/>
  <c r="C5701" i="2"/>
  <c r="B5701" i="2"/>
  <c r="D5700" i="2"/>
  <c r="C5700" i="2"/>
  <c r="B5700" i="2"/>
  <c r="D5699" i="2"/>
  <c r="C5699" i="2"/>
  <c r="B5699" i="2"/>
  <c r="D5698" i="2"/>
  <c r="C5698" i="2"/>
  <c r="B5698" i="2"/>
  <c r="D5697" i="2"/>
  <c r="C5697" i="2"/>
  <c r="B5697" i="2"/>
  <c r="D5696" i="2"/>
  <c r="C5696" i="2"/>
  <c r="B5696" i="2"/>
  <c r="D5695" i="2"/>
  <c r="C5695" i="2"/>
  <c r="B5695" i="2"/>
  <c r="D5694" i="2"/>
  <c r="C5694" i="2"/>
  <c r="B5694" i="2"/>
  <c r="D5693" i="2"/>
  <c r="C5693" i="2"/>
  <c r="B5693" i="2"/>
  <c r="D5692" i="2"/>
  <c r="C5692" i="2"/>
  <c r="B5692" i="2"/>
  <c r="D5691" i="2"/>
  <c r="C5691" i="2"/>
  <c r="B5691" i="2"/>
  <c r="D5690" i="2"/>
  <c r="C5690" i="2"/>
  <c r="B5690" i="2"/>
  <c r="D5689" i="2"/>
  <c r="C5689" i="2"/>
  <c r="B5689" i="2"/>
  <c r="D5688" i="2"/>
  <c r="C5688" i="2"/>
  <c r="B5688" i="2"/>
  <c r="D5687" i="2"/>
  <c r="C5687" i="2"/>
  <c r="B5687" i="2"/>
  <c r="D5686" i="2"/>
  <c r="C5686" i="2"/>
  <c r="B5686" i="2"/>
  <c r="D5685" i="2"/>
  <c r="C5685" i="2"/>
  <c r="B5685" i="2"/>
  <c r="D5684" i="2"/>
  <c r="C5684" i="2"/>
  <c r="B5684" i="2"/>
  <c r="D5683" i="2"/>
  <c r="C5683" i="2"/>
  <c r="B5683" i="2"/>
  <c r="D5682" i="2"/>
  <c r="C5682" i="2"/>
  <c r="B5682" i="2"/>
  <c r="D5681" i="2"/>
  <c r="C5681" i="2"/>
  <c r="B5681" i="2"/>
  <c r="D5680" i="2"/>
  <c r="C5680" i="2"/>
  <c r="B5680" i="2"/>
  <c r="D5679" i="2"/>
  <c r="C5679" i="2"/>
  <c r="B5679" i="2"/>
  <c r="D5678" i="2"/>
  <c r="C5678" i="2"/>
  <c r="B5678" i="2"/>
  <c r="D5677" i="2"/>
  <c r="C5677" i="2"/>
  <c r="B5677" i="2"/>
  <c r="D5676" i="2"/>
  <c r="C5676" i="2"/>
  <c r="B5676" i="2"/>
  <c r="D5675" i="2"/>
  <c r="C5675" i="2"/>
  <c r="B5675" i="2"/>
  <c r="D5674" i="2"/>
  <c r="C5674" i="2"/>
  <c r="B5674" i="2"/>
  <c r="D5673" i="2"/>
  <c r="C5673" i="2"/>
  <c r="B5673" i="2"/>
  <c r="D5672" i="2"/>
  <c r="C5672" i="2"/>
  <c r="B5672" i="2"/>
  <c r="D5671" i="2"/>
  <c r="C5671" i="2"/>
  <c r="B5671" i="2"/>
  <c r="D5670" i="2"/>
  <c r="C5670" i="2"/>
  <c r="B5670" i="2"/>
  <c r="D5669" i="2"/>
  <c r="C5669" i="2"/>
  <c r="B5669" i="2"/>
  <c r="D5668" i="2"/>
  <c r="C5668" i="2"/>
  <c r="B5668" i="2"/>
  <c r="D5667" i="2"/>
  <c r="C5667" i="2"/>
  <c r="B5667" i="2"/>
  <c r="D5666" i="2"/>
  <c r="C5666" i="2"/>
  <c r="B5666" i="2"/>
  <c r="D5665" i="2"/>
  <c r="C5665" i="2"/>
  <c r="B5665" i="2"/>
  <c r="D5664" i="2"/>
  <c r="C5664" i="2"/>
  <c r="B5664" i="2"/>
  <c r="D5663" i="2"/>
  <c r="C5663" i="2"/>
  <c r="B5663" i="2"/>
  <c r="D5662" i="2"/>
  <c r="C5662" i="2"/>
  <c r="B5662" i="2"/>
  <c r="D5661" i="2"/>
  <c r="C5661" i="2"/>
  <c r="B5661" i="2"/>
  <c r="D5660" i="2"/>
  <c r="C5660" i="2"/>
  <c r="B5660" i="2"/>
  <c r="D5659" i="2"/>
  <c r="C5659" i="2"/>
  <c r="B5659" i="2"/>
  <c r="D5658" i="2"/>
  <c r="C5658" i="2"/>
  <c r="B5658" i="2"/>
  <c r="D5657" i="2"/>
  <c r="C5657" i="2"/>
  <c r="B5657" i="2"/>
  <c r="D5656" i="2"/>
  <c r="C5656" i="2"/>
  <c r="B5656" i="2"/>
  <c r="D5655" i="2"/>
  <c r="C5655" i="2"/>
  <c r="B5655" i="2"/>
  <c r="D5654" i="2"/>
  <c r="C5654" i="2"/>
  <c r="B5654" i="2"/>
  <c r="D5653" i="2"/>
  <c r="C5653" i="2"/>
  <c r="B5653" i="2"/>
  <c r="D5652" i="2"/>
  <c r="C5652" i="2"/>
  <c r="B5652" i="2"/>
  <c r="D5651" i="2"/>
  <c r="C5651" i="2"/>
  <c r="B5651" i="2"/>
  <c r="D5650" i="2"/>
  <c r="C5650" i="2"/>
  <c r="B5650" i="2"/>
  <c r="D5649" i="2"/>
  <c r="C5649" i="2"/>
  <c r="B5649" i="2"/>
  <c r="D5648" i="2"/>
  <c r="C5648" i="2"/>
  <c r="B5648" i="2"/>
  <c r="D5647" i="2"/>
  <c r="C5647" i="2"/>
  <c r="B5647" i="2"/>
  <c r="D5646" i="2"/>
  <c r="C5646" i="2"/>
  <c r="B5646" i="2"/>
  <c r="D5645" i="2"/>
  <c r="C5645" i="2"/>
  <c r="B5645" i="2"/>
  <c r="D5644" i="2"/>
  <c r="C5644" i="2"/>
  <c r="B5644" i="2"/>
  <c r="D5643" i="2"/>
  <c r="C5643" i="2"/>
  <c r="B5643" i="2"/>
  <c r="D5642" i="2"/>
  <c r="C5642" i="2"/>
  <c r="B5642" i="2"/>
  <c r="D5641" i="2"/>
  <c r="C5641" i="2"/>
  <c r="B5641" i="2"/>
  <c r="D5640" i="2"/>
  <c r="C5640" i="2"/>
  <c r="B5640" i="2"/>
  <c r="D5639" i="2"/>
  <c r="C5639" i="2"/>
  <c r="B5639" i="2"/>
  <c r="D5638" i="2"/>
  <c r="C5638" i="2"/>
  <c r="B5638" i="2"/>
  <c r="D5637" i="2"/>
  <c r="C5637" i="2"/>
  <c r="B5637" i="2"/>
  <c r="D5636" i="2"/>
  <c r="C5636" i="2"/>
  <c r="B5636" i="2"/>
  <c r="D5635" i="2"/>
  <c r="C5635" i="2"/>
  <c r="B5635" i="2"/>
  <c r="D5634" i="2"/>
  <c r="C5634" i="2"/>
  <c r="B5634" i="2"/>
  <c r="D5633" i="2"/>
  <c r="C5633" i="2"/>
  <c r="B5633" i="2"/>
  <c r="D5632" i="2"/>
  <c r="C5632" i="2"/>
  <c r="B5632" i="2"/>
  <c r="D5631" i="2"/>
  <c r="C5631" i="2"/>
  <c r="B5631" i="2"/>
  <c r="D5630" i="2"/>
  <c r="C5630" i="2"/>
  <c r="B5630" i="2"/>
  <c r="D5629" i="2"/>
  <c r="C5629" i="2"/>
  <c r="B5629" i="2"/>
  <c r="D5628" i="2"/>
  <c r="C5628" i="2"/>
  <c r="B5628" i="2"/>
  <c r="D5627" i="2"/>
  <c r="C5627" i="2"/>
  <c r="B5627" i="2"/>
  <c r="D5626" i="2"/>
  <c r="C5626" i="2"/>
  <c r="B5626" i="2"/>
  <c r="D5625" i="2"/>
  <c r="C5625" i="2"/>
  <c r="B5625" i="2"/>
  <c r="D5624" i="2"/>
  <c r="C5624" i="2"/>
  <c r="B5624" i="2"/>
  <c r="D5623" i="2"/>
  <c r="C5623" i="2"/>
  <c r="B5623" i="2"/>
  <c r="D5622" i="2"/>
  <c r="C5622" i="2"/>
  <c r="B5622" i="2"/>
  <c r="D5621" i="2"/>
  <c r="C5621" i="2"/>
  <c r="B5621" i="2"/>
  <c r="D5620" i="2"/>
  <c r="C5620" i="2"/>
  <c r="B5620" i="2"/>
  <c r="D5619" i="2"/>
  <c r="C5619" i="2"/>
  <c r="B5619" i="2"/>
  <c r="D5618" i="2"/>
  <c r="C5618" i="2"/>
  <c r="B5618" i="2"/>
  <c r="D5617" i="2"/>
  <c r="C5617" i="2"/>
  <c r="B5617" i="2"/>
  <c r="D5616" i="2"/>
  <c r="C5616" i="2"/>
  <c r="B5616" i="2"/>
  <c r="D5615" i="2"/>
  <c r="C5615" i="2"/>
  <c r="B5615" i="2"/>
  <c r="D5614" i="2"/>
  <c r="C5614" i="2"/>
  <c r="B5614" i="2"/>
  <c r="D5613" i="2"/>
  <c r="C5613" i="2"/>
  <c r="B5613" i="2"/>
  <c r="D5612" i="2"/>
  <c r="C5612" i="2"/>
  <c r="B5612" i="2"/>
  <c r="D5611" i="2"/>
  <c r="C5611" i="2"/>
  <c r="B5611" i="2"/>
  <c r="D5610" i="2"/>
  <c r="C5610" i="2"/>
  <c r="B5610" i="2"/>
  <c r="D5609" i="2"/>
  <c r="C5609" i="2"/>
  <c r="B5609" i="2"/>
  <c r="D5608" i="2"/>
  <c r="C5608" i="2"/>
  <c r="B5608" i="2"/>
  <c r="D5607" i="2"/>
  <c r="C5607" i="2"/>
  <c r="B5607" i="2"/>
  <c r="D5606" i="2"/>
  <c r="C5606" i="2"/>
  <c r="B5606" i="2"/>
  <c r="D5605" i="2"/>
  <c r="C5605" i="2"/>
  <c r="B5605" i="2"/>
  <c r="D5604" i="2"/>
  <c r="C5604" i="2"/>
  <c r="B5604" i="2"/>
  <c r="D5603" i="2"/>
  <c r="C5603" i="2"/>
  <c r="B5603" i="2"/>
  <c r="D5602" i="2"/>
  <c r="C5602" i="2"/>
  <c r="B5602" i="2"/>
  <c r="D5601" i="2"/>
  <c r="C5601" i="2"/>
  <c r="B5601" i="2"/>
  <c r="D5600" i="2"/>
  <c r="C5600" i="2"/>
  <c r="B5600" i="2"/>
  <c r="D5599" i="2"/>
  <c r="C5599" i="2"/>
  <c r="B5599" i="2"/>
  <c r="D5598" i="2"/>
  <c r="C5598" i="2"/>
  <c r="B5598" i="2"/>
  <c r="D5597" i="2"/>
  <c r="C5597" i="2"/>
  <c r="B5597" i="2"/>
  <c r="D5596" i="2"/>
  <c r="C5596" i="2"/>
  <c r="B5596" i="2"/>
  <c r="D5595" i="2"/>
  <c r="C5595" i="2"/>
  <c r="B5595" i="2"/>
  <c r="D5594" i="2"/>
  <c r="C5594" i="2"/>
  <c r="B5594" i="2"/>
  <c r="D5593" i="2"/>
  <c r="C5593" i="2"/>
  <c r="B5593" i="2"/>
  <c r="D5592" i="2"/>
  <c r="C5592" i="2"/>
  <c r="B5592" i="2"/>
  <c r="D5591" i="2"/>
  <c r="C5591" i="2"/>
  <c r="B5591" i="2"/>
  <c r="D5590" i="2"/>
  <c r="C5590" i="2"/>
  <c r="B5590" i="2"/>
  <c r="D5589" i="2"/>
  <c r="C5589" i="2"/>
  <c r="B5589" i="2"/>
  <c r="D5588" i="2"/>
  <c r="C5588" i="2"/>
  <c r="B5588" i="2"/>
  <c r="D5587" i="2"/>
  <c r="C5587" i="2"/>
  <c r="B5587" i="2"/>
  <c r="D5586" i="2"/>
  <c r="C5586" i="2"/>
  <c r="B5586" i="2"/>
  <c r="D5585" i="2"/>
  <c r="C5585" i="2"/>
  <c r="B5585" i="2"/>
  <c r="D5584" i="2"/>
  <c r="C5584" i="2"/>
  <c r="B5584" i="2"/>
  <c r="D5583" i="2"/>
  <c r="C5583" i="2"/>
  <c r="B5583" i="2"/>
  <c r="D5582" i="2"/>
  <c r="C5582" i="2"/>
  <c r="B5582" i="2"/>
  <c r="D5581" i="2"/>
  <c r="C5581" i="2"/>
  <c r="B5581" i="2"/>
  <c r="D5580" i="2"/>
  <c r="C5580" i="2"/>
  <c r="B5580" i="2"/>
  <c r="D5579" i="2"/>
  <c r="C5579" i="2"/>
  <c r="B5579" i="2"/>
  <c r="D5578" i="2"/>
  <c r="C5578" i="2"/>
  <c r="B5578" i="2"/>
  <c r="D5577" i="2"/>
  <c r="C5577" i="2"/>
  <c r="B5577" i="2"/>
  <c r="D5576" i="2"/>
  <c r="C5576" i="2"/>
  <c r="B5576" i="2"/>
  <c r="D5575" i="2"/>
  <c r="C5575" i="2"/>
  <c r="B5575" i="2"/>
  <c r="D5574" i="2"/>
  <c r="C5574" i="2"/>
  <c r="B5574" i="2"/>
  <c r="D5573" i="2"/>
  <c r="C5573" i="2"/>
  <c r="B5573" i="2"/>
  <c r="D5572" i="2"/>
  <c r="C5572" i="2"/>
  <c r="B5572" i="2"/>
  <c r="D5571" i="2"/>
  <c r="C5571" i="2"/>
  <c r="B5571" i="2"/>
  <c r="D5570" i="2"/>
  <c r="C5570" i="2"/>
  <c r="B5570" i="2"/>
  <c r="D5569" i="2"/>
  <c r="C5569" i="2"/>
  <c r="B5569" i="2"/>
  <c r="D5568" i="2"/>
  <c r="C5568" i="2"/>
  <c r="B5568" i="2"/>
  <c r="D5567" i="2"/>
  <c r="C5567" i="2"/>
  <c r="B5567" i="2"/>
  <c r="D5566" i="2"/>
  <c r="C5566" i="2"/>
  <c r="B5566" i="2"/>
  <c r="D5565" i="2"/>
  <c r="C5565" i="2"/>
  <c r="B5565" i="2"/>
  <c r="D5564" i="2"/>
  <c r="C5564" i="2"/>
  <c r="B5564" i="2"/>
  <c r="D5563" i="2"/>
  <c r="C5563" i="2"/>
  <c r="B5563" i="2"/>
  <c r="D5562" i="2"/>
  <c r="C5562" i="2"/>
  <c r="B5562" i="2"/>
  <c r="D5561" i="2"/>
  <c r="C5561" i="2"/>
  <c r="B5561" i="2"/>
  <c r="D5560" i="2"/>
  <c r="C5560" i="2"/>
  <c r="B5560" i="2"/>
  <c r="D5559" i="2"/>
  <c r="C5559" i="2"/>
  <c r="B5559" i="2"/>
  <c r="D5558" i="2"/>
  <c r="C5558" i="2"/>
  <c r="B5558" i="2"/>
  <c r="D5557" i="2"/>
  <c r="C5557" i="2"/>
  <c r="B5557" i="2"/>
  <c r="D5556" i="2"/>
  <c r="C5556" i="2"/>
  <c r="B5556" i="2"/>
  <c r="D5555" i="2"/>
  <c r="C5555" i="2"/>
  <c r="B5555" i="2"/>
  <c r="D5554" i="2"/>
  <c r="C5554" i="2"/>
  <c r="B5554" i="2"/>
  <c r="D5553" i="2"/>
  <c r="C5553" i="2"/>
  <c r="B5553" i="2"/>
  <c r="D5552" i="2"/>
  <c r="C5552" i="2"/>
  <c r="B5552" i="2"/>
  <c r="D5551" i="2"/>
  <c r="C5551" i="2"/>
  <c r="B5551" i="2"/>
  <c r="D5550" i="2"/>
  <c r="C5550" i="2"/>
  <c r="B5550" i="2"/>
  <c r="D5549" i="2"/>
  <c r="C5549" i="2"/>
  <c r="B5549" i="2"/>
  <c r="D5548" i="2"/>
  <c r="C5548" i="2"/>
  <c r="B5548" i="2"/>
  <c r="D5547" i="2"/>
  <c r="C5547" i="2"/>
  <c r="B5547" i="2"/>
  <c r="D5546" i="2"/>
  <c r="C5546" i="2"/>
  <c r="B5546" i="2"/>
  <c r="D5545" i="2"/>
  <c r="C5545" i="2"/>
  <c r="B5545" i="2"/>
  <c r="D5544" i="2"/>
  <c r="C5544" i="2"/>
  <c r="B5544" i="2"/>
  <c r="D5543" i="2"/>
  <c r="C5543" i="2"/>
  <c r="B5543" i="2"/>
  <c r="D5542" i="2"/>
  <c r="C5542" i="2"/>
  <c r="B5542" i="2"/>
  <c r="D5541" i="2"/>
  <c r="C5541" i="2"/>
  <c r="B5541" i="2"/>
  <c r="D5540" i="2"/>
  <c r="C5540" i="2"/>
  <c r="B5540" i="2"/>
  <c r="D5539" i="2"/>
  <c r="C5539" i="2"/>
  <c r="B5539" i="2"/>
  <c r="D5538" i="2"/>
  <c r="C5538" i="2"/>
  <c r="B5538" i="2"/>
  <c r="D5537" i="2"/>
  <c r="C5537" i="2"/>
  <c r="B5537" i="2"/>
  <c r="D5536" i="2"/>
  <c r="C5536" i="2"/>
  <c r="B5536" i="2"/>
  <c r="D5535" i="2"/>
  <c r="C5535" i="2"/>
  <c r="B5535" i="2"/>
  <c r="D5534" i="2"/>
  <c r="C5534" i="2"/>
  <c r="B5534" i="2"/>
  <c r="D5533" i="2"/>
  <c r="C5533" i="2"/>
  <c r="B5533" i="2"/>
  <c r="D5532" i="2"/>
  <c r="C5532" i="2"/>
  <c r="B5532" i="2"/>
  <c r="D5531" i="2"/>
  <c r="C5531" i="2"/>
  <c r="B5531" i="2"/>
  <c r="D5530" i="2"/>
  <c r="C5530" i="2"/>
  <c r="B5530" i="2"/>
  <c r="D5529" i="2"/>
  <c r="C5529" i="2"/>
  <c r="B5529" i="2"/>
  <c r="D5528" i="2"/>
  <c r="C5528" i="2"/>
  <c r="B5528" i="2"/>
  <c r="D5527" i="2"/>
  <c r="C5527" i="2"/>
  <c r="B5527" i="2"/>
  <c r="D5526" i="2"/>
  <c r="C5526" i="2"/>
  <c r="B5526" i="2"/>
  <c r="D5525" i="2"/>
  <c r="C5525" i="2"/>
  <c r="B5525" i="2"/>
  <c r="D5524" i="2"/>
  <c r="C5524" i="2"/>
  <c r="B5524" i="2"/>
  <c r="D5523" i="2"/>
  <c r="C5523" i="2"/>
  <c r="B5523" i="2"/>
  <c r="D5522" i="2"/>
  <c r="C5522" i="2"/>
  <c r="B5522" i="2"/>
  <c r="D5521" i="2"/>
  <c r="C5521" i="2"/>
  <c r="B5521" i="2"/>
  <c r="D5520" i="2"/>
  <c r="C5520" i="2"/>
  <c r="B5520" i="2"/>
  <c r="D5519" i="2"/>
  <c r="C5519" i="2"/>
  <c r="B5519" i="2"/>
  <c r="D5518" i="2"/>
  <c r="C5518" i="2"/>
  <c r="B5518" i="2"/>
  <c r="D5517" i="2"/>
  <c r="C5517" i="2"/>
  <c r="B5517" i="2"/>
  <c r="D5516" i="2"/>
  <c r="C5516" i="2"/>
  <c r="B5516" i="2"/>
  <c r="D5515" i="2"/>
  <c r="C5515" i="2"/>
  <c r="B5515" i="2"/>
  <c r="D5514" i="2"/>
  <c r="C5514" i="2"/>
  <c r="B5514" i="2"/>
  <c r="D5513" i="2"/>
  <c r="C5513" i="2"/>
  <c r="B5513" i="2"/>
  <c r="D5512" i="2"/>
  <c r="C5512" i="2"/>
  <c r="B5512" i="2"/>
  <c r="D5511" i="2"/>
  <c r="C5511" i="2"/>
  <c r="B5511" i="2"/>
  <c r="D5510" i="2"/>
  <c r="C5510" i="2"/>
  <c r="B5510" i="2"/>
  <c r="D5509" i="2"/>
  <c r="C5509" i="2"/>
  <c r="B5509" i="2"/>
  <c r="D5508" i="2"/>
  <c r="C5508" i="2"/>
  <c r="B5508" i="2"/>
  <c r="D5507" i="2"/>
  <c r="C5507" i="2"/>
  <c r="B5507" i="2"/>
  <c r="D5506" i="2"/>
  <c r="C5506" i="2"/>
  <c r="B5506" i="2"/>
  <c r="D5505" i="2"/>
  <c r="C5505" i="2"/>
  <c r="B5505" i="2"/>
  <c r="D5504" i="2"/>
  <c r="C5504" i="2"/>
  <c r="B5504" i="2"/>
  <c r="D5503" i="2"/>
  <c r="C5503" i="2"/>
  <c r="B5503" i="2"/>
  <c r="D5502" i="2"/>
  <c r="C5502" i="2"/>
  <c r="B5502" i="2"/>
  <c r="D5501" i="2"/>
  <c r="C5501" i="2"/>
  <c r="B5501" i="2"/>
  <c r="D5500" i="2"/>
  <c r="C5500" i="2"/>
  <c r="B5500" i="2"/>
  <c r="D5499" i="2"/>
  <c r="C5499" i="2"/>
  <c r="B5499" i="2"/>
  <c r="D5498" i="2"/>
  <c r="C5498" i="2"/>
  <c r="B5498" i="2"/>
  <c r="D5497" i="2"/>
  <c r="C5497" i="2"/>
  <c r="B5497" i="2"/>
  <c r="D5496" i="2"/>
  <c r="C5496" i="2"/>
  <c r="B5496" i="2"/>
  <c r="D5495" i="2"/>
  <c r="C5495" i="2"/>
  <c r="B5495" i="2"/>
  <c r="D5494" i="2"/>
  <c r="C5494" i="2"/>
  <c r="B5494" i="2"/>
  <c r="D5493" i="2"/>
  <c r="C5493" i="2"/>
  <c r="B5493" i="2"/>
  <c r="D5492" i="2"/>
  <c r="C5492" i="2"/>
  <c r="B5492" i="2"/>
  <c r="D5491" i="2"/>
  <c r="C5491" i="2"/>
  <c r="B5491" i="2"/>
  <c r="D5490" i="2"/>
  <c r="C5490" i="2"/>
  <c r="B5490" i="2"/>
  <c r="D5489" i="2"/>
  <c r="C5489" i="2"/>
  <c r="B5489" i="2"/>
  <c r="D5488" i="2"/>
  <c r="C5488" i="2"/>
  <c r="B5488" i="2"/>
  <c r="D5487" i="2"/>
  <c r="C5487" i="2"/>
  <c r="B5487" i="2"/>
  <c r="D5486" i="2"/>
  <c r="C5486" i="2"/>
  <c r="B5486" i="2"/>
  <c r="D5485" i="2"/>
  <c r="C5485" i="2"/>
  <c r="B5485" i="2"/>
  <c r="D5484" i="2"/>
  <c r="C5484" i="2"/>
  <c r="B5484" i="2"/>
  <c r="D5483" i="2"/>
  <c r="C5483" i="2"/>
  <c r="B5483" i="2"/>
  <c r="D5482" i="2"/>
  <c r="C5482" i="2"/>
  <c r="B5482" i="2"/>
  <c r="D5481" i="2"/>
  <c r="C5481" i="2"/>
  <c r="B5481" i="2"/>
  <c r="D5480" i="2"/>
  <c r="C5480" i="2"/>
  <c r="B5480" i="2"/>
  <c r="D5479" i="2"/>
  <c r="C5479" i="2"/>
  <c r="B5479" i="2"/>
  <c r="D5478" i="2"/>
  <c r="C5478" i="2"/>
  <c r="B5478" i="2"/>
  <c r="D5477" i="2"/>
  <c r="C5477" i="2"/>
  <c r="B5477" i="2"/>
  <c r="D5476" i="2"/>
  <c r="C5476" i="2"/>
  <c r="B5476" i="2"/>
  <c r="D5475" i="2"/>
  <c r="C5475" i="2"/>
  <c r="B5475" i="2"/>
  <c r="D5474" i="2"/>
  <c r="C5474" i="2"/>
  <c r="B5474" i="2"/>
  <c r="D5473" i="2"/>
  <c r="C5473" i="2"/>
  <c r="B5473" i="2"/>
  <c r="D5472" i="2"/>
  <c r="C5472" i="2"/>
  <c r="B5472" i="2"/>
  <c r="D5471" i="2"/>
  <c r="C5471" i="2"/>
  <c r="B5471" i="2"/>
  <c r="D5470" i="2"/>
  <c r="C5470" i="2"/>
  <c r="B5470" i="2"/>
  <c r="D5469" i="2"/>
  <c r="C5469" i="2"/>
  <c r="B5469" i="2"/>
  <c r="D5468" i="2"/>
  <c r="C5468" i="2"/>
  <c r="B5468" i="2"/>
  <c r="D5467" i="2"/>
  <c r="C5467" i="2"/>
  <c r="B5467" i="2"/>
  <c r="D5466" i="2"/>
  <c r="C5466" i="2"/>
  <c r="B5466" i="2"/>
  <c r="D5465" i="2"/>
  <c r="C5465" i="2"/>
  <c r="B5465" i="2"/>
  <c r="D5464" i="2"/>
  <c r="C5464" i="2"/>
  <c r="B5464" i="2"/>
  <c r="D5463" i="2"/>
  <c r="C5463" i="2"/>
  <c r="B5463" i="2"/>
  <c r="D5462" i="2"/>
  <c r="C5462" i="2"/>
  <c r="B5462" i="2"/>
  <c r="D5461" i="2"/>
  <c r="C5461" i="2"/>
  <c r="B5461" i="2"/>
  <c r="D5460" i="2"/>
  <c r="C5460" i="2"/>
  <c r="B5460" i="2"/>
  <c r="D5459" i="2"/>
  <c r="C5459" i="2"/>
  <c r="B5459" i="2"/>
  <c r="D5458" i="2"/>
  <c r="C5458" i="2"/>
  <c r="B5458" i="2"/>
  <c r="D5457" i="2"/>
  <c r="C5457" i="2"/>
  <c r="B5457" i="2"/>
  <c r="D5456" i="2"/>
  <c r="C5456" i="2"/>
  <c r="B5456" i="2"/>
  <c r="D5455" i="2"/>
  <c r="C5455" i="2"/>
  <c r="B5455" i="2"/>
  <c r="D5454" i="2"/>
  <c r="C5454" i="2"/>
  <c r="B5454" i="2"/>
  <c r="D5453" i="2"/>
  <c r="C5453" i="2"/>
  <c r="B5453" i="2"/>
  <c r="D5452" i="2"/>
  <c r="C5452" i="2"/>
  <c r="B5452" i="2"/>
  <c r="D5451" i="2"/>
  <c r="C5451" i="2"/>
  <c r="B5451" i="2"/>
  <c r="D5450" i="2"/>
  <c r="C5450" i="2"/>
  <c r="B5450" i="2"/>
  <c r="D5449" i="2"/>
  <c r="C5449" i="2"/>
  <c r="B5449" i="2"/>
  <c r="D5448" i="2"/>
  <c r="C5448" i="2"/>
  <c r="B5448" i="2"/>
  <c r="D5447" i="2"/>
  <c r="C5447" i="2"/>
  <c r="B5447" i="2"/>
  <c r="D5446" i="2"/>
  <c r="C5446" i="2"/>
  <c r="B5446" i="2"/>
  <c r="D5445" i="2"/>
  <c r="C5445" i="2"/>
  <c r="B5445" i="2"/>
  <c r="D5444" i="2"/>
  <c r="C5444" i="2"/>
  <c r="B5444" i="2"/>
  <c r="D5443" i="2"/>
  <c r="C5443" i="2"/>
  <c r="B5443" i="2"/>
  <c r="D5442" i="2"/>
  <c r="C5442" i="2"/>
  <c r="B5442" i="2"/>
  <c r="D5441" i="2"/>
  <c r="C5441" i="2"/>
  <c r="B5441" i="2"/>
  <c r="D5440" i="2"/>
  <c r="C5440" i="2"/>
  <c r="B5440" i="2"/>
  <c r="D5439" i="2"/>
  <c r="C5439" i="2"/>
  <c r="B5439" i="2"/>
  <c r="D5438" i="2"/>
  <c r="C5438" i="2"/>
  <c r="B5438" i="2"/>
  <c r="D5437" i="2"/>
  <c r="C5437" i="2"/>
  <c r="B5437" i="2"/>
  <c r="D5436" i="2"/>
  <c r="C5436" i="2"/>
  <c r="B5436" i="2"/>
  <c r="D5435" i="2"/>
  <c r="C5435" i="2"/>
  <c r="B5435" i="2"/>
  <c r="D5434" i="2"/>
  <c r="C5434" i="2"/>
  <c r="B5434" i="2"/>
  <c r="D5433" i="2"/>
  <c r="C5433" i="2"/>
  <c r="B5433" i="2"/>
  <c r="D5432" i="2"/>
  <c r="C5432" i="2"/>
  <c r="B5432" i="2"/>
  <c r="D5431" i="2"/>
  <c r="C5431" i="2"/>
  <c r="B5431" i="2"/>
  <c r="D5430" i="2"/>
  <c r="C5430" i="2"/>
  <c r="B5430" i="2"/>
  <c r="D5429" i="2"/>
  <c r="C5429" i="2"/>
  <c r="B5429" i="2"/>
  <c r="D5428" i="2"/>
  <c r="C5428" i="2"/>
  <c r="B5428" i="2"/>
  <c r="D5427" i="2"/>
  <c r="C5427" i="2"/>
  <c r="B5427" i="2"/>
  <c r="D5426" i="2"/>
  <c r="C5426" i="2"/>
  <c r="B5426" i="2"/>
  <c r="D5425" i="2"/>
  <c r="C5425" i="2"/>
  <c r="B5425" i="2"/>
  <c r="D5424" i="2"/>
  <c r="C5424" i="2"/>
  <c r="B5424" i="2"/>
  <c r="D5423" i="2"/>
  <c r="C5423" i="2"/>
  <c r="B5423" i="2"/>
  <c r="D5422" i="2"/>
  <c r="C5422" i="2"/>
  <c r="B5422" i="2"/>
  <c r="D5421" i="2"/>
  <c r="C5421" i="2"/>
  <c r="B5421" i="2"/>
  <c r="D5420" i="2"/>
  <c r="C5420" i="2"/>
  <c r="B5420" i="2"/>
  <c r="D5419" i="2"/>
  <c r="C5419" i="2"/>
  <c r="B5419" i="2"/>
  <c r="D5418" i="2"/>
  <c r="C5418" i="2"/>
  <c r="B5418" i="2"/>
  <c r="D5417" i="2"/>
  <c r="C5417" i="2"/>
  <c r="B5417" i="2"/>
  <c r="D5416" i="2"/>
  <c r="C5416" i="2"/>
  <c r="B5416" i="2"/>
  <c r="D5415" i="2"/>
  <c r="C5415" i="2"/>
  <c r="B5415" i="2"/>
  <c r="D5414" i="2"/>
  <c r="C5414" i="2"/>
  <c r="B5414" i="2"/>
  <c r="D5413" i="2"/>
  <c r="C5413" i="2"/>
  <c r="B5413" i="2"/>
  <c r="D5412" i="2"/>
  <c r="C5412" i="2"/>
  <c r="B5412" i="2"/>
  <c r="D5411" i="2"/>
  <c r="C5411" i="2"/>
  <c r="B5411" i="2"/>
  <c r="D5410" i="2"/>
  <c r="C5410" i="2"/>
  <c r="B5410" i="2"/>
  <c r="D5409" i="2"/>
  <c r="C5409" i="2"/>
  <c r="B5409" i="2"/>
  <c r="D5408" i="2"/>
  <c r="C5408" i="2"/>
  <c r="B5408" i="2"/>
  <c r="D5407" i="2"/>
  <c r="C5407" i="2"/>
  <c r="B5407" i="2"/>
  <c r="D5406" i="2"/>
  <c r="C5406" i="2"/>
  <c r="B5406" i="2"/>
  <c r="D5405" i="2"/>
  <c r="C5405" i="2"/>
  <c r="B5405" i="2"/>
  <c r="D5404" i="2"/>
  <c r="C5404" i="2"/>
  <c r="B5404" i="2"/>
  <c r="D5403" i="2"/>
  <c r="C5403" i="2"/>
  <c r="B5403" i="2"/>
  <c r="D5402" i="2"/>
  <c r="C5402" i="2"/>
  <c r="B5402" i="2"/>
  <c r="D5401" i="2"/>
  <c r="C5401" i="2"/>
  <c r="B5401" i="2"/>
  <c r="D5400" i="2"/>
  <c r="C5400" i="2"/>
  <c r="B5400" i="2"/>
  <c r="D5399" i="2"/>
  <c r="C5399" i="2"/>
  <c r="B5399" i="2"/>
  <c r="D5398" i="2"/>
  <c r="C5398" i="2"/>
  <c r="B5398" i="2"/>
  <c r="D5397" i="2"/>
  <c r="C5397" i="2"/>
  <c r="B5397" i="2"/>
  <c r="D5396" i="2"/>
  <c r="C5396" i="2"/>
  <c r="B5396" i="2"/>
  <c r="D5395" i="2"/>
  <c r="C5395" i="2"/>
  <c r="B5395" i="2"/>
  <c r="D5394" i="2"/>
  <c r="C5394" i="2"/>
  <c r="B5394" i="2"/>
  <c r="D5393" i="2"/>
  <c r="C5393" i="2"/>
  <c r="B5393" i="2"/>
  <c r="D5392" i="2"/>
  <c r="C5392" i="2"/>
  <c r="B5392" i="2"/>
  <c r="D5391" i="2"/>
  <c r="C5391" i="2"/>
  <c r="B5391" i="2"/>
  <c r="D5390" i="2"/>
  <c r="C5390" i="2"/>
  <c r="B5390" i="2"/>
  <c r="D5389" i="2"/>
  <c r="C5389" i="2"/>
  <c r="B5389" i="2"/>
  <c r="D5388" i="2"/>
  <c r="C5388" i="2"/>
  <c r="B5388" i="2"/>
  <c r="D5387" i="2"/>
  <c r="C5387" i="2"/>
  <c r="B5387" i="2"/>
  <c r="D5386" i="2"/>
  <c r="C5386" i="2"/>
  <c r="B5386" i="2"/>
  <c r="D5385" i="2"/>
  <c r="C5385" i="2"/>
  <c r="B5385" i="2"/>
  <c r="D5384" i="2"/>
  <c r="C5384" i="2"/>
  <c r="B5384" i="2"/>
  <c r="D5383" i="2"/>
  <c r="C5383" i="2"/>
  <c r="B5383" i="2"/>
  <c r="D5382" i="2"/>
  <c r="C5382" i="2"/>
  <c r="B5382" i="2"/>
  <c r="D5381" i="2"/>
  <c r="C5381" i="2"/>
  <c r="B5381" i="2"/>
  <c r="D5380" i="2"/>
  <c r="C5380" i="2"/>
  <c r="B5380" i="2"/>
  <c r="D5379" i="2"/>
  <c r="C5379" i="2"/>
  <c r="B5379" i="2"/>
  <c r="D5378" i="2"/>
  <c r="C5378" i="2"/>
  <c r="B5378" i="2"/>
  <c r="D5377" i="2"/>
  <c r="C5377" i="2"/>
  <c r="B5377" i="2"/>
  <c r="D5376" i="2"/>
  <c r="C5376" i="2"/>
  <c r="B5376" i="2"/>
  <c r="D5375" i="2"/>
  <c r="C5375" i="2"/>
  <c r="B5375" i="2"/>
  <c r="D5374" i="2"/>
  <c r="C5374" i="2"/>
  <c r="B5374" i="2"/>
  <c r="D5373" i="2"/>
  <c r="C5373" i="2"/>
  <c r="B5373" i="2"/>
  <c r="D5372" i="2"/>
  <c r="C5372" i="2"/>
  <c r="B5372" i="2"/>
  <c r="D5371" i="2"/>
  <c r="C5371" i="2"/>
  <c r="B5371" i="2"/>
  <c r="D5370" i="2"/>
  <c r="C5370" i="2"/>
  <c r="B5370" i="2"/>
  <c r="D5369" i="2"/>
  <c r="C5369" i="2"/>
  <c r="B5369" i="2"/>
  <c r="D5368" i="2"/>
  <c r="C5368" i="2"/>
  <c r="B5368" i="2"/>
  <c r="D5367" i="2"/>
  <c r="C5367" i="2"/>
  <c r="B5367" i="2"/>
  <c r="D5366" i="2"/>
  <c r="C5366" i="2"/>
  <c r="B5366" i="2"/>
  <c r="D5365" i="2"/>
  <c r="C5365" i="2"/>
  <c r="B5365" i="2"/>
  <c r="D5364" i="2"/>
  <c r="C5364" i="2"/>
  <c r="B5364" i="2"/>
  <c r="D5363" i="2"/>
  <c r="C5363" i="2"/>
  <c r="B5363" i="2"/>
  <c r="D5362" i="2"/>
  <c r="C5362" i="2"/>
  <c r="B5362" i="2"/>
  <c r="D5361" i="2"/>
  <c r="C5361" i="2"/>
  <c r="B5361" i="2"/>
  <c r="D5360" i="2"/>
  <c r="C5360" i="2"/>
  <c r="B5360" i="2"/>
  <c r="D5359" i="2"/>
  <c r="C5359" i="2"/>
  <c r="B5359" i="2"/>
  <c r="D5358" i="2"/>
  <c r="C5358" i="2"/>
  <c r="B5358" i="2"/>
  <c r="D5357" i="2"/>
  <c r="C5357" i="2"/>
  <c r="B5357" i="2"/>
  <c r="D5356" i="2"/>
  <c r="C5356" i="2"/>
  <c r="B5356" i="2"/>
  <c r="D5355" i="2"/>
  <c r="C5355" i="2"/>
  <c r="B5355" i="2"/>
  <c r="D5354" i="2"/>
  <c r="C5354" i="2"/>
  <c r="B5354" i="2"/>
  <c r="D5353" i="2"/>
  <c r="C5353" i="2"/>
  <c r="B5353" i="2"/>
  <c r="D5352" i="2"/>
  <c r="C5352" i="2"/>
  <c r="B5352" i="2"/>
  <c r="D5351" i="2"/>
  <c r="C5351" i="2"/>
  <c r="B5351" i="2"/>
  <c r="D5350" i="2"/>
  <c r="C5350" i="2"/>
  <c r="B5350" i="2"/>
  <c r="D5349" i="2"/>
  <c r="C5349" i="2"/>
  <c r="B5349" i="2"/>
  <c r="D5348" i="2"/>
  <c r="C5348" i="2"/>
  <c r="B5348" i="2"/>
  <c r="D5347" i="2"/>
  <c r="C5347" i="2"/>
  <c r="B5347" i="2"/>
  <c r="D5346" i="2"/>
  <c r="C5346" i="2"/>
  <c r="B5346" i="2"/>
  <c r="D5345" i="2"/>
  <c r="C5345" i="2"/>
  <c r="B5345" i="2"/>
  <c r="D5344" i="2"/>
  <c r="C5344" i="2"/>
  <c r="B5344" i="2"/>
  <c r="D5343" i="2"/>
  <c r="C5343" i="2"/>
  <c r="B5343" i="2"/>
  <c r="D5342" i="2"/>
  <c r="C5342" i="2"/>
  <c r="B5342" i="2"/>
  <c r="D5341" i="2"/>
  <c r="C5341" i="2"/>
  <c r="B5341" i="2"/>
  <c r="D5340" i="2"/>
  <c r="C5340" i="2"/>
  <c r="B5340" i="2"/>
  <c r="D5339" i="2"/>
  <c r="C5339" i="2"/>
  <c r="B5339" i="2"/>
  <c r="D5338" i="2"/>
  <c r="C5338" i="2"/>
  <c r="B5338" i="2"/>
  <c r="D5337" i="2"/>
  <c r="C5337" i="2"/>
  <c r="B5337" i="2"/>
  <c r="D5336" i="2"/>
  <c r="C5336" i="2"/>
  <c r="B5336" i="2"/>
  <c r="D5335" i="2"/>
  <c r="C5335" i="2"/>
  <c r="B5335" i="2"/>
  <c r="D5334" i="2"/>
  <c r="C5334" i="2"/>
  <c r="B5334" i="2"/>
  <c r="D5333" i="2"/>
  <c r="C5333" i="2"/>
  <c r="B5333" i="2"/>
  <c r="D5332" i="2"/>
  <c r="C5332" i="2"/>
  <c r="B5332" i="2"/>
  <c r="D5331" i="2"/>
  <c r="C5331" i="2"/>
  <c r="B5331" i="2"/>
  <c r="D5330" i="2"/>
  <c r="C5330" i="2"/>
  <c r="B5330" i="2"/>
  <c r="D5329" i="2"/>
  <c r="C5329" i="2"/>
  <c r="B5329" i="2"/>
  <c r="D5328" i="2"/>
  <c r="C5328" i="2"/>
  <c r="B5328" i="2"/>
  <c r="D5327" i="2"/>
  <c r="C5327" i="2"/>
  <c r="B5327" i="2"/>
  <c r="D5326" i="2"/>
  <c r="C5326" i="2"/>
  <c r="B5326" i="2"/>
  <c r="D5325" i="2"/>
  <c r="C5325" i="2"/>
  <c r="B5325" i="2"/>
  <c r="D5324" i="2"/>
  <c r="C5324" i="2"/>
  <c r="B5324" i="2"/>
  <c r="D5323" i="2"/>
  <c r="C5323" i="2"/>
  <c r="B5323" i="2"/>
  <c r="D5322" i="2"/>
  <c r="C5322" i="2"/>
  <c r="B5322" i="2"/>
  <c r="D5321" i="2"/>
  <c r="C5321" i="2"/>
  <c r="B5321" i="2"/>
  <c r="D5320" i="2"/>
  <c r="C5320" i="2"/>
  <c r="B5320" i="2"/>
  <c r="D5319" i="2"/>
  <c r="C5319" i="2"/>
  <c r="B5319" i="2"/>
  <c r="D5318" i="2"/>
  <c r="C5318" i="2"/>
  <c r="B5318" i="2"/>
  <c r="D5317" i="2"/>
  <c r="C5317" i="2"/>
  <c r="B5317" i="2"/>
  <c r="D5316" i="2"/>
  <c r="C5316" i="2"/>
  <c r="B5316" i="2"/>
  <c r="D5315" i="2"/>
  <c r="C5315" i="2"/>
  <c r="B5315" i="2"/>
  <c r="D5314" i="2"/>
  <c r="C5314" i="2"/>
  <c r="B5314" i="2"/>
  <c r="D5313" i="2"/>
  <c r="C5313" i="2"/>
  <c r="B5313" i="2"/>
  <c r="D5312" i="2"/>
  <c r="C5312" i="2"/>
  <c r="B5312" i="2"/>
  <c r="D5311" i="2"/>
  <c r="C5311" i="2"/>
  <c r="B5311" i="2"/>
  <c r="D5310" i="2"/>
  <c r="C5310" i="2"/>
  <c r="B5310" i="2"/>
  <c r="D5309" i="2"/>
  <c r="C5309" i="2"/>
  <c r="B5309" i="2"/>
  <c r="D5308" i="2"/>
  <c r="C5308" i="2"/>
  <c r="B5308" i="2"/>
  <c r="D5307" i="2"/>
  <c r="C5307" i="2"/>
  <c r="B5307" i="2"/>
  <c r="D5306" i="2"/>
  <c r="C5306" i="2"/>
  <c r="B5306" i="2"/>
  <c r="D5305" i="2"/>
  <c r="C5305" i="2"/>
  <c r="B5305" i="2"/>
  <c r="D5304" i="2"/>
  <c r="C5304" i="2"/>
  <c r="B5304" i="2"/>
  <c r="D5303" i="2"/>
  <c r="C5303" i="2"/>
  <c r="B5303" i="2"/>
  <c r="D5302" i="2"/>
  <c r="C5302" i="2"/>
  <c r="B5302" i="2"/>
  <c r="D5301" i="2"/>
  <c r="C5301" i="2"/>
  <c r="B5301" i="2"/>
  <c r="D5300" i="2"/>
  <c r="C5300" i="2"/>
  <c r="B5300" i="2"/>
  <c r="D5299" i="2"/>
  <c r="C5299" i="2"/>
  <c r="B5299" i="2"/>
  <c r="D5298" i="2"/>
  <c r="C5298" i="2"/>
  <c r="B5298" i="2"/>
  <c r="D5297" i="2"/>
  <c r="C5297" i="2"/>
  <c r="B5297" i="2"/>
  <c r="D5296" i="2"/>
  <c r="C5296" i="2"/>
  <c r="B5296" i="2"/>
  <c r="D5295" i="2"/>
  <c r="C5295" i="2"/>
  <c r="B5295" i="2"/>
  <c r="D5294" i="2"/>
  <c r="C5294" i="2"/>
  <c r="B5294" i="2"/>
  <c r="D5293" i="2"/>
  <c r="C5293" i="2"/>
  <c r="B5293" i="2"/>
  <c r="D5292" i="2"/>
  <c r="C5292" i="2"/>
  <c r="B5292" i="2"/>
  <c r="D5291" i="2"/>
  <c r="C5291" i="2"/>
  <c r="B5291" i="2"/>
  <c r="D5290" i="2"/>
  <c r="C5290" i="2"/>
  <c r="B5290" i="2"/>
  <c r="D5289" i="2"/>
  <c r="C5289" i="2"/>
  <c r="B5289" i="2"/>
  <c r="D5288" i="2"/>
  <c r="C5288" i="2"/>
  <c r="B5288" i="2"/>
  <c r="D5287" i="2"/>
  <c r="C5287" i="2"/>
  <c r="B5287" i="2"/>
  <c r="D5286" i="2"/>
  <c r="C5286" i="2"/>
  <c r="B5286" i="2"/>
  <c r="D5285" i="2"/>
  <c r="C5285" i="2"/>
  <c r="B5285" i="2"/>
  <c r="D5284" i="2"/>
  <c r="C5284" i="2"/>
  <c r="B5284" i="2"/>
  <c r="D5283" i="2"/>
  <c r="C5283" i="2"/>
  <c r="B5283" i="2"/>
  <c r="D5282" i="2"/>
  <c r="C5282" i="2"/>
  <c r="B5282" i="2"/>
  <c r="D5281" i="2"/>
  <c r="C5281" i="2"/>
  <c r="B5281" i="2"/>
  <c r="D5280" i="2"/>
  <c r="C5280" i="2"/>
  <c r="B5280" i="2"/>
  <c r="D5279" i="2"/>
  <c r="C5279" i="2"/>
  <c r="B5279" i="2"/>
  <c r="D5278" i="2"/>
  <c r="C5278" i="2"/>
  <c r="B5278" i="2"/>
  <c r="D5277" i="2"/>
  <c r="C5277" i="2"/>
  <c r="B5277" i="2"/>
  <c r="D5276" i="2"/>
  <c r="C5276" i="2"/>
  <c r="B5276" i="2"/>
  <c r="D5275" i="2"/>
  <c r="C5275" i="2"/>
  <c r="B5275" i="2"/>
  <c r="D5274" i="2"/>
  <c r="C5274" i="2"/>
  <c r="B5274" i="2"/>
  <c r="D5273" i="2"/>
  <c r="C5273" i="2"/>
  <c r="B5273" i="2"/>
  <c r="D5272" i="2"/>
  <c r="C5272" i="2"/>
  <c r="B5272" i="2"/>
  <c r="D5271" i="2"/>
  <c r="C5271" i="2"/>
  <c r="B5271" i="2"/>
  <c r="D5270" i="2"/>
  <c r="C5270" i="2"/>
  <c r="B5270" i="2"/>
  <c r="D5269" i="2"/>
  <c r="C5269" i="2"/>
  <c r="B5269" i="2"/>
  <c r="D5268" i="2"/>
  <c r="C5268" i="2"/>
  <c r="B5268" i="2"/>
  <c r="D5267" i="2"/>
  <c r="C5267" i="2"/>
  <c r="B5267" i="2"/>
  <c r="D5266" i="2"/>
  <c r="C5266" i="2"/>
  <c r="B5266" i="2"/>
  <c r="D5265" i="2"/>
  <c r="C5265" i="2"/>
  <c r="B5265" i="2"/>
  <c r="D5264" i="2"/>
  <c r="C5264" i="2"/>
  <c r="B5264" i="2"/>
  <c r="D5263" i="2"/>
  <c r="C5263" i="2"/>
  <c r="B5263" i="2"/>
  <c r="D5262" i="2"/>
  <c r="C5262" i="2"/>
  <c r="B5262" i="2"/>
  <c r="D5261" i="2"/>
  <c r="C5261" i="2"/>
  <c r="B5261" i="2"/>
  <c r="D5260" i="2"/>
  <c r="C5260" i="2"/>
  <c r="B5260" i="2"/>
  <c r="D5259" i="2"/>
  <c r="C5259" i="2"/>
  <c r="B5259" i="2"/>
  <c r="D5258" i="2"/>
  <c r="C5258" i="2"/>
  <c r="B5258" i="2"/>
  <c r="D5257" i="2"/>
  <c r="C5257" i="2"/>
  <c r="B5257" i="2"/>
  <c r="D5256" i="2"/>
  <c r="C5256" i="2"/>
  <c r="B5256" i="2"/>
  <c r="D5255" i="2"/>
  <c r="C5255" i="2"/>
  <c r="B5255" i="2"/>
  <c r="D5254" i="2"/>
  <c r="C5254" i="2"/>
  <c r="B5254" i="2"/>
  <c r="D5253" i="2"/>
  <c r="C5253" i="2"/>
  <c r="B5253" i="2"/>
  <c r="D5252" i="2"/>
  <c r="C5252" i="2"/>
  <c r="B5252" i="2"/>
  <c r="D5251" i="2"/>
  <c r="C5251" i="2"/>
  <c r="B5251" i="2"/>
  <c r="D5250" i="2"/>
  <c r="C5250" i="2"/>
  <c r="B5250" i="2"/>
  <c r="D5249" i="2"/>
  <c r="C5249" i="2"/>
  <c r="B5249" i="2"/>
  <c r="D5248" i="2"/>
  <c r="C5248" i="2"/>
  <c r="B5248" i="2"/>
  <c r="D5247" i="2"/>
  <c r="C5247" i="2"/>
  <c r="B5247" i="2"/>
  <c r="D5246" i="2"/>
  <c r="C5246" i="2"/>
  <c r="B5246" i="2"/>
  <c r="D5245" i="2"/>
  <c r="C5245" i="2"/>
  <c r="B5245" i="2"/>
  <c r="D5244" i="2"/>
  <c r="C5244" i="2"/>
  <c r="B5244" i="2"/>
  <c r="D5243" i="2"/>
  <c r="C5243" i="2"/>
  <c r="B5243" i="2"/>
  <c r="D5242" i="2"/>
  <c r="C5242" i="2"/>
  <c r="B5242" i="2"/>
  <c r="D5241" i="2"/>
  <c r="C5241" i="2"/>
  <c r="B5241" i="2"/>
  <c r="D5240" i="2"/>
  <c r="C5240" i="2"/>
  <c r="B5240" i="2"/>
  <c r="D5239" i="2"/>
  <c r="C5239" i="2"/>
  <c r="B5239" i="2"/>
  <c r="D5238" i="2"/>
  <c r="C5238" i="2"/>
  <c r="B5238" i="2"/>
  <c r="D5237" i="2"/>
  <c r="C5237" i="2"/>
  <c r="B5237" i="2"/>
  <c r="D5236" i="2"/>
  <c r="C5236" i="2"/>
  <c r="B5236" i="2"/>
  <c r="D5235" i="2"/>
  <c r="C5235" i="2"/>
  <c r="B5235" i="2"/>
  <c r="D5234" i="2"/>
  <c r="C5234" i="2"/>
  <c r="B5234" i="2"/>
  <c r="D5233" i="2"/>
  <c r="C5233" i="2"/>
  <c r="B5233" i="2"/>
  <c r="D5232" i="2"/>
  <c r="C5232" i="2"/>
  <c r="B5232" i="2"/>
  <c r="D5231" i="2"/>
  <c r="C5231" i="2"/>
  <c r="B5231" i="2"/>
  <c r="D5230" i="2"/>
  <c r="C5230" i="2"/>
  <c r="B5230" i="2"/>
  <c r="D5229" i="2"/>
  <c r="C5229" i="2"/>
  <c r="B5229" i="2"/>
  <c r="D5228" i="2"/>
  <c r="C5228" i="2"/>
  <c r="B5228" i="2"/>
  <c r="D5227" i="2"/>
  <c r="C5227" i="2"/>
  <c r="B5227" i="2"/>
  <c r="D5226" i="2"/>
  <c r="C5226" i="2"/>
  <c r="B5226" i="2"/>
  <c r="D5225" i="2"/>
  <c r="C5225" i="2"/>
  <c r="B5225" i="2"/>
  <c r="D5224" i="2"/>
  <c r="C5224" i="2"/>
  <c r="B5224" i="2"/>
  <c r="D5223" i="2"/>
  <c r="C5223" i="2"/>
  <c r="B5223" i="2"/>
  <c r="D5222" i="2"/>
  <c r="C5222" i="2"/>
  <c r="B5222" i="2"/>
  <c r="D5221" i="2"/>
  <c r="C5221" i="2"/>
  <c r="B5221" i="2"/>
  <c r="D5220" i="2"/>
  <c r="C5220" i="2"/>
  <c r="B5220" i="2"/>
  <c r="D5219" i="2"/>
  <c r="C5219" i="2"/>
  <c r="B5219" i="2"/>
  <c r="D5218" i="2"/>
  <c r="C5218" i="2"/>
  <c r="B5218" i="2"/>
  <c r="D5217" i="2"/>
  <c r="C5217" i="2"/>
  <c r="B5217" i="2"/>
  <c r="D5216" i="2"/>
  <c r="C5216" i="2"/>
  <c r="B5216" i="2"/>
  <c r="D5215" i="2"/>
  <c r="C5215" i="2"/>
  <c r="B5215" i="2"/>
  <c r="D5214" i="2"/>
  <c r="C5214" i="2"/>
  <c r="B5214" i="2"/>
  <c r="D5213" i="2"/>
  <c r="C5213" i="2"/>
  <c r="B5213" i="2"/>
  <c r="D5212" i="2"/>
  <c r="C5212" i="2"/>
  <c r="B5212" i="2"/>
  <c r="D5211" i="2"/>
  <c r="C5211" i="2"/>
  <c r="B5211" i="2"/>
  <c r="D5210" i="2"/>
  <c r="C5210" i="2"/>
  <c r="B5210" i="2"/>
  <c r="D5209" i="2"/>
  <c r="C5209" i="2"/>
  <c r="B5209" i="2"/>
  <c r="D5208" i="2"/>
  <c r="C5208" i="2"/>
  <c r="B5208" i="2"/>
  <c r="D5207" i="2"/>
  <c r="C5207" i="2"/>
  <c r="B5207" i="2"/>
  <c r="D5206" i="2"/>
  <c r="C5206" i="2"/>
  <c r="B5206" i="2"/>
  <c r="D5205" i="2"/>
  <c r="C5205" i="2"/>
  <c r="B5205" i="2"/>
  <c r="D5204" i="2"/>
  <c r="C5204" i="2"/>
  <c r="B5204" i="2"/>
  <c r="D5203" i="2"/>
  <c r="C5203" i="2"/>
  <c r="B5203" i="2"/>
  <c r="D5202" i="2"/>
  <c r="C5202" i="2"/>
  <c r="B5202" i="2"/>
  <c r="D5201" i="2"/>
  <c r="C5201" i="2"/>
  <c r="B5201" i="2"/>
  <c r="D5200" i="2"/>
  <c r="C5200" i="2"/>
  <c r="B5200" i="2"/>
  <c r="D5199" i="2"/>
  <c r="C5199" i="2"/>
  <c r="B5199" i="2"/>
  <c r="D5198" i="2"/>
  <c r="C5198" i="2"/>
  <c r="B5198" i="2"/>
  <c r="D5197" i="2"/>
  <c r="C5197" i="2"/>
  <c r="B5197" i="2"/>
  <c r="D5196" i="2"/>
  <c r="C5196" i="2"/>
  <c r="B5196" i="2"/>
  <c r="D5195" i="2"/>
  <c r="C5195" i="2"/>
  <c r="B5195" i="2"/>
  <c r="D5194" i="2"/>
  <c r="C5194" i="2"/>
  <c r="B5194" i="2"/>
  <c r="D5193" i="2"/>
  <c r="C5193" i="2"/>
  <c r="B5193" i="2"/>
  <c r="D5192" i="2"/>
  <c r="C5192" i="2"/>
  <c r="B5192" i="2"/>
  <c r="D5191" i="2"/>
  <c r="C5191" i="2"/>
  <c r="B5191" i="2"/>
  <c r="D5190" i="2"/>
  <c r="C5190" i="2"/>
  <c r="B5190" i="2"/>
  <c r="D5189" i="2"/>
  <c r="C5189" i="2"/>
  <c r="B5189" i="2"/>
  <c r="D5188" i="2"/>
  <c r="C5188" i="2"/>
  <c r="B5188" i="2"/>
  <c r="D5187" i="2"/>
  <c r="C5187" i="2"/>
  <c r="B5187" i="2"/>
  <c r="D5186" i="2"/>
  <c r="C5186" i="2"/>
  <c r="B5186" i="2"/>
  <c r="D5185" i="2"/>
  <c r="C5185" i="2"/>
  <c r="B5185" i="2"/>
  <c r="D5184" i="2"/>
  <c r="C5184" i="2"/>
  <c r="B5184" i="2"/>
  <c r="D5183" i="2"/>
  <c r="C5183" i="2"/>
  <c r="B5183" i="2"/>
  <c r="D5182" i="2"/>
  <c r="C5182" i="2"/>
  <c r="B5182" i="2"/>
  <c r="D5181" i="2"/>
  <c r="C5181" i="2"/>
  <c r="B5181" i="2"/>
  <c r="D5180" i="2"/>
  <c r="C5180" i="2"/>
  <c r="B5180" i="2"/>
  <c r="D5179" i="2"/>
  <c r="C5179" i="2"/>
  <c r="B5179" i="2"/>
  <c r="D5178" i="2"/>
  <c r="C5178" i="2"/>
  <c r="B5178" i="2"/>
  <c r="D5177" i="2"/>
  <c r="C5177" i="2"/>
  <c r="B5177" i="2"/>
  <c r="D5176" i="2"/>
  <c r="C5176" i="2"/>
  <c r="B5176" i="2"/>
  <c r="D5175" i="2"/>
  <c r="C5175" i="2"/>
  <c r="B5175" i="2"/>
  <c r="D5174" i="2"/>
  <c r="C5174" i="2"/>
  <c r="B5174" i="2"/>
  <c r="D5173" i="2"/>
  <c r="C5173" i="2"/>
  <c r="B5173" i="2"/>
  <c r="D5172" i="2"/>
  <c r="C5172" i="2"/>
  <c r="B5172" i="2"/>
  <c r="D5171" i="2"/>
  <c r="C5171" i="2"/>
  <c r="B5171" i="2"/>
  <c r="D5170" i="2"/>
  <c r="C5170" i="2"/>
  <c r="B5170" i="2"/>
  <c r="D5169" i="2"/>
  <c r="C5169" i="2"/>
  <c r="B5169" i="2"/>
  <c r="D5168" i="2"/>
  <c r="C5168" i="2"/>
  <c r="B5168" i="2"/>
  <c r="D5167" i="2"/>
  <c r="C5167" i="2"/>
  <c r="B5167" i="2"/>
  <c r="D5166" i="2"/>
  <c r="C5166" i="2"/>
  <c r="B5166" i="2"/>
  <c r="D5165" i="2"/>
  <c r="C5165" i="2"/>
  <c r="B5165" i="2"/>
  <c r="D5164" i="2"/>
  <c r="C5164" i="2"/>
  <c r="B5164" i="2"/>
  <c r="D5163" i="2"/>
  <c r="C5163" i="2"/>
  <c r="B5163" i="2"/>
  <c r="D5162" i="2"/>
  <c r="C5162" i="2"/>
  <c r="B5162" i="2"/>
  <c r="D5161" i="2"/>
  <c r="C5161" i="2"/>
  <c r="B5161" i="2"/>
  <c r="D5160" i="2"/>
  <c r="C5160" i="2"/>
  <c r="B5160" i="2"/>
  <c r="D5159" i="2"/>
  <c r="C5159" i="2"/>
  <c r="B5159" i="2"/>
  <c r="D5158" i="2"/>
  <c r="C5158" i="2"/>
  <c r="B5158" i="2"/>
  <c r="D5157" i="2"/>
  <c r="C5157" i="2"/>
  <c r="B5157" i="2"/>
  <c r="D5156" i="2"/>
  <c r="C5156" i="2"/>
  <c r="B5156" i="2"/>
  <c r="D5155" i="2"/>
  <c r="C5155" i="2"/>
  <c r="B5155" i="2"/>
  <c r="D5154" i="2"/>
  <c r="C5154" i="2"/>
  <c r="B5154" i="2"/>
  <c r="D5153" i="2"/>
  <c r="C5153" i="2"/>
  <c r="B5153" i="2"/>
  <c r="D5152" i="2"/>
  <c r="C5152" i="2"/>
  <c r="B5152" i="2"/>
  <c r="D5151" i="2"/>
  <c r="C5151" i="2"/>
  <c r="B5151" i="2"/>
  <c r="D5150" i="2"/>
  <c r="C5150" i="2"/>
  <c r="B5150" i="2"/>
  <c r="D5149" i="2"/>
  <c r="C5149" i="2"/>
  <c r="B5149" i="2"/>
  <c r="D5148" i="2"/>
  <c r="C5148" i="2"/>
  <c r="B5148" i="2"/>
  <c r="D5147" i="2"/>
  <c r="C5147" i="2"/>
  <c r="B5147" i="2"/>
  <c r="D5146" i="2"/>
  <c r="C5146" i="2"/>
  <c r="B5146" i="2"/>
  <c r="D5145" i="2"/>
  <c r="C5145" i="2"/>
  <c r="B5145" i="2"/>
  <c r="D5144" i="2"/>
  <c r="C5144" i="2"/>
  <c r="B5144" i="2"/>
  <c r="D5143" i="2"/>
  <c r="C5143" i="2"/>
  <c r="B5143" i="2"/>
  <c r="D5142" i="2"/>
  <c r="C5142" i="2"/>
  <c r="B5142" i="2"/>
  <c r="D5141" i="2"/>
  <c r="C5141" i="2"/>
  <c r="B5141" i="2"/>
  <c r="D5140" i="2"/>
  <c r="C5140" i="2"/>
  <c r="B5140" i="2"/>
  <c r="D5139" i="2"/>
  <c r="C5139" i="2"/>
  <c r="B5139" i="2"/>
  <c r="D5138" i="2"/>
  <c r="C5138" i="2"/>
  <c r="B5138" i="2"/>
  <c r="D5137" i="2"/>
  <c r="C5137" i="2"/>
  <c r="B5137" i="2"/>
  <c r="D5136" i="2"/>
  <c r="C5136" i="2"/>
  <c r="B5136" i="2"/>
  <c r="D5135" i="2"/>
  <c r="C5135" i="2"/>
  <c r="B5135" i="2"/>
  <c r="D5134" i="2"/>
  <c r="C5134" i="2"/>
  <c r="B5134" i="2"/>
  <c r="D5133" i="2"/>
  <c r="C5133" i="2"/>
  <c r="B5133" i="2"/>
  <c r="D5132" i="2"/>
  <c r="C5132" i="2"/>
  <c r="B5132" i="2"/>
  <c r="D5131" i="2"/>
  <c r="C5131" i="2"/>
  <c r="B5131" i="2"/>
  <c r="D5130" i="2"/>
  <c r="C5130" i="2"/>
  <c r="B5130" i="2"/>
  <c r="D5129" i="2"/>
  <c r="C5129" i="2"/>
  <c r="B5129" i="2"/>
  <c r="D5128" i="2"/>
  <c r="C5128" i="2"/>
  <c r="B5128" i="2"/>
  <c r="D5127" i="2"/>
  <c r="C5127" i="2"/>
  <c r="B5127" i="2"/>
  <c r="D5126" i="2"/>
  <c r="C5126" i="2"/>
  <c r="B5126" i="2"/>
  <c r="D5125" i="2"/>
  <c r="C5125" i="2"/>
  <c r="B5125" i="2"/>
  <c r="D5124" i="2"/>
  <c r="C5124" i="2"/>
  <c r="B5124" i="2"/>
  <c r="D5123" i="2"/>
  <c r="C5123" i="2"/>
  <c r="B5123" i="2"/>
  <c r="D5122" i="2"/>
  <c r="C5122" i="2"/>
  <c r="B5122" i="2"/>
  <c r="D5121" i="2"/>
  <c r="C5121" i="2"/>
  <c r="B5121" i="2"/>
  <c r="D5120" i="2"/>
  <c r="C5120" i="2"/>
  <c r="B5120" i="2"/>
  <c r="D5119" i="2"/>
  <c r="C5119" i="2"/>
  <c r="B5119" i="2"/>
  <c r="D5118" i="2"/>
  <c r="C5118" i="2"/>
  <c r="B5118" i="2"/>
  <c r="D5117" i="2"/>
  <c r="C5117" i="2"/>
  <c r="B5117" i="2"/>
  <c r="D5116" i="2"/>
  <c r="C5116" i="2"/>
  <c r="B5116" i="2"/>
  <c r="D5115" i="2"/>
  <c r="C5115" i="2"/>
  <c r="B5115" i="2"/>
  <c r="D5114" i="2"/>
  <c r="C5114" i="2"/>
  <c r="B5114" i="2"/>
  <c r="D5113" i="2"/>
  <c r="C5113" i="2"/>
  <c r="B5113" i="2"/>
  <c r="D5112" i="2"/>
  <c r="C5112" i="2"/>
  <c r="B5112" i="2"/>
  <c r="D5111" i="2"/>
  <c r="C5111" i="2"/>
  <c r="B5111" i="2"/>
  <c r="D5110" i="2"/>
  <c r="C5110" i="2"/>
  <c r="B5110" i="2"/>
  <c r="D5109" i="2"/>
  <c r="C5109" i="2"/>
  <c r="B5109" i="2"/>
  <c r="D5108" i="2"/>
  <c r="C5108" i="2"/>
  <c r="B5108" i="2"/>
  <c r="D5107" i="2"/>
  <c r="C5107" i="2"/>
  <c r="B5107" i="2"/>
  <c r="D5106" i="2"/>
  <c r="C5106" i="2"/>
  <c r="B5106" i="2"/>
  <c r="D5105" i="2"/>
  <c r="C5105" i="2"/>
  <c r="B5105" i="2"/>
  <c r="D5104" i="2"/>
  <c r="C5104" i="2"/>
  <c r="B5104" i="2"/>
  <c r="D5103" i="2"/>
  <c r="C5103" i="2"/>
  <c r="B5103" i="2"/>
  <c r="D5102" i="2"/>
  <c r="C5102" i="2"/>
  <c r="B5102" i="2"/>
  <c r="D5101" i="2"/>
  <c r="C5101" i="2"/>
  <c r="B5101" i="2"/>
  <c r="D5100" i="2"/>
  <c r="C5100" i="2"/>
  <c r="B5100" i="2"/>
  <c r="D5099" i="2"/>
  <c r="C5099" i="2"/>
  <c r="B5099" i="2"/>
  <c r="D5098" i="2"/>
  <c r="C5098" i="2"/>
  <c r="B5098" i="2"/>
  <c r="D5097" i="2"/>
  <c r="C5097" i="2"/>
  <c r="B5097" i="2"/>
  <c r="D5096" i="2"/>
  <c r="C5096" i="2"/>
  <c r="B5096" i="2"/>
  <c r="D5095" i="2"/>
  <c r="C5095" i="2"/>
  <c r="B5095" i="2"/>
  <c r="D5094" i="2"/>
  <c r="C5094" i="2"/>
  <c r="B5094" i="2"/>
  <c r="D5093" i="2"/>
  <c r="C5093" i="2"/>
  <c r="B5093" i="2"/>
  <c r="D5092" i="2"/>
  <c r="C5092" i="2"/>
  <c r="B5092" i="2"/>
  <c r="D5091" i="2"/>
  <c r="C5091" i="2"/>
  <c r="B5091" i="2"/>
  <c r="D5090" i="2"/>
  <c r="C5090" i="2"/>
  <c r="B5090" i="2"/>
  <c r="D5089" i="2"/>
  <c r="C5089" i="2"/>
  <c r="B5089" i="2"/>
  <c r="D5088" i="2"/>
  <c r="C5088" i="2"/>
  <c r="B5088" i="2"/>
  <c r="D5087" i="2"/>
  <c r="C5087" i="2"/>
  <c r="B5087" i="2"/>
  <c r="D5086" i="2"/>
  <c r="C5086" i="2"/>
  <c r="B5086" i="2"/>
  <c r="D5085" i="2"/>
  <c r="C5085" i="2"/>
  <c r="B5085" i="2"/>
  <c r="D5084" i="2"/>
  <c r="C5084" i="2"/>
  <c r="B5084" i="2"/>
  <c r="D5083" i="2"/>
  <c r="C5083" i="2"/>
  <c r="B5083" i="2"/>
  <c r="D5082" i="2"/>
  <c r="C5082" i="2"/>
  <c r="B5082" i="2"/>
  <c r="D5081" i="2"/>
  <c r="C5081" i="2"/>
  <c r="B5081" i="2"/>
  <c r="D5080" i="2"/>
  <c r="C5080" i="2"/>
  <c r="B5080" i="2"/>
  <c r="D5079" i="2"/>
  <c r="C5079" i="2"/>
  <c r="B5079" i="2"/>
  <c r="D5078" i="2"/>
  <c r="C5078" i="2"/>
  <c r="B5078" i="2"/>
  <c r="D5077" i="2"/>
  <c r="C5077" i="2"/>
  <c r="B5077" i="2"/>
  <c r="D5076" i="2"/>
  <c r="C5076" i="2"/>
  <c r="B5076" i="2"/>
  <c r="D5075" i="2"/>
  <c r="C5075" i="2"/>
  <c r="B5075" i="2"/>
  <c r="D5074" i="2"/>
  <c r="C5074" i="2"/>
  <c r="B5074" i="2"/>
  <c r="D5073" i="2"/>
  <c r="C5073" i="2"/>
  <c r="B5073" i="2"/>
  <c r="D5072" i="2"/>
  <c r="C5072" i="2"/>
  <c r="B5072" i="2"/>
  <c r="D5071" i="2"/>
  <c r="C5071" i="2"/>
  <c r="B5071" i="2"/>
  <c r="D5070" i="2"/>
  <c r="C5070" i="2"/>
  <c r="B5070" i="2"/>
  <c r="D5069" i="2"/>
  <c r="C5069" i="2"/>
  <c r="B5069" i="2"/>
  <c r="D5068" i="2"/>
  <c r="C5068" i="2"/>
  <c r="B5068" i="2"/>
  <c r="D5067" i="2"/>
  <c r="C5067" i="2"/>
  <c r="B5067" i="2"/>
  <c r="D5066" i="2"/>
  <c r="C5066" i="2"/>
  <c r="B5066" i="2"/>
  <c r="D5065" i="2"/>
  <c r="C5065" i="2"/>
  <c r="B5065" i="2"/>
  <c r="D5064" i="2"/>
  <c r="C5064" i="2"/>
  <c r="B5064" i="2"/>
  <c r="D5063" i="2"/>
  <c r="C5063" i="2"/>
  <c r="B5063" i="2"/>
  <c r="D5062" i="2"/>
  <c r="C5062" i="2"/>
  <c r="B5062" i="2"/>
  <c r="D5061" i="2"/>
  <c r="C5061" i="2"/>
  <c r="B5061" i="2"/>
  <c r="D5060" i="2"/>
  <c r="C5060" i="2"/>
  <c r="B5060" i="2"/>
  <c r="D5059" i="2"/>
  <c r="C5059" i="2"/>
  <c r="B5059" i="2"/>
  <c r="D5058" i="2"/>
  <c r="C5058" i="2"/>
  <c r="B5058" i="2"/>
  <c r="D5057" i="2"/>
  <c r="C5057" i="2"/>
  <c r="B5057" i="2"/>
  <c r="D5056" i="2"/>
  <c r="C5056" i="2"/>
  <c r="B5056" i="2"/>
  <c r="D5055" i="2"/>
  <c r="C5055" i="2"/>
  <c r="B5055" i="2"/>
  <c r="D5054" i="2"/>
  <c r="C5054" i="2"/>
  <c r="B5054" i="2"/>
  <c r="D5053" i="2"/>
  <c r="C5053" i="2"/>
  <c r="B5053" i="2"/>
  <c r="D5052" i="2"/>
  <c r="C5052" i="2"/>
  <c r="B5052" i="2"/>
  <c r="D5051" i="2"/>
  <c r="C5051" i="2"/>
  <c r="B5051" i="2"/>
  <c r="D5050" i="2"/>
  <c r="C5050" i="2"/>
  <c r="B5050" i="2"/>
  <c r="D5049" i="2"/>
  <c r="C5049" i="2"/>
  <c r="B5049" i="2"/>
  <c r="D5048" i="2"/>
  <c r="C5048" i="2"/>
  <c r="B5048" i="2"/>
  <c r="D5047" i="2"/>
  <c r="C5047" i="2"/>
  <c r="B5047" i="2"/>
  <c r="D5046" i="2"/>
  <c r="C5046" i="2"/>
  <c r="B5046" i="2"/>
  <c r="D5045" i="2"/>
  <c r="C5045" i="2"/>
  <c r="B5045" i="2"/>
  <c r="D5044" i="2"/>
  <c r="C5044" i="2"/>
  <c r="B5044" i="2"/>
  <c r="D5043" i="2"/>
  <c r="C5043" i="2"/>
  <c r="B5043" i="2"/>
  <c r="D5042" i="2"/>
  <c r="C5042" i="2"/>
  <c r="B5042" i="2"/>
  <c r="D5041" i="2"/>
  <c r="C5041" i="2"/>
  <c r="B5041" i="2"/>
  <c r="D5040" i="2"/>
  <c r="C5040" i="2"/>
  <c r="B5040" i="2"/>
  <c r="D5039" i="2"/>
  <c r="C5039" i="2"/>
  <c r="B5039" i="2"/>
  <c r="D5038" i="2"/>
  <c r="C5038" i="2"/>
  <c r="B5038" i="2"/>
  <c r="D5037" i="2"/>
  <c r="C5037" i="2"/>
  <c r="B5037" i="2"/>
  <c r="D5036" i="2"/>
  <c r="C5036" i="2"/>
  <c r="B5036" i="2"/>
  <c r="D5035" i="2"/>
  <c r="C5035" i="2"/>
  <c r="B5035" i="2"/>
  <c r="D5034" i="2"/>
  <c r="C5034" i="2"/>
  <c r="B5034" i="2"/>
  <c r="D5033" i="2"/>
  <c r="C5033" i="2"/>
  <c r="B5033" i="2"/>
  <c r="D5032" i="2"/>
  <c r="C5032" i="2"/>
  <c r="B5032" i="2"/>
  <c r="D5031" i="2"/>
  <c r="C5031" i="2"/>
  <c r="B5031" i="2"/>
  <c r="D5030" i="2"/>
  <c r="C5030" i="2"/>
  <c r="B5030" i="2"/>
  <c r="D5029" i="2"/>
  <c r="C5029" i="2"/>
  <c r="B5029" i="2"/>
  <c r="D5028" i="2"/>
  <c r="C5028" i="2"/>
  <c r="B5028" i="2"/>
  <c r="D5027" i="2"/>
  <c r="C5027" i="2"/>
  <c r="B5027" i="2"/>
  <c r="D5026" i="2"/>
  <c r="C5026" i="2"/>
  <c r="B5026" i="2"/>
  <c r="D5025" i="2"/>
  <c r="C5025" i="2"/>
  <c r="B5025" i="2"/>
  <c r="D5024" i="2"/>
  <c r="C5024" i="2"/>
  <c r="B5024" i="2"/>
  <c r="D5023" i="2"/>
  <c r="C5023" i="2"/>
  <c r="B5023" i="2"/>
  <c r="D5022" i="2"/>
  <c r="C5022" i="2"/>
  <c r="B5022" i="2"/>
  <c r="D5021" i="2"/>
  <c r="C5021" i="2"/>
  <c r="B5021" i="2"/>
  <c r="D5020" i="2"/>
  <c r="C5020" i="2"/>
  <c r="B5020" i="2"/>
  <c r="D5019" i="2"/>
  <c r="C5019" i="2"/>
  <c r="B5019" i="2"/>
  <c r="D5018" i="2"/>
  <c r="C5018" i="2"/>
  <c r="B5018" i="2"/>
  <c r="D5017" i="2"/>
  <c r="C5017" i="2"/>
  <c r="B5017" i="2"/>
  <c r="D5016" i="2"/>
  <c r="C5016" i="2"/>
  <c r="B5016" i="2"/>
  <c r="D5015" i="2"/>
  <c r="C5015" i="2"/>
  <c r="B5015" i="2"/>
  <c r="D5014" i="2"/>
  <c r="C5014" i="2"/>
  <c r="B5014" i="2"/>
  <c r="D5013" i="2"/>
  <c r="C5013" i="2"/>
  <c r="B5013" i="2"/>
  <c r="D5012" i="2"/>
  <c r="C5012" i="2"/>
  <c r="B5012" i="2"/>
  <c r="D5011" i="2"/>
  <c r="C5011" i="2"/>
  <c r="B5011" i="2"/>
  <c r="D5010" i="2"/>
  <c r="C5010" i="2"/>
  <c r="B5010" i="2"/>
  <c r="D5009" i="2"/>
  <c r="C5009" i="2"/>
  <c r="B5009" i="2"/>
  <c r="D5008" i="2"/>
  <c r="C5008" i="2"/>
  <c r="B5008" i="2"/>
  <c r="D5007" i="2"/>
  <c r="C5007" i="2"/>
  <c r="B5007" i="2"/>
  <c r="D5006" i="2"/>
  <c r="C5006" i="2"/>
  <c r="B5006" i="2"/>
  <c r="D5005" i="2"/>
  <c r="C5005" i="2"/>
  <c r="B5005" i="2"/>
  <c r="D5004" i="2"/>
  <c r="C5004" i="2"/>
  <c r="B5004" i="2"/>
  <c r="D5003" i="2"/>
  <c r="C5003" i="2"/>
  <c r="B5003" i="2"/>
  <c r="D5002" i="2"/>
  <c r="C5002" i="2"/>
  <c r="B5002" i="2"/>
  <c r="D5001" i="2"/>
  <c r="C5001" i="2"/>
  <c r="B5001" i="2"/>
  <c r="D5000" i="2"/>
  <c r="C5000" i="2"/>
  <c r="B5000" i="2"/>
  <c r="D4999" i="2"/>
  <c r="C4999" i="2"/>
  <c r="B4999" i="2"/>
  <c r="D4998" i="2"/>
  <c r="C4998" i="2"/>
  <c r="B4998" i="2"/>
  <c r="D4997" i="2"/>
  <c r="C4997" i="2"/>
  <c r="B4997" i="2"/>
  <c r="D4996" i="2"/>
  <c r="C4996" i="2"/>
  <c r="B4996" i="2"/>
  <c r="D4995" i="2"/>
  <c r="C4995" i="2"/>
  <c r="B4995" i="2"/>
  <c r="D4994" i="2"/>
  <c r="C4994" i="2"/>
  <c r="B4994" i="2"/>
  <c r="D4993" i="2"/>
  <c r="C4993" i="2"/>
  <c r="B4993" i="2"/>
  <c r="D4992" i="2"/>
  <c r="C4992" i="2"/>
  <c r="B4992" i="2"/>
  <c r="D4991" i="2"/>
  <c r="C4991" i="2"/>
  <c r="B4991" i="2"/>
  <c r="D4990" i="2"/>
  <c r="C4990" i="2"/>
  <c r="B4990" i="2"/>
  <c r="D4989" i="2"/>
  <c r="C4989" i="2"/>
  <c r="B4989" i="2"/>
  <c r="D4988" i="2"/>
  <c r="C4988" i="2"/>
  <c r="B4988" i="2"/>
  <c r="D4987" i="2"/>
  <c r="C4987" i="2"/>
  <c r="B4987" i="2"/>
  <c r="D4986" i="2"/>
  <c r="C4986" i="2"/>
  <c r="B4986" i="2"/>
  <c r="D4985" i="2"/>
  <c r="C4985" i="2"/>
  <c r="B4985" i="2"/>
  <c r="D4984" i="2"/>
  <c r="C4984" i="2"/>
  <c r="B4984" i="2"/>
  <c r="D4983" i="2"/>
  <c r="C4983" i="2"/>
  <c r="B4983" i="2"/>
  <c r="D4982" i="2"/>
  <c r="C4982" i="2"/>
  <c r="B4982" i="2"/>
  <c r="D4981" i="2"/>
  <c r="C4981" i="2"/>
  <c r="B4981" i="2"/>
  <c r="D4980" i="2"/>
  <c r="C4980" i="2"/>
  <c r="B4980" i="2"/>
  <c r="D4979" i="2"/>
  <c r="C4979" i="2"/>
  <c r="B4979" i="2"/>
  <c r="D4978" i="2"/>
  <c r="C4978" i="2"/>
  <c r="B4978" i="2"/>
  <c r="D4977" i="2"/>
  <c r="C4977" i="2"/>
  <c r="B4977" i="2"/>
  <c r="D4976" i="2"/>
  <c r="C4976" i="2"/>
  <c r="B4976" i="2"/>
  <c r="D4975" i="2"/>
  <c r="C4975" i="2"/>
  <c r="B4975" i="2"/>
  <c r="D4974" i="2"/>
  <c r="C4974" i="2"/>
  <c r="B4974" i="2"/>
  <c r="D4973" i="2"/>
  <c r="C4973" i="2"/>
  <c r="B4973" i="2"/>
  <c r="D4972" i="2"/>
  <c r="C4972" i="2"/>
  <c r="B4972" i="2"/>
  <c r="D4971" i="2"/>
  <c r="C4971" i="2"/>
  <c r="B4971" i="2"/>
  <c r="D4970" i="2"/>
  <c r="C4970" i="2"/>
  <c r="B4970" i="2"/>
  <c r="D4969" i="2"/>
  <c r="C4969" i="2"/>
  <c r="B4969" i="2"/>
  <c r="D4968" i="2"/>
  <c r="C4968" i="2"/>
  <c r="B4968" i="2"/>
  <c r="D4967" i="2"/>
  <c r="C4967" i="2"/>
  <c r="B4967" i="2"/>
  <c r="D4966" i="2"/>
  <c r="C4966" i="2"/>
  <c r="B4966" i="2"/>
  <c r="D4965" i="2"/>
  <c r="C4965" i="2"/>
  <c r="B4965" i="2"/>
  <c r="D4964" i="2"/>
  <c r="C4964" i="2"/>
  <c r="B4964" i="2"/>
  <c r="D4963" i="2"/>
  <c r="C4963" i="2"/>
  <c r="B4963" i="2"/>
  <c r="D4962" i="2"/>
  <c r="C4962" i="2"/>
  <c r="B4962" i="2"/>
  <c r="D4961" i="2"/>
  <c r="C4961" i="2"/>
  <c r="B4961" i="2"/>
  <c r="D4960" i="2"/>
  <c r="C4960" i="2"/>
  <c r="B4960" i="2"/>
  <c r="D4959" i="2"/>
  <c r="C4959" i="2"/>
  <c r="B4959" i="2"/>
  <c r="D4958" i="2"/>
  <c r="C4958" i="2"/>
  <c r="B4958" i="2"/>
  <c r="D4957" i="2"/>
  <c r="C4957" i="2"/>
  <c r="B4957" i="2"/>
  <c r="D4956" i="2"/>
  <c r="C4956" i="2"/>
  <c r="B4956" i="2"/>
  <c r="D4955" i="2"/>
  <c r="C4955" i="2"/>
  <c r="B4955" i="2"/>
  <c r="D4954" i="2"/>
  <c r="C4954" i="2"/>
  <c r="B4954" i="2"/>
  <c r="D4953" i="2"/>
  <c r="C4953" i="2"/>
  <c r="B4953" i="2"/>
  <c r="D4952" i="2"/>
  <c r="C4952" i="2"/>
  <c r="B4952" i="2"/>
  <c r="D4951" i="2"/>
  <c r="C4951" i="2"/>
  <c r="B4951" i="2"/>
  <c r="D4950" i="2"/>
  <c r="C4950" i="2"/>
  <c r="B4950" i="2"/>
  <c r="D4949" i="2"/>
  <c r="C4949" i="2"/>
  <c r="B4949" i="2"/>
  <c r="D4948" i="2"/>
  <c r="C4948" i="2"/>
  <c r="B4948" i="2"/>
  <c r="D4947" i="2"/>
  <c r="C4947" i="2"/>
  <c r="B4947" i="2"/>
  <c r="D4946" i="2"/>
  <c r="C4946" i="2"/>
  <c r="B4946" i="2"/>
  <c r="D4945" i="2"/>
  <c r="C4945" i="2"/>
  <c r="B4945" i="2"/>
  <c r="D4944" i="2"/>
  <c r="C4944" i="2"/>
  <c r="B4944" i="2"/>
  <c r="D4943" i="2"/>
  <c r="C4943" i="2"/>
  <c r="B4943" i="2"/>
  <c r="D4942" i="2"/>
  <c r="C4942" i="2"/>
  <c r="B4942" i="2"/>
  <c r="D4941" i="2"/>
  <c r="C4941" i="2"/>
  <c r="B4941" i="2"/>
  <c r="D4940" i="2"/>
  <c r="C4940" i="2"/>
  <c r="B4940" i="2"/>
  <c r="D4939" i="2"/>
  <c r="C4939" i="2"/>
  <c r="B4939" i="2"/>
  <c r="D4938" i="2"/>
  <c r="C4938" i="2"/>
  <c r="B4938" i="2"/>
  <c r="D4937" i="2"/>
  <c r="C4937" i="2"/>
  <c r="B4937" i="2"/>
  <c r="D4936" i="2"/>
  <c r="C4936" i="2"/>
  <c r="B4936" i="2"/>
  <c r="D4935" i="2"/>
  <c r="C4935" i="2"/>
  <c r="B4935" i="2"/>
  <c r="D4934" i="2"/>
  <c r="C4934" i="2"/>
  <c r="B4934" i="2"/>
  <c r="D4933" i="2"/>
  <c r="C4933" i="2"/>
  <c r="B4933" i="2"/>
  <c r="D4932" i="2"/>
  <c r="C4932" i="2"/>
  <c r="B4932" i="2"/>
  <c r="D4931" i="2"/>
  <c r="C4931" i="2"/>
  <c r="B4931" i="2"/>
  <c r="D4930" i="2"/>
  <c r="C4930" i="2"/>
  <c r="B4930" i="2"/>
  <c r="D4929" i="2"/>
  <c r="C4929" i="2"/>
  <c r="B4929" i="2"/>
  <c r="D4928" i="2"/>
  <c r="C4928" i="2"/>
  <c r="B4928" i="2"/>
  <c r="D4927" i="2"/>
  <c r="C4927" i="2"/>
  <c r="B4927" i="2"/>
  <c r="D4926" i="2"/>
  <c r="C4926" i="2"/>
  <c r="B4926" i="2"/>
  <c r="D4925" i="2"/>
  <c r="C4925" i="2"/>
  <c r="B4925" i="2"/>
  <c r="D4924" i="2"/>
  <c r="C4924" i="2"/>
  <c r="B4924" i="2"/>
  <c r="D4923" i="2"/>
  <c r="C4923" i="2"/>
  <c r="B4923" i="2"/>
  <c r="D4922" i="2"/>
  <c r="C4922" i="2"/>
  <c r="B4922" i="2"/>
  <c r="D4921" i="2"/>
  <c r="C4921" i="2"/>
  <c r="B4921" i="2"/>
  <c r="D4920" i="2"/>
  <c r="C4920" i="2"/>
  <c r="B4920" i="2"/>
  <c r="D4919" i="2"/>
  <c r="C4919" i="2"/>
  <c r="B4919" i="2"/>
  <c r="D4918" i="2"/>
  <c r="C4918" i="2"/>
  <c r="B4918" i="2"/>
  <c r="D4917" i="2"/>
  <c r="C4917" i="2"/>
  <c r="B4917" i="2"/>
  <c r="D4916" i="2"/>
  <c r="C4916" i="2"/>
  <c r="B4916" i="2"/>
  <c r="D4915" i="2"/>
  <c r="C4915" i="2"/>
  <c r="B4915" i="2"/>
  <c r="D4914" i="2"/>
  <c r="C4914" i="2"/>
  <c r="B4914" i="2"/>
  <c r="D4913" i="2"/>
  <c r="C4913" i="2"/>
  <c r="B4913" i="2"/>
  <c r="D4912" i="2"/>
  <c r="C4912" i="2"/>
  <c r="B4912" i="2"/>
  <c r="D4911" i="2"/>
  <c r="C4911" i="2"/>
  <c r="B4911" i="2"/>
  <c r="D4910" i="2"/>
  <c r="C4910" i="2"/>
  <c r="B4910" i="2"/>
  <c r="D4909" i="2"/>
  <c r="C4909" i="2"/>
  <c r="B4909" i="2"/>
  <c r="D4908" i="2"/>
  <c r="C4908" i="2"/>
  <c r="B4908" i="2"/>
  <c r="D4907" i="2"/>
  <c r="C4907" i="2"/>
  <c r="B4907" i="2"/>
  <c r="D4906" i="2"/>
  <c r="C4906" i="2"/>
  <c r="B4906" i="2"/>
  <c r="D4905" i="2"/>
  <c r="C4905" i="2"/>
  <c r="B4905" i="2"/>
  <c r="D4904" i="2"/>
  <c r="C4904" i="2"/>
  <c r="B4904" i="2"/>
  <c r="D4903" i="2"/>
  <c r="C4903" i="2"/>
  <c r="B4903" i="2"/>
  <c r="D4902" i="2"/>
  <c r="C4902" i="2"/>
  <c r="B4902" i="2"/>
  <c r="D4901" i="2"/>
  <c r="C4901" i="2"/>
  <c r="B4901" i="2"/>
  <c r="D4900" i="2"/>
  <c r="C4900" i="2"/>
  <c r="B4900" i="2"/>
  <c r="D4899" i="2"/>
  <c r="C4899" i="2"/>
  <c r="B4899" i="2"/>
  <c r="D4898" i="2"/>
  <c r="C4898" i="2"/>
  <c r="B4898" i="2"/>
  <c r="D4897" i="2"/>
  <c r="C4897" i="2"/>
  <c r="B4897" i="2"/>
  <c r="D4896" i="2"/>
  <c r="C4896" i="2"/>
  <c r="B4896" i="2"/>
  <c r="D4895" i="2"/>
  <c r="C4895" i="2"/>
  <c r="B4895" i="2"/>
  <c r="D4894" i="2"/>
  <c r="C4894" i="2"/>
  <c r="B4894" i="2"/>
  <c r="D4893" i="2"/>
  <c r="C4893" i="2"/>
  <c r="B4893" i="2"/>
  <c r="D4892" i="2"/>
  <c r="C4892" i="2"/>
  <c r="B4892" i="2"/>
  <c r="D4891" i="2"/>
  <c r="C4891" i="2"/>
  <c r="B4891" i="2"/>
  <c r="D4890" i="2"/>
  <c r="C4890" i="2"/>
  <c r="B4890" i="2"/>
  <c r="D4889" i="2"/>
  <c r="C4889" i="2"/>
  <c r="B4889" i="2"/>
  <c r="D4888" i="2"/>
  <c r="C4888" i="2"/>
  <c r="B4888" i="2"/>
  <c r="D4887" i="2"/>
  <c r="C4887" i="2"/>
  <c r="B4887" i="2"/>
  <c r="D4886" i="2"/>
  <c r="C4886" i="2"/>
  <c r="B4886" i="2"/>
  <c r="D4885" i="2"/>
  <c r="C4885" i="2"/>
  <c r="B4885" i="2"/>
  <c r="D4884" i="2"/>
  <c r="C4884" i="2"/>
  <c r="B4884" i="2"/>
  <c r="D4883" i="2"/>
  <c r="C4883" i="2"/>
  <c r="B4883" i="2"/>
  <c r="D4882" i="2"/>
  <c r="C4882" i="2"/>
  <c r="B4882" i="2"/>
  <c r="D4881" i="2"/>
  <c r="C4881" i="2"/>
  <c r="B4881" i="2"/>
  <c r="D4880" i="2"/>
  <c r="C4880" i="2"/>
  <c r="B4880" i="2"/>
  <c r="D4879" i="2"/>
  <c r="C4879" i="2"/>
  <c r="B4879" i="2"/>
  <c r="D4878" i="2"/>
  <c r="C4878" i="2"/>
  <c r="B4878" i="2"/>
  <c r="D4877" i="2"/>
  <c r="C4877" i="2"/>
  <c r="B4877" i="2"/>
  <c r="D4876" i="2"/>
  <c r="C4876" i="2"/>
  <c r="B4876" i="2"/>
  <c r="D4875" i="2"/>
  <c r="C4875" i="2"/>
  <c r="B4875" i="2"/>
  <c r="D4874" i="2"/>
  <c r="C4874" i="2"/>
  <c r="B4874" i="2"/>
  <c r="D4873" i="2"/>
  <c r="C4873" i="2"/>
  <c r="B4873" i="2"/>
  <c r="D4872" i="2"/>
  <c r="C4872" i="2"/>
  <c r="B4872" i="2"/>
  <c r="D4871" i="2"/>
  <c r="C4871" i="2"/>
  <c r="B4871" i="2"/>
  <c r="D4870" i="2"/>
  <c r="C4870" i="2"/>
  <c r="B4870" i="2"/>
  <c r="D4869" i="2"/>
  <c r="C4869" i="2"/>
  <c r="B4869" i="2"/>
  <c r="D4868" i="2"/>
  <c r="C4868" i="2"/>
  <c r="B4868" i="2"/>
  <c r="D4867" i="2"/>
  <c r="C4867" i="2"/>
  <c r="B4867" i="2"/>
  <c r="D4866" i="2"/>
  <c r="C4866" i="2"/>
  <c r="B4866" i="2"/>
  <c r="D4865" i="2"/>
  <c r="C4865" i="2"/>
  <c r="B4865" i="2"/>
  <c r="D4864" i="2"/>
  <c r="C4864" i="2"/>
  <c r="B4864" i="2"/>
  <c r="D4863" i="2"/>
  <c r="C4863" i="2"/>
  <c r="B4863" i="2"/>
  <c r="D4862" i="2"/>
  <c r="C4862" i="2"/>
  <c r="B4862" i="2"/>
  <c r="D4861" i="2"/>
  <c r="C4861" i="2"/>
  <c r="B4861" i="2"/>
  <c r="D4860" i="2"/>
  <c r="C4860" i="2"/>
  <c r="B4860" i="2"/>
  <c r="D4859" i="2"/>
  <c r="C4859" i="2"/>
  <c r="B4859" i="2"/>
  <c r="D4858" i="2"/>
  <c r="C4858" i="2"/>
  <c r="B4858" i="2"/>
  <c r="D4857" i="2"/>
  <c r="C4857" i="2"/>
  <c r="B4857" i="2"/>
  <c r="D4856" i="2"/>
  <c r="C4856" i="2"/>
  <c r="B4856" i="2"/>
  <c r="D4855" i="2"/>
  <c r="C4855" i="2"/>
  <c r="B4855" i="2"/>
  <c r="D4854" i="2"/>
  <c r="C4854" i="2"/>
  <c r="B4854" i="2"/>
  <c r="D4853" i="2"/>
  <c r="C4853" i="2"/>
  <c r="B4853" i="2"/>
  <c r="D4852" i="2"/>
  <c r="C4852" i="2"/>
  <c r="B4852" i="2"/>
  <c r="D4851" i="2"/>
  <c r="C4851" i="2"/>
  <c r="B4851" i="2"/>
  <c r="D4850" i="2"/>
  <c r="C4850" i="2"/>
  <c r="B4850" i="2"/>
  <c r="D4849" i="2"/>
  <c r="C4849" i="2"/>
  <c r="B4849" i="2"/>
  <c r="D4848" i="2"/>
  <c r="C4848" i="2"/>
  <c r="B4848" i="2"/>
  <c r="D4847" i="2"/>
  <c r="C4847" i="2"/>
  <c r="B4847" i="2"/>
  <c r="D4846" i="2"/>
  <c r="C4846" i="2"/>
  <c r="B4846" i="2"/>
  <c r="D4845" i="2"/>
  <c r="C4845" i="2"/>
  <c r="B4845" i="2"/>
  <c r="D4844" i="2"/>
  <c r="C4844" i="2"/>
  <c r="B4844" i="2"/>
  <c r="D4843" i="2"/>
  <c r="C4843" i="2"/>
  <c r="B4843" i="2"/>
  <c r="D4842" i="2"/>
  <c r="C4842" i="2"/>
  <c r="B4842" i="2"/>
  <c r="D4841" i="2"/>
  <c r="C4841" i="2"/>
  <c r="B4841" i="2"/>
  <c r="D4840" i="2"/>
  <c r="C4840" i="2"/>
  <c r="B4840" i="2"/>
  <c r="D4839" i="2"/>
  <c r="C4839" i="2"/>
  <c r="B4839" i="2"/>
  <c r="D4838" i="2"/>
  <c r="C4838" i="2"/>
  <c r="B4838" i="2"/>
  <c r="D4837" i="2"/>
  <c r="C4837" i="2"/>
  <c r="B4837" i="2"/>
  <c r="D4836" i="2"/>
  <c r="C4836" i="2"/>
  <c r="B4836" i="2"/>
  <c r="D4835" i="2"/>
  <c r="C4835" i="2"/>
  <c r="B4835" i="2"/>
  <c r="D4834" i="2"/>
  <c r="C4834" i="2"/>
  <c r="B4834" i="2"/>
  <c r="D4833" i="2"/>
  <c r="C4833" i="2"/>
  <c r="B4833" i="2"/>
  <c r="D4832" i="2"/>
  <c r="C4832" i="2"/>
  <c r="B4832" i="2"/>
  <c r="D4831" i="2"/>
  <c r="C4831" i="2"/>
  <c r="B4831" i="2"/>
  <c r="D4830" i="2"/>
  <c r="C4830" i="2"/>
  <c r="B4830" i="2"/>
  <c r="D4829" i="2"/>
  <c r="C4829" i="2"/>
  <c r="B4829" i="2"/>
  <c r="D4828" i="2"/>
  <c r="C4828" i="2"/>
  <c r="B4828" i="2"/>
  <c r="D4827" i="2"/>
  <c r="C4827" i="2"/>
  <c r="B4827" i="2"/>
  <c r="D4826" i="2"/>
  <c r="C4826" i="2"/>
  <c r="B4826" i="2"/>
  <c r="D4825" i="2"/>
  <c r="C4825" i="2"/>
  <c r="B4825" i="2"/>
  <c r="D4824" i="2"/>
  <c r="C4824" i="2"/>
  <c r="B4824" i="2"/>
  <c r="D4823" i="2"/>
  <c r="C4823" i="2"/>
  <c r="B4823" i="2"/>
  <c r="D4822" i="2"/>
  <c r="C4822" i="2"/>
  <c r="B4822" i="2"/>
  <c r="D4821" i="2"/>
  <c r="C4821" i="2"/>
  <c r="B4821" i="2"/>
  <c r="D4820" i="2"/>
  <c r="C4820" i="2"/>
  <c r="B4820" i="2"/>
  <c r="D4819" i="2"/>
  <c r="C4819" i="2"/>
  <c r="B4819" i="2"/>
  <c r="D4818" i="2"/>
  <c r="C4818" i="2"/>
  <c r="B4818" i="2"/>
  <c r="D4817" i="2"/>
  <c r="C4817" i="2"/>
  <c r="B4817" i="2"/>
  <c r="D4816" i="2"/>
  <c r="C4816" i="2"/>
  <c r="B4816" i="2"/>
  <c r="D4815" i="2"/>
  <c r="C4815" i="2"/>
  <c r="B4815" i="2"/>
  <c r="D4814" i="2"/>
  <c r="C4814" i="2"/>
  <c r="B4814" i="2"/>
  <c r="D4813" i="2"/>
  <c r="C4813" i="2"/>
  <c r="B4813" i="2"/>
  <c r="D4812" i="2"/>
  <c r="C4812" i="2"/>
  <c r="B4812" i="2"/>
  <c r="D4811" i="2"/>
  <c r="C4811" i="2"/>
  <c r="B4811" i="2"/>
  <c r="D4810" i="2"/>
  <c r="C4810" i="2"/>
  <c r="B4810" i="2"/>
  <c r="D4809" i="2"/>
  <c r="C4809" i="2"/>
  <c r="B4809" i="2"/>
  <c r="D4808" i="2"/>
  <c r="C4808" i="2"/>
  <c r="B4808" i="2"/>
  <c r="D4807" i="2"/>
  <c r="C4807" i="2"/>
  <c r="B4807" i="2"/>
  <c r="D4806" i="2"/>
  <c r="C4806" i="2"/>
  <c r="B4806" i="2"/>
  <c r="D4805" i="2"/>
  <c r="C4805" i="2"/>
  <c r="B4805" i="2"/>
  <c r="D4804" i="2"/>
  <c r="C4804" i="2"/>
  <c r="B4804" i="2"/>
  <c r="D4803" i="2"/>
  <c r="C4803" i="2"/>
  <c r="B4803" i="2"/>
  <c r="D4802" i="2"/>
  <c r="C4802" i="2"/>
  <c r="B4802" i="2"/>
  <c r="D4801" i="2"/>
  <c r="C4801" i="2"/>
  <c r="B4801" i="2"/>
  <c r="D4800" i="2"/>
  <c r="C4800" i="2"/>
  <c r="B4800" i="2"/>
  <c r="D4799" i="2"/>
  <c r="C4799" i="2"/>
  <c r="B4799" i="2"/>
  <c r="D4798" i="2"/>
  <c r="C4798" i="2"/>
  <c r="B4798" i="2"/>
  <c r="D4797" i="2"/>
  <c r="C4797" i="2"/>
  <c r="B4797" i="2"/>
  <c r="D4796" i="2"/>
  <c r="C4796" i="2"/>
  <c r="B4796" i="2"/>
  <c r="D4795" i="2"/>
  <c r="C4795" i="2"/>
  <c r="B4795" i="2"/>
  <c r="D4794" i="2"/>
  <c r="C4794" i="2"/>
  <c r="B4794" i="2"/>
  <c r="D4793" i="2"/>
  <c r="C4793" i="2"/>
  <c r="B4793" i="2"/>
  <c r="D4792" i="2"/>
  <c r="C4792" i="2"/>
  <c r="B4792" i="2"/>
  <c r="D4791" i="2"/>
  <c r="C4791" i="2"/>
  <c r="B4791" i="2"/>
  <c r="D4790" i="2"/>
  <c r="C4790" i="2"/>
  <c r="B4790" i="2"/>
  <c r="D4789" i="2"/>
  <c r="C4789" i="2"/>
  <c r="B4789" i="2"/>
  <c r="D4788" i="2"/>
  <c r="C4788" i="2"/>
  <c r="B4788" i="2"/>
  <c r="D4787" i="2"/>
  <c r="C4787" i="2"/>
  <c r="B4787" i="2"/>
  <c r="D4786" i="2"/>
  <c r="C4786" i="2"/>
  <c r="B4786" i="2"/>
  <c r="D4785" i="2"/>
  <c r="C4785" i="2"/>
  <c r="B4785" i="2"/>
  <c r="D4784" i="2"/>
  <c r="C4784" i="2"/>
  <c r="B4784" i="2"/>
  <c r="D4783" i="2"/>
  <c r="C4783" i="2"/>
  <c r="B4783" i="2"/>
  <c r="D4782" i="2"/>
  <c r="C4782" i="2"/>
  <c r="B4782" i="2"/>
  <c r="D4781" i="2"/>
  <c r="C4781" i="2"/>
  <c r="B4781" i="2"/>
  <c r="D4780" i="2"/>
  <c r="C4780" i="2"/>
  <c r="B4780" i="2"/>
  <c r="D4779" i="2"/>
  <c r="C4779" i="2"/>
  <c r="B4779" i="2"/>
  <c r="D4778" i="2"/>
  <c r="C4778" i="2"/>
  <c r="B4778" i="2"/>
  <c r="D4777" i="2"/>
  <c r="C4777" i="2"/>
  <c r="B4777" i="2"/>
  <c r="D4776" i="2"/>
  <c r="C4776" i="2"/>
  <c r="B4776" i="2"/>
  <c r="D4775" i="2"/>
  <c r="C4775" i="2"/>
  <c r="B4775" i="2"/>
  <c r="D4774" i="2"/>
  <c r="C4774" i="2"/>
  <c r="B4774" i="2"/>
  <c r="D4773" i="2"/>
  <c r="C4773" i="2"/>
  <c r="B4773" i="2"/>
  <c r="D4772" i="2"/>
  <c r="C4772" i="2"/>
  <c r="B4772" i="2"/>
  <c r="D4771" i="2"/>
  <c r="C4771" i="2"/>
  <c r="B4771" i="2"/>
  <c r="D4770" i="2"/>
  <c r="C4770" i="2"/>
  <c r="B4770" i="2"/>
  <c r="D4769" i="2"/>
  <c r="C4769" i="2"/>
  <c r="B4769" i="2"/>
  <c r="D4768" i="2"/>
  <c r="C4768" i="2"/>
  <c r="B4768" i="2"/>
  <c r="D4767" i="2"/>
  <c r="C4767" i="2"/>
  <c r="B4767" i="2"/>
  <c r="D4766" i="2"/>
  <c r="C4766" i="2"/>
  <c r="B4766" i="2"/>
  <c r="D4765" i="2"/>
  <c r="C4765" i="2"/>
  <c r="B4765" i="2"/>
  <c r="D4764" i="2"/>
  <c r="C4764" i="2"/>
  <c r="B4764" i="2"/>
  <c r="D4763" i="2"/>
  <c r="C4763" i="2"/>
  <c r="B4763" i="2"/>
  <c r="D4762" i="2"/>
  <c r="C4762" i="2"/>
  <c r="B4762" i="2"/>
  <c r="D4761" i="2"/>
  <c r="C4761" i="2"/>
  <c r="B4761" i="2"/>
  <c r="D4760" i="2"/>
  <c r="C4760" i="2"/>
  <c r="B4760" i="2"/>
  <c r="D4759" i="2"/>
  <c r="C4759" i="2"/>
  <c r="B4759" i="2"/>
  <c r="D4758" i="2"/>
  <c r="C4758" i="2"/>
  <c r="B4758" i="2"/>
  <c r="D4757" i="2"/>
  <c r="C4757" i="2"/>
  <c r="B4757" i="2"/>
  <c r="D4756" i="2"/>
  <c r="C4756" i="2"/>
  <c r="B4756" i="2"/>
  <c r="D4755" i="2"/>
  <c r="C4755" i="2"/>
  <c r="B4755" i="2"/>
  <c r="D4754" i="2"/>
  <c r="C4754" i="2"/>
  <c r="B4754" i="2"/>
  <c r="D4753" i="2"/>
  <c r="C4753" i="2"/>
  <c r="B4753" i="2"/>
  <c r="D4752" i="2"/>
  <c r="C4752" i="2"/>
  <c r="B4752" i="2"/>
  <c r="D4751" i="2"/>
  <c r="C4751" i="2"/>
  <c r="B4751" i="2"/>
  <c r="D4750" i="2"/>
  <c r="C4750" i="2"/>
  <c r="B4750" i="2"/>
  <c r="D4749" i="2"/>
  <c r="C4749" i="2"/>
  <c r="B4749" i="2"/>
  <c r="D4748" i="2"/>
  <c r="C4748" i="2"/>
  <c r="B4748" i="2"/>
  <c r="D4747" i="2"/>
  <c r="C4747" i="2"/>
  <c r="B4747" i="2"/>
  <c r="D4746" i="2"/>
  <c r="C4746" i="2"/>
  <c r="B4746" i="2"/>
  <c r="D4745" i="2"/>
  <c r="C4745" i="2"/>
  <c r="B4745" i="2"/>
  <c r="D4744" i="2"/>
  <c r="C4744" i="2"/>
  <c r="B4744" i="2"/>
  <c r="D4743" i="2"/>
  <c r="C4743" i="2"/>
  <c r="B4743" i="2"/>
  <c r="D4742" i="2"/>
  <c r="C4742" i="2"/>
  <c r="B4742" i="2"/>
  <c r="D4741" i="2"/>
  <c r="C4741" i="2"/>
  <c r="B4741" i="2"/>
  <c r="D4740" i="2"/>
  <c r="C4740" i="2"/>
  <c r="B4740" i="2"/>
  <c r="D4739" i="2"/>
  <c r="C4739" i="2"/>
  <c r="B4739" i="2"/>
  <c r="D4738" i="2"/>
  <c r="C4738" i="2"/>
  <c r="B4738" i="2"/>
  <c r="D4737" i="2"/>
  <c r="C4737" i="2"/>
  <c r="B4737" i="2"/>
  <c r="D4736" i="2"/>
  <c r="C4736" i="2"/>
  <c r="B4736" i="2"/>
  <c r="D4735" i="2"/>
  <c r="C4735" i="2"/>
  <c r="B4735" i="2"/>
  <c r="D4734" i="2"/>
  <c r="C4734" i="2"/>
  <c r="B4734" i="2"/>
  <c r="D4733" i="2"/>
  <c r="C4733" i="2"/>
  <c r="B4733" i="2"/>
  <c r="D4732" i="2"/>
  <c r="C4732" i="2"/>
  <c r="B4732" i="2"/>
  <c r="D4731" i="2"/>
  <c r="C4731" i="2"/>
  <c r="B4731" i="2"/>
  <c r="D4730" i="2"/>
  <c r="C4730" i="2"/>
  <c r="B4730" i="2"/>
  <c r="D4729" i="2"/>
  <c r="C4729" i="2"/>
  <c r="B4729" i="2"/>
  <c r="D4728" i="2"/>
  <c r="C4728" i="2"/>
  <c r="B4728" i="2"/>
  <c r="D4727" i="2"/>
  <c r="C4727" i="2"/>
  <c r="B4727" i="2"/>
  <c r="D4726" i="2"/>
  <c r="C4726" i="2"/>
  <c r="B4726" i="2"/>
  <c r="D4725" i="2"/>
  <c r="C4725" i="2"/>
  <c r="B4725" i="2"/>
  <c r="D4724" i="2"/>
  <c r="C4724" i="2"/>
  <c r="B4724" i="2"/>
  <c r="D4723" i="2"/>
  <c r="C4723" i="2"/>
  <c r="B4723" i="2"/>
  <c r="D4722" i="2"/>
  <c r="C4722" i="2"/>
  <c r="B4722" i="2"/>
  <c r="D4721" i="2"/>
  <c r="C4721" i="2"/>
  <c r="B4721" i="2"/>
  <c r="D4720" i="2"/>
  <c r="C4720" i="2"/>
  <c r="B4720" i="2"/>
  <c r="D4719" i="2"/>
  <c r="C4719" i="2"/>
  <c r="B4719" i="2"/>
  <c r="D4718" i="2"/>
  <c r="C4718" i="2"/>
  <c r="B4718" i="2"/>
  <c r="D4717" i="2"/>
  <c r="C4717" i="2"/>
  <c r="B4717" i="2"/>
  <c r="D4716" i="2"/>
  <c r="C4716" i="2"/>
  <c r="B4716" i="2"/>
  <c r="D4715" i="2"/>
  <c r="C4715" i="2"/>
  <c r="B4715" i="2"/>
  <c r="D4714" i="2"/>
  <c r="C4714" i="2"/>
  <c r="B4714" i="2"/>
  <c r="D4713" i="2"/>
  <c r="C4713" i="2"/>
  <c r="B4713" i="2"/>
  <c r="D4712" i="2"/>
  <c r="C4712" i="2"/>
  <c r="B4712" i="2"/>
  <c r="D4711" i="2"/>
  <c r="C4711" i="2"/>
  <c r="B4711" i="2"/>
  <c r="D4710" i="2"/>
  <c r="C4710" i="2"/>
  <c r="B4710" i="2"/>
  <c r="D4709" i="2"/>
  <c r="C4709" i="2"/>
  <c r="B4709" i="2"/>
  <c r="D4708" i="2"/>
  <c r="C4708" i="2"/>
  <c r="B4708" i="2"/>
  <c r="D4707" i="2"/>
  <c r="C4707" i="2"/>
  <c r="B4707" i="2"/>
  <c r="D4706" i="2"/>
  <c r="C4706" i="2"/>
  <c r="B4706" i="2"/>
  <c r="D4705" i="2"/>
  <c r="C4705" i="2"/>
  <c r="B4705" i="2"/>
  <c r="D4704" i="2"/>
  <c r="C4704" i="2"/>
  <c r="B4704" i="2"/>
  <c r="D4703" i="2"/>
  <c r="C4703" i="2"/>
  <c r="B4703" i="2"/>
  <c r="D4702" i="2"/>
  <c r="C4702" i="2"/>
  <c r="B4702" i="2"/>
  <c r="D4701" i="2"/>
  <c r="C4701" i="2"/>
  <c r="B4701" i="2"/>
  <c r="D4700" i="2"/>
  <c r="C4700" i="2"/>
  <c r="B4700" i="2"/>
  <c r="D4699" i="2"/>
  <c r="C4699" i="2"/>
  <c r="B4699" i="2"/>
  <c r="D4698" i="2"/>
  <c r="C4698" i="2"/>
  <c r="B4698" i="2"/>
  <c r="D4697" i="2"/>
  <c r="C4697" i="2"/>
  <c r="B4697" i="2"/>
  <c r="D4696" i="2"/>
  <c r="C4696" i="2"/>
  <c r="B4696" i="2"/>
  <c r="D4695" i="2"/>
  <c r="C4695" i="2"/>
  <c r="B4695" i="2"/>
  <c r="D4694" i="2"/>
  <c r="C4694" i="2"/>
  <c r="B4694" i="2"/>
  <c r="D4693" i="2"/>
  <c r="C4693" i="2"/>
  <c r="B4693" i="2"/>
  <c r="D4692" i="2"/>
  <c r="C4692" i="2"/>
  <c r="B4692" i="2"/>
  <c r="D4691" i="2"/>
  <c r="C4691" i="2"/>
  <c r="B4691" i="2"/>
  <c r="D4690" i="2"/>
  <c r="C4690" i="2"/>
  <c r="B4690" i="2"/>
  <c r="D4689" i="2"/>
  <c r="C4689" i="2"/>
  <c r="B4689" i="2"/>
  <c r="D4688" i="2"/>
  <c r="C4688" i="2"/>
  <c r="B4688" i="2"/>
  <c r="D4687" i="2"/>
  <c r="C4687" i="2"/>
  <c r="B4687" i="2"/>
  <c r="D4686" i="2"/>
  <c r="C4686" i="2"/>
  <c r="B4686" i="2"/>
  <c r="D4685" i="2"/>
  <c r="C4685" i="2"/>
  <c r="B4685" i="2"/>
  <c r="D4684" i="2"/>
  <c r="C4684" i="2"/>
  <c r="B4684" i="2"/>
  <c r="D4683" i="2"/>
  <c r="C4683" i="2"/>
  <c r="B4683" i="2"/>
  <c r="D4682" i="2"/>
  <c r="C4682" i="2"/>
  <c r="B4682" i="2"/>
  <c r="D4681" i="2"/>
  <c r="C4681" i="2"/>
  <c r="B4681" i="2"/>
  <c r="D4680" i="2"/>
  <c r="C4680" i="2"/>
  <c r="B4680" i="2"/>
  <c r="D4679" i="2"/>
  <c r="C4679" i="2"/>
  <c r="B4679" i="2"/>
  <c r="D4678" i="2"/>
  <c r="C4678" i="2"/>
  <c r="B4678" i="2"/>
  <c r="D4677" i="2"/>
  <c r="C4677" i="2"/>
  <c r="B4677" i="2"/>
  <c r="D4676" i="2"/>
  <c r="C4676" i="2"/>
  <c r="B4676" i="2"/>
  <c r="D4675" i="2"/>
  <c r="C4675" i="2"/>
  <c r="B4675" i="2"/>
  <c r="D4674" i="2"/>
  <c r="C4674" i="2"/>
  <c r="B4674" i="2"/>
  <c r="D4673" i="2"/>
  <c r="C4673" i="2"/>
  <c r="B4673" i="2"/>
  <c r="D4672" i="2"/>
  <c r="C4672" i="2"/>
  <c r="B4672" i="2"/>
  <c r="D4671" i="2"/>
  <c r="C4671" i="2"/>
  <c r="B4671" i="2"/>
  <c r="D4670" i="2"/>
  <c r="C4670" i="2"/>
  <c r="B4670" i="2"/>
  <c r="D4669" i="2"/>
  <c r="C4669" i="2"/>
  <c r="B4669" i="2"/>
  <c r="D4668" i="2"/>
  <c r="C4668" i="2"/>
  <c r="B4668" i="2"/>
  <c r="D4667" i="2"/>
  <c r="C4667" i="2"/>
  <c r="B4667" i="2"/>
  <c r="D4666" i="2"/>
  <c r="C4666" i="2"/>
  <c r="B4666" i="2"/>
  <c r="D4665" i="2"/>
  <c r="C4665" i="2"/>
  <c r="B4665" i="2"/>
  <c r="D4664" i="2"/>
  <c r="C4664" i="2"/>
  <c r="B4664" i="2"/>
  <c r="D4663" i="2"/>
  <c r="C4663" i="2"/>
  <c r="B4663" i="2"/>
  <c r="D4662" i="2"/>
  <c r="C4662" i="2"/>
  <c r="B4662" i="2"/>
  <c r="D4661" i="2"/>
  <c r="C4661" i="2"/>
  <c r="B4661" i="2"/>
  <c r="D4660" i="2"/>
  <c r="C4660" i="2"/>
  <c r="B4660" i="2"/>
  <c r="D4659" i="2"/>
  <c r="C4659" i="2"/>
  <c r="B4659" i="2"/>
  <c r="D4658" i="2"/>
  <c r="C4658" i="2"/>
  <c r="B4658" i="2"/>
  <c r="D4657" i="2"/>
  <c r="C4657" i="2"/>
  <c r="B4657" i="2"/>
  <c r="D4656" i="2"/>
  <c r="C4656" i="2"/>
  <c r="B4656" i="2"/>
  <c r="D4655" i="2"/>
  <c r="C4655" i="2"/>
  <c r="B4655" i="2"/>
  <c r="D4654" i="2"/>
  <c r="C4654" i="2"/>
  <c r="B4654" i="2"/>
  <c r="D4653" i="2"/>
  <c r="C4653" i="2"/>
  <c r="B4653" i="2"/>
  <c r="D4652" i="2"/>
  <c r="C4652" i="2"/>
  <c r="B4652" i="2"/>
  <c r="D4651" i="2"/>
  <c r="C4651" i="2"/>
  <c r="B4651" i="2"/>
  <c r="D4650" i="2"/>
  <c r="C4650" i="2"/>
  <c r="B4650" i="2"/>
  <c r="D4649" i="2"/>
  <c r="C4649" i="2"/>
  <c r="B4649" i="2"/>
  <c r="D4648" i="2"/>
  <c r="C4648" i="2"/>
  <c r="B4648" i="2"/>
  <c r="D4647" i="2"/>
  <c r="C4647" i="2"/>
  <c r="B4647" i="2"/>
  <c r="D4646" i="2"/>
  <c r="C4646" i="2"/>
  <c r="B4646" i="2"/>
  <c r="D4645" i="2"/>
  <c r="C4645" i="2"/>
  <c r="B4645" i="2"/>
  <c r="D4644" i="2"/>
  <c r="C4644" i="2"/>
  <c r="B4644" i="2"/>
  <c r="D4643" i="2"/>
  <c r="C4643" i="2"/>
  <c r="B4643" i="2"/>
  <c r="D4642" i="2"/>
  <c r="C4642" i="2"/>
  <c r="B4642" i="2"/>
  <c r="D4641" i="2"/>
  <c r="C4641" i="2"/>
  <c r="B4641" i="2"/>
  <c r="D4640" i="2"/>
  <c r="C4640" i="2"/>
  <c r="B4640" i="2"/>
  <c r="D4639" i="2"/>
  <c r="C4639" i="2"/>
  <c r="B4639" i="2"/>
  <c r="D4638" i="2"/>
  <c r="C4638" i="2"/>
  <c r="B4638" i="2"/>
  <c r="D4637" i="2"/>
  <c r="C4637" i="2"/>
  <c r="B4637" i="2"/>
  <c r="D4636" i="2"/>
  <c r="C4636" i="2"/>
  <c r="B4636" i="2"/>
  <c r="D4635" i="2"/>
  <c r="C4635" i="2"/>
  <c r="B4635" i="2"/>
  <c r="D4634" i="2"/>
  <c r="C4634" i="2"/>
  <c r="B4634" i="2"/>
  <c r="D4633" i="2"/>
  <c r="C4633" i="2"/>
  <c r="B4633" i="2"/>
  <c r="D4632" i="2"/>
  <c r="C4632" i="2"/>
  <c r="B4632" i="2"/>
  <c r="D4631" i="2"/>
  <c r="C4631" i="2"/>
  <c r="B4631" i="2"/>
  <c r="D4630" i="2"/>
  <c r="C4630" i="2"/>
  <c r="B4630" i="2"/>
  <c r="D4629" i="2"/>
  <c r="C4629" i="2"/>
  <c r="B4629" i="2"/>
  <c r="D4628" i="2"/>
  <c r="C4628" i="2"/>
  <c r="B4628" i="2"/>
  <c r="D4627" i="2"/>
  <c r="C4627" i="2"/>
  <c r="B4627" i="2"/>
  <c r="D4626" i="2"/>
  <c r="C4626" i="2"/>
  <c r="B4626" i="2"/>
  <c r="D4625" i="2"/>
  <c r="C4625" i="2"/>
  <c r="B4625" i="2"/>
  <c r="D4624" i="2"/>
  <c r="C4624" i="2"/>
  <c r="B4624" i="2"/>
  <c r="D4623" i="2"/>
  <c r="C4623" i="2"/>
  <c r="B4623" i="2"/>
  <c r="D4622" i="2"/>
  <c r="C4622" i="2"/>
  <c r="B4622" i="2"/>
  <c r="D4621" i="2"/>
  <c r="C4621" i="2"/>
  <c r="B4621" i="2"/>
  <c r="D4620" i="2"/>
  <c r="C4620" i="2"/>
  <c r="B4620" i="2"/>
  <c r="D4619" i="2"/>
  <c r="C4619" i="2"/>
  <c r="B4619" i="2"/>
  <c r="D4618" i="2"/>
  <c r="C4618" i="2"/>
  <c r="B4618" i="2"/>
  <c r="D4617" i="2"/>
  <c r="C4617" i="2"/>
  <c r="B4617" i="2"/>
  <c r="D4616" i="2"/>
  <c r="C4616" i="2"/>
  <c r="B4616" i="2"/>
  <c r="D4615" i="2"/>
  <c r="C4615" i="2"/>
  <c r="B4615" i="2"/>
  <c r="D4614" i="2"/>
  <c r="C4614" i="2"/>
  <c r="B4614" i="2"/>
  <c r="D4613" i="2"/>
  <c r="C4613" i="2"/>
  <c r="B4613" i="2"/>
  <c r="D4612" i="2"/>
  <c r="C4612" i="2"/>
  <c r="B4612" i="2"/>
  <c r="D4611" i="2"/>
  <c r="C4611" i="2"/>
  <c r="B4611" i="2"/>
  <c r="D4610" i="2"/>
  <c r="C4610" i="2"/>
  <c r="B4610" i="2"/>
  <c r="D4609" i="2"/>
  <c r="C4609" i="2"/>
  <c r="B4609" i="2"/>
  <c r="D4608" i="2"/>
  <c r="C4608" i="2"/>
  <c r="B4608" i="2"/>
  <c r="D4607" i="2"/>
  <c r="C4607" i="2"/>
  <c r="B4607" i="2"/>
  <c r="D4606" i="2"/>
  <c r="C4606" i="2"/>
  <c r="B4606" i="2"/>
  <c r="D4605" i="2"/>
  <c r="C4605" i="2"/>
  <c r="B4605" i="2"/>
  <c r="D4604" i="2"/>
  <c r="C4604" i="2"/>
  <c r="B4604" i="2"/>
  <c r="D4603" i="2"/>
  <c r="C4603" i="2"/>
  <c r="B4603" i="2"/>
  <c r="D4602" i="2"/>
  <c r="C4602" i="2"/>
  <c r="B4602" i="2"/>
  <c r="D4601" i="2"/>
  <c r="C4601" i="2"/>
  <c r="B4601" i="2"/>
  <c r="D4600" i="2"/>
  <c r="C4600" i="2"/>
  <c r="B4600" i="2"/>
  <c r="D4599" i="2"/>
  <c r="C4599" i="2"/>
  <c r="B4599" i="2"/>
  <c r="D4598" i="2"/>
  <c r="C4598" i="2"/>
  <c r="B4598" i="2"/>
  <c r="D4597" i="2"/>
  <c r="C4597" i="2"/>
  <c r="B4597" i="2"/>
  <c r="D4596" i="2"/>
  <c r="C4596" i="2"/>
  <c r="B4596" i="2"/>
  <c r="D4595" i="2"/>
  <c r="C4595" i="2"/>
  <c r="B4595" i="2"/>
  <c r="D4594" i="2"/>
  <c r="C4594" i="2"/>
  <c r="B4594" i="2"/>
  <c r="D4593" i="2"/>
  <c r="C4593" i="2"/>
  <c r="B4593" i="2"/>
  <c r="D4592" i="2"/>
  <c r="C4592" i="2"/>
  <c r="B4592" i="2"/>
  <c r="D4591" i="2"/>
  <c r="C4591" i="2"/>
  <c r="B4591" i="2"/>
  <c r="D4590" i="2"/>
  <c r="C4590" i="2"/>
  <c r="B4590" i="2"/>
  <c r="D4589" i="2"/>
  <c r="C4589" i="2"/>
  <c r="B4589" i="2"/>
  <c r="D4588" i="2"/>
  <c r="C4588" i="2"/>
  <c r="B4588" i="2"/>
  <c r="D4587" i="2"/>
  <c r="C4587" i="2"/>
  <c r="B4587" i="2"/>
  <c r="D4586" i="2"/>
  <c r="C4586" i="2"/>
  <c r="B4586" i="2"/>
  <c r="D4585" i="2"/>
  <c r="C4585" i="2"/>
  <c r="B4585" i="2"/>
  <c r="D4584" i="2"/>
  <c r="C4584" i="2"/>
  <c r="B4584" i="2"/>
  <c r="D4583" i="2"/>
  <c r="C4583" i="2"/>
  <c r="B4583" i="2"/>
  <c r="D4582" i="2"/>
  <c r="C4582" i="2"/>
  <c r="B4582" i="2"/>
  <c r="D4581" i="2"/>
  <c r="C4581" i="2"/>
  <c r="B4581" i="2"/>
  <c r="D4580" i="2"/>
  <c r="C4580" i="2"/>
  <c r="B4580" i="2"/>
  <c r="D4579" i="2"/>
  <c r="C4579" i="2"/>
  <c r="B4579" i="2"/>
  <c r="D4578" i="2"/>
  <c r="C4578" i="2"/>
  <c r="B4578" i="2"/>
  <c r="D4577" i="2"/>
  <c r="C4577" i="2"/>
  <c r="B4577" i="2"/>
  <c r="D4576" i="2"/>
  <c r="C4576" i="2"/>
  <c r="B4576" i="2"/>
  <c r="D4575" i="2"/>
  <c r="C4575" i="2"/>
  <c r="B4575" i="2"/>
  <c r="D4574" i="2"/>
  <c r="C4574" i="2"/>
  <c r="B4574" i="2"/>
  <c r="D4573" i="2"/>
  <c r="C4573" i="2"/>
  <c r="B4573" i="2"/>
  <c r="D4572" i="2"/>
  <c r="C4572" i="2"/>
  <c r="B4572" i="2"/>
  <c r="D4571" i="2"/>
  <c r="C4571" i="2"/>
  <c r="B4571" i="2"/>
  <c r="D4570" i="2"/>
  <c r="C4570" i="2"/>
  <c r="B4570" i="2"/>
  <c r="D4569" i="2"/>
  <c r="C4569" i="2"/>
  <c r="B4569" i="2"/>
  <c r="D4568" i="2"/>
  <c r="C4568" i="2"/>
  <c r="B4568" i="2"/>
  <c r="D4567" i="2"/>
  <c r="C4567" i="2"/>
  <c r="B4567" i="2"/>
  <c r="D4566" i="2"/>
  <c r="C4566" i="2"/>
  <c r="B4566" i="2"/>
  <c r="D4565" i="2"/>
  <c r="C4565" i="2"/>
  <c r="B4565" i="2"/>
  <c r="D4564" i="2"/>
  <c r="C4564" i="2"/>
  <c r="B4564" i="2"/>
  <c r="D4563" i="2"/>
  <c r="C4563" i="2"/>
  <c r="B4563" i="2"/>
  <c r="D4562" i="2"/>
  <c r="C4562" i="2"/>
  <c r="B4562" i="2"/>
  <c r="D4561" i="2"/>
  <c r="C4561" i="2"/>
  <c r="B4561" i="2"/>
  <c r="D4560" i="2"/>
  <c r="C4560" i="2"/>
  <c r="B4560" i="2"/>
  <c r="D4559" i="2"/>
  <c r="C4559" i="2"/>
  <c r="B4559" i="2"/>
  <c r="D4558" i="2"/>
  <c r="C4558" i="2"/>
  <c r="B4558" i="2"/>
  <c r="D4557" i="2"/>
  <c r="C4557" i="2"/>
  <c r="B4557" i="2"/>
  <c r="D4556" i="2"/>
  <c r="C4556" i="2"/>
  <c r="B4556" i="2"/>
  <c r="D4555" i="2"/>
  <c r="C4555" i="2"/>
  <c r="B4555" i="2"/>
  <c r="D4554" i="2"/>
  <c r="C4554" i="2"/>
  <c r="B4554" i="2"/>
  <c r="D4553" i="2"/>
  <c r="C4553" i="2"/>
  <c r="B4553" i="2"/>
  <c r="D4552" i="2"/>
  <c r="C4552" i="2"/>
  <c r="B4552" i="2"/>
  <c r="D4551" i="2"/>
  <c r="C4551" i="2"/>
  <c r="B4551" i="2"/>
  <c r="D4550" i="2"/>
  <c r="C4550" i="2"/>
  <c r="B4550" i="2"/>
  <c r="D4549" i="2"/>
  <c r="C4549" i="2"/>
  <c r="B4549" i="2"/>
  <c r="D4548" i="2"/>
  <c r="C4548" i="2"/>
  <c r="B4548" i="2"/>
  <c r="D4547" i="2"/>
  <c r="C4547" i="2"/>
  <c r="B4547" i="2"/>
  <c r="D4546" i="2"/>
  <c r="C4546" i="2"/>
  <c r="B4546" i="2"/>
  <c r="D4545" i="2"/>
  <c r="C4545" i="2"/>
  <c r="B4545" i="2"/>
  <c r="D4544" i="2"/>
  <c r="C4544" i="2"/>
  <c r="B4544" i="2"/>
  <c r="D4543" i="2"/>
  <c r="C4543" i="2"/>
  <c r="B4543" i="2"/>
  <c r="D4542" i="2"/>
  <c r="C4542" i="2"/>
  <c r="B4542" i="2"/>
  <c r="D4541" i="2"/>
  <c r="C4541" i="2"/>
  <c r="B4541" i="2"/>
  <c r="D4540" i="2"/>
  <c r="C4540" i="2"/>
  <c r="B4540" i="2"/>
  <c r="D4539" i="2"/>
  <c r="C4539" i="2"/>
  <c r="B4539" i="2"/>
  <c r="D4538" i="2"/>
  <c r="C4538" i="2"/>
  <c r="B4538" i="2"/>
  <c r="D4537" i="2"/>
  <c r="C4537" i="2"/>
  <c r="B4537" i="2"/>
  <c r="D4536" i="2"/>
  <c r="C4536" i="2"/>
  <c r="B4536" i="2"/>
  <c r="D4535" i="2"/>
  <c r="C4535" i="2"/>
  <c r="B4535" i="2"/>
  <c r="D4534" i="2"/>
  <c r="C4534" i="2"/>
  <c r="B4534" i="2"/>
  <c r="D4533" i="2"/>
  <c r="C4533" i="2"/>
  <c r="B4533" i="2"/>
  <c r="D4532" i="2"/>
  <c r="C4532" i="2"/>
  <c r="B4532" i="2"/>
  <c r="D4531" i="2"/>
  <c r="C4531" i="2"/>
  <c r="B4531" i="2"/>
  <c r="D4530" i="2"/>
  <c r="C4530" i="2"/>
  <c r="B4530" i="2"/>
  <c r="D4529" i="2"/>
  <c r="C4529" i="2"/>
  <c r="B4529" i="2"/>
  <c r="D4528" i="2"/>
  <c r="C4528" i="2"/>
  <c r="B4528" i="2"/>
  <c r="D4527" i="2"/>
  <c r="C4527" i="2"/>
  <c r="B4527" i="2"/>
  <c r="D4526" i="2"/>
  <c r="C4526" i="2"/>
  <c r="B4526" i="2"/>
  <c r="D4525" i="2"/>
  <c r="C4525" i="2"/>
  <c r="B4525" i="2"/>
  <c r="D4524" i="2"/>
  <c r="C4524" i="2"/>
  <c r="B4524" i="2"/>
  <c r="D4523" i="2"/>
  <c r="C4523" i="2"/>
  <c r="B4523" i="2"/>
  <c r="D4522" i="2"/>
  <c r="C4522" i="2"/>
  <c r="B4522" i="2"/>
  <c r="D4521" i="2"/>
  <c r="C4521" i="2"/>
  <c r="B4521" i="2"/>
  <c r="D4520" i="2"/>
  <c r="C4520" i="2"/>
  <c r="B4520" i="2"/>
  <c r="D4519" i="2"/>
  <c r="C4519" i="2"/>
  <c r="B4519" i="2"/>
  <c r="D4518" i="2"/>
  <c r="C4518" i="2"/>
  <c r="B4518" i="2"/>
  <c r="D4517" i="2"/>
  <c r="C4517" i="2"/>
  <c r="B4517" i="2"/>
  <c r="D4516" i="2"/>
  <c r="C4516" i="2"/>
  <c r="B4516" i="2"/>
  <c r="D4515" i="2"/>
  <c r="C4515" i="2"/>
  <c r="B4515" i="2"/>
  <c r="D4514" i="2"/>
  <c r="C4514" i="2"/>
  <c r="B4514" i="2"/>
  <c r="D4513" i="2"/>
  <c r="C4513" i="2"/>
  <c r="B4513" i="2"/>
  <c r="D4512" i="2"/>
  <c r="C4512" i="2"/>
  <c r="B4512" i="2"/>
  <c r="D4511" i="2"/>
  <c r="C4511" i="2"/>
  <c r="B4511" i="2"/>
  <c r="D4510" i="2"/>
  <c r="C4510" i="2"/>
  <c r="B4510" i="2"/>
  <c r="D4509" i="2"/>
  <c r="C4509" i="2"/>
  <c r="B4509" i="2"/>
  <c r="D4508" i="2"/>
  <c r="C4508" i="2"/>
  <c r="B4508" i="2"/>
  <c r="D4507" i="2"/>
  <c r="C4507" i="2"/>
  <c r="B4507" i="2"/>
  <c r="D4506" i="2"/>
  <c r="C4506" i="2"/>
  <c r="B4506" i="2"/>
  <c r="D4505" i="2"/>
  <c r="C4505" i="2"/>
  <c r="B4505" i="2"/>
  <c r="D4504" i="2"/>
  <c r="C4504" i="2"/>
  <c r="B4504" i="2"/>
  <c r="D4503" i="2"/>
  <c r="C4503" i="2"/>
  <c r="B4503" i="2"/>
  <c r="D4502" i="2"/>
  <c r="C4502" i="2"/>
  <c r="B4502" i="2"/>
  <c r="D4501" i="2"/>
  <c r="C4501" i="2"/>
  <c r="B4501" i="2"/>
  <c r="D4500" i="2"/>
  <c r="C4500" i="2"/>
  <c r="B4500" i="2"/>
  <c r="D4499" i="2"/>
  <c r="C4499" i="2"/>
  <c r="B4499" i="2"/>
  <c r="D4498" i="2"/>
  <c r="C4498" i="2"/>
  <c r="B4498" i="2"/>
  <c r="D4497" i="2"/>
  <c r="C4497" i="2"/>
  <c r="B4497" i="2"/>
  <c r="D4496" i="2"/>
  <c r="C4496" i="2"/>
  <c r="B4496" i="2"/>
  <c r="D4495" i="2"/>
  <c r="C4495" i="2"/>
  <c r="B4495" i="2"/>
  <c r="D4494" i="2"/>
  <c r="C4494" i="2"/>
  <c r="B4494" i="2"/>
  <c r="D4493" i="2"/>
  <c r="C4493" i="2"/>
  <c r="B4493" i="2"/>
  <c r="D4492" i="2"/>
  <c r="C4492" i="2"/>
  <c r="B4492" i="2"/>
  <c r="D4491" i="2"/>
  <c r="C4491" i="2"/>
  <c r="B4491" i="2"/>
  <c r="D4490" i="2"/>
  <c r="C4490" i="2"/>
  <c r="B4490" i="2"/>
  <c r="D4489" i="2"/>
  <c r="C4489" i="2"/>
  <c r="B4489" i="2"/>
  <c r="D4488" i="2"/>
  <c r="C4488" i="2"/>
  <c r="B4488" i="2"/>
  <c r="D4487" i="2"/>
  <c r="C4487" i="2"/>
  <c r="B4487" i="2"/>
  <c r="D4486" i="2"/>
  <c r="C4486" i="2"/>
  <c r="B4486" i="2"/>
  <c r="D4485" i="2"/>
  <c r="C4485" i="2"/>
  <c r="B4485" i="2"/>
  <c r="D4484" i="2"/>
  <c r="C4484" i="2"/>
  <c r="B4484" i="2"/>
  <c r="D4483" i="2"/>
  <c r="C4483" i="2"/>
  <c r="B4483" i="2"/>
  <c r="D4482" i="2"/>
  <c r="C4482" i="2"/>
  <c r="B4482" i="2"/>
  <c r="D4481" i="2"/>
  <c r="C4481" i="2"/>
  <c r="B4481" i="2"/>
  <c r="D4480" i="2"/>
  <c r="C4480" i="2"/>
  <c r="B4480" i="2"/>
  <c r="D4479" i="2"/>
  <c r="C4479" i="2"/>
  <c r="B4479" i="2"/>
  <c r="D4478" i="2"/>
  <c r="C4478" i="2"/>
  <c r="B4478" i="2"/>
  <c r="D4477" i="2"/>
  <c r="C4477" i="2"/>
  <c r="B4477" i="2"/>
  <c r="D4476" i="2"/>
  <c r="C4476" i="2"/>
  <c r="B4476" i="2"/>
  <c r="D4475" i="2"/>
  <c r="C4475" i="2"/>
  <c r="B4475" i="2"/>
  <c r="D4474" i="2"/>
  <c r="C4474" i="2"/>
  <c r="B4474" i="2"/>
  <c r="D4473" i="2"/>
  <c r="C4473" i="2"/>
  <c r="B4473" i="2"/>
  <c r="D4472" i="2"/>
  <c r="C4472" i="2"/>
  <c r="B4472" i="2"/>
  <c r="D4471" i="2"/>
  <c r="C4471" i="2"/>
  <c r="B4471" i="2"/>
  <c r="D4470" i="2"/>
  <c r="C4470" i="2"/>
  <c r="B4470" i="2"/>
  <c r="D4469" i="2"/>
  <c r="C4469" i="2"/>
  <c r="B4469" i="2"/>
  <c r="D4468" i="2"/>
  <c r="C4468" i="2"/>
  <c r="B4468" i="2"/>
  <c r="D4467" i="2"/>
  <c r="C4467" i="2"/>
  <c r="B4467" i="2"/>
  <c r="D4466" i="2"/>
  <c r="C4466" i="2"/>
  <c r="B4466" i="2"/>
  <c r="D4465" i="2"/>
  <c r="C4465" i="2"/>
  <c r="B4465" i="2"/>
  <c r="D4464" i="2"/>
  <c r="C4464" i="2"/>
  <c r="B4464" i="2"/>
  <c r="D4463" i="2"/>
  <c r="C4463" i="2"/>
  <c r="B4463" i="2"/>
  <c r="D4462" i="2"/>
  <c r="C4462" i="2"/>
  <c r="B4462" i="2"/>
  <c r="D4461" i="2"/>
  <c r="C4461" i="2"/>
  <c r="B4461" i="2"/>
  <c r="D4460" i="2"/>
  <c r="C4460" i="2"/>
  <c r="B4460" i="2"/>
  <c r="D4459" i="2"/>
  <c r="C4459" i="2"/>
  <c r="B4459" i="2"/>
  <c r="D4458" i="2"/>
  <c r="C4458" i="2"/>
  <c r="B4458" i="2"/>
  <c r="D4457" i="2"/>
  <c r="C4457" i="2"/>
  <c r="B4457" i="2"/>
  <c r="D4456" i="2"/>
  <c r="C4456" i="2"/>
  <c r="B4456" i="2"/>
  <c r="D4455" i="2"/>
  <c r="C4455" i="2"/>
  <c r="B4455" i="2"/>
  <c r="D4454" i="2"/>
  <c r="C4454" i="2"/>
  <c r="B4454" i="2"/>
  <c r="D4453" i="2"/>
  <c r="C4453" i="2"/>
  <c r="B4453" i="2"/>
  <c r="D4452" i="2"/>
  <c r="C4452" i="2"/>
  <c r="B4452" i="2"/>
  <c r="D4451" i="2"/>
  <c r="C4451" i="2"/>
  <c r="B4451" i="2"/>
  <c r="D4450" i="2"/>
  <c r="C4450" i="2"/>
  <c r="B4450" i="2"/>
  <c r="D4449" i="2"/>
  <c r="C4449" i="2"/>
  <c r="B4449" i="2"/>
  <c r="D4448" i="2"/>
  <c r="C4448" i="2"/>
  <c r="B4448" i="2"/>
  <c r="D4447" i="2"/>
  <c r="C4447" i="2"/>
  <c r="B4447" i="2"/>
  <c r="D4446" i="2"/>
  <c r="C4446" i="2"/>
  <c r="B4446" i="2"/>
  <c r="D4445" i="2"/>
  <c r="C4445" i="2"/>
  <c r="B4445" i="2"/>
  <c r="D4444" i="2"/>
  <c r="C4444" i="2"/>
  <c r="B4444" i="2"/>
  <c r="D4443" i="2"/>
  <c r="C4443" i="2"/>
  <c r="B4443" i="2"/>
  <c r="D4442" i="2"/>
  <c r="C4442" i="2"/>
  <c r="B4442" i="2"/>
  <c r="D4441" i="2"/>
  <c r="C4441" i="2"/>
  <c r="B4441" i="2"/>
  <c r="D4440" i="2"/>
  <c r="C4440" i="2"/>
  <c r="B4440" i="2"/>
  <c r="D4439" i="2"/>
  <c r="C4439" i="2"/>
  <c r="B4439" i="2"/>
  <c r="D4438" i="2"/>
  <c r="C4438" i="2"/>
  <c r="B4438" i="2"/>
  <c r="D4437" i="2"/>
  <c r="C4437" i="2"/>
  <c r="B4437" i="2"/>
  <c r="D4436" i="2"/>
  <c r="C4436" i="2"/>
  <c r="B4436" i="2"/>
  <c r="D4435" i="2"/>
  <c r="C4435" i="2"/>
  <c r="B4435" i="2"/>
  <c r="D4434" i="2"/>
  <c r="C4434" i="2"/>
  <c r="B4434" i="2"/>
  <c r="D4433" i="2"/>
  <c r="C4433" i="2"/>
  <c r="B4433" i="2"/>
  <c r="D4432" i="2"/>
  <c r="C4432" i="2"/>
  <c r="B4432" i="2"/>
  <c r="D4431" i="2"/>
  <c r="C4431" i="2"/>
  <c r="B4431" i="2"/>
  <c r="D4430" i="2"/>
  <c r="C4430" i="2"/>
  <c r="B4430" i="2"/>
  <c r="D4429" i="2"/>
  <c r="C4429" i="2"/>
  <c r="B4429" i="2"/>
  <c r="D4428" i="2"/>
  <c r="C4428" i="2"/>
  <c r="B4428" i="2"/>
  <c r="D4427" i="2"/>
  <c r="C4427" i="2"/>
  <c r="B4427" i="2"/>
  <c r="D4426" i="2"/>
  <c r="C4426" i="2"/>
  <c r="B4426" i="2"/>
  <c r="D4425" i="2"/>
  <c r="C4425" i="2"/>
  <c r="B4425" i="2"/>
  <c r="D4424" i="2"/>
  <c r="C4424" i="2"/>
  <c r="B4424" i="2"/>
  <c r="D4423" i="2"/>
  <c r="C4423" i="2"/>
  <c r="B4423" i="2"/>
  <c r="D4422" i="2"/>
  <c r="C4422" i="2"/>
  <c r="B4422" i="2"/>
  <c r="D4421" i="2"/>
  <c r="C4421" i="2"/>
  <c r="B4421" i="2"/>
  <c r="D4420" i="2"/>
  <c r="C4420" i="2"/>
  <c r="B4420" i="2"/>
  <c r="D4419" i="2"/>
  <c r="C4419" i="2"/>
  <c r="B4419" i="2"/>
  <c r="D4418" i="2"/>
  <c r="C4418" i="2"/>
  <c r="B4418" i="2"/>
  <c r="D4417" i="2"/>
  <c r="C4417" i="2"/>
  <c r="B4417" i="2"/>
  <c r="D4416" i="2"/>
  <c r="C4416" i="2"/>
  <c r="B4416" i="2"/>
  <c r="D4415" i="2"/>
  <c r="C4415" i="2"/>
  <c r="B4415" i="2"/>
  <c r="D4414" i="2"/>
  <c r="C4414" i="2"/>
  <c r="B4414" i="2"/>
  <c r="D4413" i="2"/>
  <c r="C4413" i="2"/>
  <c r="B4413" i="2"/>
  <c r="D4412" i="2"/>
  <c r="C4412" i="2"/>
  <c r="B4412" i="2"/>
  <c r="D4411" i="2"/>
  <c r="C4411" i="2"/>
  <c r="B4411" i="2"/>
  <c r="D4410" i="2"/>
  <c r="C4410" i="2"/>
  <c r="B4410" i="2"/>
  <c r="D4409" i="2"/>
  <c r="C4409" i="2"/>
  <c r="B4409" i="2"/>
  <c r="D4408" i="2"/>
  <c r="C4408" i="2"/>
  <c r="B4408" i="2"/>
  <c r="D4407" i="2"/>
  <c r="C4407" i="2"/>
  <c r="B4407" i="2"/>
  <c r="D4406" i="2"/>
  <c r="C4406" i="2"/>
  <c r="B4406" i="2"/>
  <c r="D4405" i="2"/>
  <c r="C4405" i="2"/>
  <c r="B4405" i="2"/>
  <c r="D4404" i="2"/>
  <c r="C4404" i="2"/>
  <c r="B4404" i="2"/>
  <c r="D4403" i="2"/>
  <c r="C4403" i="2"/>
  <c r="B4403" i="2"/>
  <c r="D4402" i="2"/>
  <c r="C4402" i="2"/>
  <c r="B4402" i="2"/>
  <c r="D4401" i="2"/>
  <c r="C4401" i="2"/>
  <c r="B4401" i="2"/>
  <c r="D4400" i="2"/>
  <c r="C4400" i="2"/>
  <c r="B4400" i="2"/>
  <c r="D4399" i="2"/>
  <c r="C4399" i="2"/>
  <c r="B4399" i="2"/>
  <c r="D4398" i="2"/>
  <c r="C4398" i="2"/>
  <c r="B4398" i="2"/>
  <c r="D4397" i="2"/>
  <c r="C4397" i="2"/>
  <c r="B4397" i="2"/>
  <c r="D4396" i="2"/>
  <c r="C4396" i="2"/>
  <c r="B4396" i="2"/>
  <c r="D4395" i="2"/>
  <c r="C4395" i="2"/>
  <c r="B4395" i="2"/>
  <c r="D4394" i="2"/>
  <c r="C4394" i="2"/>
  <c r="B4394" i="2"/>
  <c r="D4393" i="2"/>
  <c r="C4393" i="2"/>
  <c r="B4393" i="2"/>
  <c r="D4392" i="2"/>
  <c r="C4392" i="2"/>
  <c r="B4392" i="2"/>
  <c r="D4391" i="2"/>
  <c r="C4391" i="2"/>
  <c r="B4391" i="2"/>
  <c r="D4390" i="2"/>
  <c r="C4390" i="2"/>
  <c r="B4390" i="2"/>
  <c r="D4389" i="2"/>
  <c r="C4389" i="2"/>
  <c r="B4389" i="2"/>
  <c r="D4388" i="2"/>
  <c r="C4388" i="2"/>
  <c r="B4388" i="2"/>
  <c r="D4387" i="2"/>
  <c r="C4387" i="2"/>
  <c r="B4387" i="2"/>
  <c r="D4386" i="2"/>
  <c r="C4386" i="2"/>
  <c r="B4386" i="2"/>
  <c r="D4385" i="2"/>
  <c r="C4385" i="2"/>
  <c r="B4385" i="2"/>
  <c r="D4384" i="2"/>
  <c r="C4384" i="2"/>
  <c r="B4384" i="2"/>
  <c r="D4383" i="2"/>
  <c r="C4383" i="2"/>
  <c r="B4383" i="2"/>
  <c r="D4382" i="2"/>
  <c r="C4382" i="2"/>
  <c r="B4382" i="2"/>
  <c r="D4381" i="2"/>
  <c r="C4381" i="2"/>
  <c r="B4381" i="2"/>
  <c r="D4380" i="2"/>
  <c r="C4380" i="2"/>
  <c r="B4380" i="2"/>
  <c r="D4379" i="2"/>
  <c r="C4379" i="2"/>
  <c r="B4379" i="2"/>
  <c r="D4378" i="2"/>
  <c r="C4378" i="2"/>
  <c r="B4378" i="2"/>
  <c r="D4377" i="2"/>
  <c r="C4377" i="2"/>
  <c r="B4377" i="2"/>
  <c r="D4376" i="2"/>
  <c r="C4376" i="2"/>
  <c r="B4376" i="2"/>
  <c r="D4375" i="2"/>
  <c r="C4375" i="2"/>
  <c r="B4375" i="2"/>
  <c r="D4374" i="2"/>
  <c r="C4374" i="2"/>
  <c r="B4374" i="2"/>
  <c r="D4373" i="2"/>
  <c r="C4373" i="2"/>
  <c r="B4373" i="2"/>
  <c r="D4372" i="2"/>
  <c r="C4372" i="2"/>
  <c r="B4372" i="2"/>
  <c r="D4371" i="2"/>
  <c r="C4371" i="2"/>
  <c r="B4371" i="2"/>
  <c r="D4370" i="2"/>
  <c r="C4370" i="2"/>
  <c r="B4370" i="2"/>
  <c r="D4369" i="2"/>
  <c r="C4369" i="2"/>
  <c r="B4369" i="2"/>
  <c r="D4368" i="2"/>
  <c r="C4368" i="2"/>
  <c r="B4368" i="2"/>
  <c r="D4367" i="2"/>
  <c r="C4367" i="2"/>
  <c r="B4367" i="2"/>
  <c r="D4366" i="2"/>
  <c r="C4366" i="2"/>
  <c r="B4366" i="2"/>
  <c r="D4365" i="2"/>
  <c r="C4365" i="2"/>
  <c r="B4365" i="2"/>
  <c r="D4364" i="2"/>
  <c r="C4364" i="2"/>
  <c r="B4364" i="2"/>
  <c r="D4363" i="2"/>
  <c r="C4363" i="2"/>
  <c r="B4363" i="2"/>
  <c r="D4362" i="2"/>
  <c r="C4362" i="2"/>
  <c r="B4362" i="2"/>
  <c r="D4361" i="2"/>
  <c r="C4361" i="2"/>
  <c r="B4361" i="2"/>
  <c r="D4360" i="2"/>
  <c r="C4360" i="2"/>
  <c r="B4360" i="2"/>
  <c r="D4359" i="2"/>
  <c r="C4359" i="2"/>
  <c r="B4359" i="2"/>
  <c r="D4358" i="2"/>
  <c r="C4358" i="2"/>
  <c r="B4358" i="2"/>
  <c r="D4357" i="2"/>
  <c r="C4357" i="2"/>
  <c r="B4357" i="2"/>
  <c r="D4356" i="2"/>
  <c r="C4356" i="2"/>
  <c r="B4356" i="2"/>
  <c r="D4355" i="2"/>
  <c r="C4355" i="2"/>
  <c r="B4355" i="2"/>
  <c r="D4354" i="2"/>
  <c r="C4354" i="2"/>
  <c r="B4354" i="2"/>
  <c r="D4353" i="2"/>
  <c r="C4353" i="2"/>
  <c r="B4353" i="2"/>
  <c r="D4352" i="2"/>
  <c r="C4352" i="2"/>
  <c r="B4352" i="2"/>
  <c r="D4351" i="2"/>
  <c r="C4351" i="2"/>
  <c r="B4351" i="2"/>
  <c r="D4350" i="2"/>
  <c r="C4350" i="2"/>
  <c r="B4350" i="2"/>
  <c r="D4349" i="2"/>
  <c r="C4349" i="2"/>
  <c r="B4349" i="2"/>
  <c r="D4348" i="2"/>
  <c r="C4348" i="2"/>
  <c r="B4348" i="2"/>
  <c r="D4347" i="2"/>
  <c r="C4347" i="2"/>
  <c r="B4347" i="2"/>
  <c r="D4346" i="2"/>
  <c r="C4346" i="2"/>
  <c r="B4346" i="2"/>
  <c r="D4345" i="2"/>
  <c r="C4345" i="2"/>
  <c r="B4345" i="2"/>
  <c r="D4344" i="2"/>
  <c r="C4344" i="2"/>
  <c r="B4344" i="2"/>
  <c r="D4343" i="2"/>
  <c r="C4343" i="2"/>
  <c r="B4343" i="2"/>
  <c r="D4342" i="2"/>
  <c r="C4342" i="2"/>
  <c r="B4342" i="2"/>
  <c r="D4341" i="2"/>
  <c r="C4341" i="2"/>
  <c r="B4341" i="2"/>
  <c r="D4340" i="2"/>
  <c r="C4340" i="2"/>
  <c r="B4340" i="2"/>
  <c r="D4339" i="2"/>
  <c r="C4339" i="2"/>
  <c r="B4339" i="2"/>
  <c r="D4338" i="2"/>
  <c r="C4338" i="2"/>
  <c r="B4338" i="2"/>
  <c r="D4337" i="2"/>
  <c r="C4337" i="2"/>
  <c r="B4337" i="2"/>
  <c r="D4336" i="2"/>
  <c r="C4336" i="2"/>
  <c r="B4336" i="2"/>
  <c r="D4335" i="2"/>
  <c r="C4335" i="2"/>
  <c r="B4335" i="2"/>
  <c r="D4334" i="2"/>
  <c r="C4334" i="2"/>
  <c r="B4334" i="2"/>
  <c r="D4333" i="2"/>
  <c r="C4333" i="2"/>
  <c r="B4333" i="2"/>
  <c r="D4332" i="2"/>
  <c r="C4332" i="2"/>
  <c r="B4332" i="2"/>
  <c r="D4331" i="2"/>
  <c r="C4331" i="2"/>
  <c r="B4331" i="2"/>
  <c r="D4330" i="2"/>
  <c r="C4330" i="2"/>
  <c r="B4330" i="2"/>
  <c r="D4329" i="2"/>
  <c r="C4329" i="2"/>
  <c r="B4329" i="2"/>
  <c r="D4328" i="2"/>
  <c r="C4328" i="2"/>
  <c r="B4328" i="2"/>
  <c r="D4327" i="2"/>
  <c r="C4327" i="2"/>
  <c r="B4327" i="2"/>
  <c r="D4326" i="2"/>
  <c r="C4326" i="2"/>
  <c r="B4326" i="2"/>
  <c r="D4325" i="2"/>
  <c r="C4325" i="2"/>
  <c r="B4325" i="2"/>
  <c r="D4324" i="2"/>
  <c r="C4324" i="2"/>
  <c r="B4324" i="2"/>
  <c r="D4323" i="2"/>
  <c r="C4323" i="2"/>
  <c r="B4323" i="2"/>
  <c r="D4322" i="2"/>
  <c r="C4322" i="2"/>
  <c r="B4322" i="2"/>
  <c r="D4321" i="2"/>
  <c r="C4321" i="2"/>
  <c r="B4321" i="2"/>
  <c r="D4320" i="2"/>
  <c r="C4320" i="2"/>
  <c r="B4320" i="2"/>
  <c r="D4319" i="2"/>
  <c r="C4319" i="2"/>
  <c r="B4319" i="2"/>
  <c r="D4318" i="2"/>
  <c r="C4318" i="2"/>
  <c r="B4318" i="2"/>
  <c r="D4317" i="2"/>
  <c r="C4317" i="2"/>
  <c r="B4317" i="2"/>
  <c r="D4316" i="2"/>
  <c r="C4316" i="2"/>
  <c r="B4316" i="2"/>
  <c r="D4315" i="2"/>
  <c r="C4315" i="2"/>
  <c r="B4315" i="2"/>
  <c r="D4314" i="2"/>
  <c r="C4314" i="2"/>
  <c r="B4314" i="2"/>
  <c r="D4313" i="2"/>
  <c r="C4313" i="2"/>
  <c r="B4313" i="2"/>
  <c r="D4312" i="2"/>
  <c r="C4312" i="2"/>
  <c r="B4312" i="2"/>
  <c r="D4311" i="2"/>
  <c r="C4311" i="2"/>
  <c r="B4311" i="2"/>
  <c r="D4310" i="2"/>
  <c r="C4310" i="2"/>
  <c r="B4310" i="2"/>
  <c r="D4309" i="2"/>
  <c r="C4309" i="2"/>
  <c r="B4309" i="2"/>
  <c r="D4308" i="2"/>
  <c r="C4308" i="2"/>
  <c r="B4308" i="2"/>
  <c r="D4307" i="2"/>
  <c r="C4307" i="2"/>
  <c r="B4307" i="2"/>
  <c r="D4306" i="2"/>
  <c r="C4306" i="2"/>
  <c r="B4306" i="2"/>
  <c r="D4305" i="2"/>
  <c r="C4305" i="2"/>
  <c r="B4305" i="2"/>
  <c r="D4304" i="2"/>
  <c r="C4304" i="2"/>
  <c r="B4304" i="2"/>
  <c r="D4303" i="2"/>
  <c r="C4303" i="2"/>
  <c r="B4303" i="2"/>
  <c r="D4302" i="2"/>
  <c r="C4302" i="2"/>
  <c r="B4302" i="2"/>
  <c r="D4301" i="2"/>
  <c r="C4301" i="2"/>
  <c r="B4301" i="2"/>
  <c r="D4300" i="2"/>
  <c r="C4300" i="2"/>
  <c r="B4300" i="2"/>
  <c r="D4299" i="2"/>
  <c r="C4299" i="2"/>
  <c r="B4299" i="2"/>
  <c r="D4298" i="2"/>
  <c r="C4298" i="2"/>
  <c r="B4298" i="2"/>
  <c r="D4297" i="2"/>
  <c r="C4297" i="2"/>
  <c r="B4297" i="2"/>
  <c r="D4296" i="2"/>
  <c r="C4296" i="2"/>
  <c r="B4296" i="2"/>
  <c r="D4295" i="2"/>
  <c r="C4295" i="2"/>
  <c r="B4295" i="2"/>
  <c r="D4294" i="2"/>
  <c r="C4294" i="2"/>
  <c r="B4294" i="2"/>
  <c r="D4293" i="2"/>
  <c r="C4293" i="2"/>
  <c r="B4293" i="2"/>
  <c r="D4292" i="2"/>
  <c r="C4292" i="2"/>
  <c r="B4292" i="2"/>
  <c r="D4291" i="2"/>
  <c r="C4291" i="2"/>
  <c r="B4291" i="2"/>
  <c r="D4290" i="2"/>
  <c r="C4290" i="2"/>
  <c r="B4290" i="2"/>
  <c r="D4289" i="2"/>
  <c r="C4289" i="2"/>
  <c r="B4289" i="2"/>
  <c r="D4288" i="2"/>
  <c r="C4288" i="2"/>
  <c r="B4288" i="2"/>
  <c r="D4287" i="2"/>
  <c r="C4287" i="2"/>
  <c r="B4287" i="2"/>
  <c r="D4286" i="2"/>
  <c r="C4286" i="2"/>
  <c r="B4286" i="2"/>
  <c r="D4285" i="2"/>
  <c r="C4285" i="2"/>
  <c r="B4285" i="2"/>
  <c r="D4284" i="2"/>
  <c r="C4284" i="2"/>
  <c r="B4284" i="2"/>
  <c r="D4283" i="2"/>
  <c r="C4283" i="2"/>
  <c r="B4283" i="2"/>
  <c r="D4282" i="2"/>
  <c r="C4282" i="2"/>
  <c r="B4282" i="2"/>
  <c r="D4281" i="2"/>
  <c r="C4281" i="2"/>
  <c r="B4281" i="2"/>
  <c r="D4280" i="2"/>
  <c r="C4280" i="2"/>
  <c r="B4280" i="2"/>
  <c r="D4279" i="2"/>
  <c r="C4279" i="2"/>
  <c r="B4279" i="2"/>
  <c r="D4278" i="2"/>
  <c r="C4278" i="2"/>
  <c r="B4278" i="2"/>
  <c r="D4277" i="2"/>
  <c r="C4277" i="2"/>
  <c r="B4277" i="2"/>
  <c r="D4276" i="2"/>
  <c r="C4276" i="2"/>
  <c r="B4276" i="2"/>
  <c r="D4275" i="2"/>
  <c r="C4275" i="2"/>
  <c r="B4275" i="2"/>
  <c r="D4274" i="2"/>
  <c r="C4274" i="2"/>
  <c r="B4274" i="2"/>
  <c r="D4273" i="2"/>
  <c r="C4273" i="2"/>
  <c r="B4273" i="2"/>
  <c r="D4272" i="2"/>
  <c r="C4272" i="2"/>
  <c r="B4272" i="2"/>
  <c r="D4271" i="2"/>
  <c r="C4271" i="2"/>
  <c r="B4271" i="2"/>
  <c r="D4270" i="2"/>
  <c r="C4270" i="2"/>
  <c r="B4270" i="2"/>
  <c r="D4269" i="2"/>
  <c r="C4269" i="2"/>
  <c r="B4269" i="2"/>
  <c r="D4268" i="2"/>
  <c r="C4268" i="2"/>
  <c r="B4268" i="2"/>
  <c r="D4267" i="2"/>
  <c r="C4267" i="2"/>
  <c r="B4267" i="2"/>
  <c r="D4266" i="2"/>
  <c r="C4266" i="2"/>
  <c r="B4266" i="2"/>
  <c r="D4265" i="2"/>
  <c r="C4265" i="2"/>
  <c r="B4265" i="2"/>
  <c r="D4264" i="2"/>
  <c r="C4264" i="2"/>
  <c r="B4264" i="2"/>
  <c r="D4263" i="2"/>
  <c r="C4263" i="2"/>
  <c r="B4263" i="2"/>
  <c r="D4262" i="2"/>
  <c r="C4262" i="2"/>
  <c r="B4262" i="2"/>
  <c r="D4261" i="2"/>
  <c r="C4261" i="2"/>
  <c r="B4261" i="2"/>
  <c r="D4260" i="2"/>
  <c r="C4260" i="2"/>
  <c r="B4260" i="2"/>
  <c r="D4259" i="2"/>
  <c r="C4259" i="2"/>
  <c r="B4259" i="2"/>
  <c r="D4258" i="2"/>
  <c r="C4258" i="2"/>
  <c r="B4258" i="2"/>
  <c r="D4257" i="2"/>
  <c r="C4257" i="2"/>
  <c r="B4257" i="2"/>
  <c r="D4256" i="2"/>
  <c r="C4256" i="2"/>
  <c r="B4256" i="2"/>
  <c r="D4255" i="2"/>
  <c r="C4255" i="2"/>
  <c r="B4255" i="2"/>
  <c r="D4254" i="2"/>
  <c r="C4254" i="2"/>
  <c r="B4254" i="2"/>
  <c r="D4253" i="2"/>
  <c r="C4253" i="2"/>
  <c r="B4253" i="2"/>
  <c r="D4252" i="2"/>
  <c r="C4252" i="2"/>
  <c r="B4252" i="2"/>
  <c r="D4251" i="2"/>
  <c r="C4251" i="2"/>
  <c r="B4251" i="2"/>
  <c r="D4250" i="2"/>
  <c r="C4250" i="2"/>
  <c r="B4250" i="2"/>
  <c r="D4249" i="2"/>
  <c r="C4249" i="2"/>
  <c r="B4249" i="2"/>
  <c r="D4248" i="2"/>
  <c r="C4248" i="2"/>
  <c r="B4248" i="2"/>
  <c r="D4247" i="2"/>
  <c r="C4247" i="2"/>
  <c r="B4247" i="2"/>
  <c r="D4246" i="2"/>
  <c r="C4246" i="2"/>
  <c r="B4246" i="2"/>
  <c r="D4245" i="2"/>
  <c r="C4245" i="2"/>
  <c r="B4245" i="2"/>
  <c r="D4244" i="2"/>
  <c r="C4244" i="2"/>
  <c r="B4244" i="2"/>
  <c r="D4243" i="2"/>
  <c r="C4243" i="2"/>
  <c r="B4243" i="2"/>
  <c r="D4242" i="2"/>
  <c r="C4242" i="2"/>
  <c r="B4242" i="2"/>
  <c r="D4241" i="2"/>
  <c r="C4241" i="2"/>
  <c r="B4241" i="2"/>
  <c r="D4240" i="2"/>
  <c r="C4240" i="2"/>
  <c r="B4240" i="2"/>
  <c r="D4239" i="2"/>
  <c r="C4239" i="2"/>
  <c r="B4239" i="2"/>
  <c r="D4238" i="2"/>
  <c r="C4238" i="2"/>
  <c r="B4238" i="2"/>
  <c r="D4237" i="2"/>
  <c r="C4237" i="2"/>
  <c r="B4237" i="2"/>
  <c r="D4236" i="2"/>
  <c r="C4236" i="2"/>
  <c r="B4236" i="2"/>
  <c r="D4235" i="2"/>
  <c r="C4235" i="2"/>
  <c r="B4235" i="2"/>
  <c r="D4234" i="2"/>
  <c r="C4234" i="2"/>
  <c r="B4234" i="2"/>
  <c r="D4233" i="2"/>
  <c r="C4233" i="2"/>
  <c r="B4233" i="2"/>
  <c r="D4232" i="2"/>
  <c r="C4232" i="2"/>
  <c r="B4232" i="2"/>
  <c r="D4231" i="2"/>
  <c r="C4231" i="2"/>
  <c r="B4231" i="2"/>
  <c r="D4230" i="2"/>
  <c r="C4230" i="2"/>
  <c r="B4230" i="2"/>
  <c r="D4229" i="2"/>
  <c r="C4229" i="2"/>
  <c r="B4229" i="2"/>
  <c r="D4228" i="2"/>
  <c r="C4228" i="2"/>
  <c r="B4228" i="2"/>
  <c r="D4227" i="2"/>
  <c r="C4227" i="2"/>
  <c r="B4227" i="2"/>
  <c r="D4226" i="2"/>
  <c r="C4226" i="2"/>
  <c r="B4226" i="2"/>
  <c r="D4225" i="2"/>
  <c r="C4225" i="2"/>
  <c r="B4225" i="2"/>
  <c r="D4224" i="2"/>
  <c r="C4224" i="2"/>
  <c r="B4224" i="2"/>
  <c r="D4223" i="2"/>
  <c r="C4223" i="2"/>
  <c r="B4223" i="2"/>
  <c r="D4222" i="2"/>
  <c r="C4222" i="2"/>
  <c r="B4222" i="2"/>
  <c r="D4221" i="2"/>
  <c r="C4221" i="2"/>
  <c r="B4221" i="2"/>
  <c r="D4220" i="2"/>
  <c r="C4220" i="2"/>
  <c r="B4220" i="2"/>
  <c r="D4219" i="2"/>
  <c r="C4219" i="2"/>
  <c r="B4219" i="2"/>
  <c r="D4218" i="2"/>
  <c r="C4218" i="2"/>
  <c r="B4218" i="2"/>
  <c r="D4217" i="2"/>
  <c r="C4217" i="2"/>
  <c r="B4217" i="2"/>
  <c r="D4216" i="2"/>
  <c r="C4216" i="2"/>
  <c r="B4216" i="2"/>
  <c r="D4215" i="2"/>
  <c r="C4215" i="2"/>
  <c r="B4215" i="2"/>
  <c r="D4214" i="2"/>
  <c r="C4214" i="2"/>
  <c r="B4214" i="2"/>
  <c r="D4213" i="2"/>
  <c r="C4213" i="2"/>
  <c r="B4213" i="2"/>
  <c r="D4212" i="2"/>
  <c r="C4212" i="2"/>
  <c r="B4212" i="2"/>
  <c r="D4211" i="2"/>
  <c r="C4211" i="2"/>
  <c r="B4211" i="2"/>
  <c r="D4210" i="2"/>
  <c r="C4210" i="2"/>
  <c r="B4210" i="2"/>
  <c r="D4209" i="2"/>
  <c r="C4209" i="2"/>
  <c r="B4209" i="2"/>
  <c r="D4208" i="2"/>
  <c r="C4208" i="2"/>
  <c r="B4208" i="2"/>
  <c r="D4207" i="2"/>
  <c r="C4207" i="2"/>
  <c r="B4207" i="2"/>
  <c r="D4206" i="2"/>
  <c r="C4206" i="2"/>
  <c r="B4206" i="2"/>
  <c r="D4205" i="2"/>
  <c r="C4205" i="2"/>
  <c r="B4205" i="2"/>
  <c r="D4204" i="2"/>
  <c r="C4204" i="2"/>
  <c r="B4204" i="2"/>
  <c r="D4203" i="2"/>
  <c r="C4203" i="2"/>
  <c r="B4203" i="2"/>
  <c r="D4202" i="2"/>
  <c r="C4202" i="2"/>
  <c r="B4202" i="2"/>
  <c r="D4201" i="2"/>
  <c r="C4201" i="2"/>
  <c r="B4201" i="2"/>
  <c r="D4200" i="2"/>
  <c r="C4200" i="2"/>
  <c r="B4200" i="2"/>
  <c r="D4199" i="2"/>
  <c r="C4199" i="2"/>
  <c r="B4199" i="2"/>
  <c r="D4198" i="2"/>
  <c r="C4198" i="2"/>
  <c r="B4198" i="2"/>
  <c r="D4197" i="2"/>
  <c r="C4197" i="2"/>
  <c r="B4197" i="2"/>
  <c r="D4196" i="2"/>
  <c r="C4196" i="2"/>
  <c r="B4196" i="2"/>
  <c r="D4195" i="2"/>
  <c r="C4195" i="2"/>
  <c r="B4195" i="2"/>
  <c r="D4194" i="2"/>
  <c r="C4194" i="2"/>
  <c r="B4194" i="2"/>
  <c r="D4193" i="2"/>
  <c r="C4193" i="2"/>
  <c r="B4193" i="2"/>
  <c r="D4192" i="2"/>
  <c r="C4192" i="2"/>
  <c r="B4192" i="2"/>
  <c r="D4191" i="2"/>
  <c r="C4191" i="2"/>
  <c r="B4191" i="2"/>
  <c r="D4190" i="2"/>
  <c r="C4190" i="2"/>
  <c r="B4190" i="2"/>
  <c r="D4189" i="2"/>
  <c r="C4189" i="2"/>
  <c r="B4189" i="2"/>
  <c r="D4188" i="2"/>
  <c r="C4188" i="2"/>
  <c r="B4188" i="2"/>
  <c r="D4187" i="2"/>
  <c r="C4187" i="2"/>
  <c r="B4187" i="2"/>
  <c r="D4186" i="2"/>
  <c r="C4186" i="2"/>
  <c r="B4186" i="2"/>
  <c r="D4185" i="2"/>
  <c r="C4185" i="2"/>
  <c r="B4185" i="2"/>
  <c r="D4184" i="2"/>
  <c r="C4184" i="2"/>
  <c r="B4184" i="2"/>
  <c r="D4183" i="2"/>
  <c r="C4183" i="2"/>
  <c r="B4183" i="2"/>
  <c r="D4182" i="2"/>
  <c r="C4182" i="2"/>
  <c r="B4182" i="2"/>
  <c r="D4181" i="2"/>
  <c r="C4181" i="2"/>
  <c r="B4181" i="2"/>
  <c r="D4180" i="2"/>
  <c r="C4180" i="2"/>
  <c r="B4180" i="2"/>
  <c r="D4179" i="2"/>
  <c r="C4179" i="2"/>
  <c r="B4179" i="2"/>
  <c r="D4178" i="2"/>
  <c r="C4178" i="2"/>
  <c r="B4178" i="2"/>
  <c r="D4177" i="2"/>
  <c r="C4177" i="2"/>
  <c r="B4177" i="2"/>
  <c r="D4176" i="2"/>
  <c r="C4176" i="2"/>
  <c r="B4176" i="2"/>
  <c r="D4175" i="2"/>
  <c r="C4175" i="2"/>
  <c r="B4175" i="2"/>
  <c r="D4174" i="2"/>
  <c r="C4174" i="2"/>
  <c r="B4174" i="2"/>
  <c r="D4173" i="2"/>
  <c r="C4173" i="2"/>
  <c r="B4173" i="2"/>
  <c r="D4172" i="2"/>
  <c r="C4172" i="2"/>
  <c r="B4172" i="2"/>
  <c r="D4171" i="2"/>
  <c r="C4171" i="2"/>
  <c r="B4171" i="2"/>
  <c r="D4170" i="2"/>
  <c r="C4170" i="2"/>
  <c r="B4170" i="2"/>
  <c r="D4169" i="2"/>
  <c r="C4169" i="2"/>
  <c r="B4169" i="2"/>
  <c r="D4168" i="2"/>
  <c r="C4168" i="2"/>
  <c r="B4168" i="2"/>
  <c r="D4167" i="2"/>
  <c r="C4167" i="2"/>
  <c r="B4167" i="2"/>
  <c r="D4166" i="2"/>
  <c r="C4166" i="2"/>
  <c r="B4166" i="2"/>
  <c r="D4165" i="2"/>
  <c r="C4165" i="2"/>
  <c r="B4165" i="2"/>
  <c r="D4164" i="2"/>
  <c r="C4164" i="2"/>
  <c r="B4164" i="2"/>
  <c r="D4163" i="2"/>
  <c r="C4163" i="2"/>
  <c r="B4163" i="2"/>
  <c r="D4162" i="2"/>
  <c r="C4162" i="2"/>
  <c r="B4162" i="2"/>
  <c r="D4161" i="2"/>
  <c r="C4161" i="2"/>
  <c r="B4161" i="2"/>
  <c r="D4160" i="2"/>
  <c r="C4160" i="2"/>
  <c r="B4160" i="2"/>
  <c r="D4159" i="2"/>
  <c r="C4159" i="2"/>
  <c r="B4159" i="2"/>
  <c r="D4158" i="2"/>
  <c r="C4158" i="2"/>
  <c r="B4158" i="2"/>
  <c r="D4157" i="2"/>
  <c r="C4157" i="2"/>
  <c r="B4157" i="2"/>
  <c r="D4156" i="2"/>
  <c r="C4156" i="2"/>
  <c r="B4156" i="2"/>
  <c r="D4155" i="2"/>
  <c r="C4155" i="2"/>
  <c r="B4155" i="2"/>
  <c r="D4154" i="2"/>
  <c r="C4154" i="2"/>
  <c r="B4154" i="2"/>
  <c r="D4153" i="2"/>
  <c r="C4153" i="2"/>
  <c r="B4153" i="2"/>
  <c r="D4152" i="2"/>
  <c r="C4152" i="2"/>
  <c r="B4152" i="2"/>
  <c r="D4151" i="2"/>
  <c r="C4151" i="2"/>
  <c r="B4151" i="2"/>
  <c r="D4150" i="2"/>
  <c r="C4150" i="2"/>
  <c r="B4150" i="2"/>
  <c r="D4149" i="2"/>
  <c r="C4149" i="2"/>
  <c r="B4149" i="2"/>
  <c r="D4148" i="2"/>
  <c r="C4148" i="2"/>
  <c r="B4148" i="2"/>
  <c r="D4147" i="2"/>
  <c r="C4147" i="2"/>
  <c r="B4147" i="2"/>
  <c r="D4146" i="2"/>
  <c r="C4146" i="2"/>
  <c r="B4146" i="2"/>
  <c r="D4145" i="2"/>
  <c r="C4145" i="2"/>
  <c r="B4145" i="2"/>
  <c r="D4144" i="2"/>
  <c r="C4144" i="2"/>
  <c r="B4144" i="2"/>
  <c r="D4143" i="2"/>
  <c r="C4143" i="2"/>
  <c r="B4143" i="2"/>
  <c r="D4142" i="2"/>
  <c r="C4142" i="2"/>
  <c r="B4142" i="2"/>
  <c r="D4141" i="2"/>
  <c r="C4141" i="2"/>
  <c r="B4141" i="2"/>
  <c r="D4140" i="2"/>
  <c r="C4140" i="2"/>
  <c r="B4140" i="2"/>
  <c r="D4139" i="2"/>
  <c r="C4139" i="2"/>
  <c r="B4139" i="2"/>
  <c r="D4138" i="2"/>
  <c r="C4138" i="2"/>
  <c r="B4138" i="2"/>
  <c r="D4137" i="2"/>
  <c r="C4137" i="2"/>
  <c r="B4137" i="2"/>
  <c r="D4136" i="2"/>
  <c r="C4136" i="2"/>
  <c r="B4136" i="2"/>
  <c r="D4135" i="2"/>
  <c r="C4135" i="2"/>
  <c r="B4135" i="2"/>
  <c r="D4134" i="2"/>
  <c r="C4134" i="2"/>
  <c r="B4134" i="2"/>
  <c r="D4133" i="2"/>
  <c r="C4133" i="2"/>
  <c r="B4133" i="2"/>
  <c r="D4132" i="2"/>
  <c r="C4132" i="2"/>
  <c r="B4132" i="2"/>
  <c r="D4131" i="2"/>
  <c r="C4131" i="2"/>
  <c r="B4131" i="2"/>
  <c r="D4130" i="2"/>
  <c r="C4130" i="2"/>
  <c r="B4130" i="2"/>
  <c r="D4129" i="2"/>
  <c r="C4129" i="2"/>
  <c r="B4129" i="2"/>
  <c r="D4128" i="2"/>
  <c r="C4128" i="2"/>
  <c r="B4128" i="2"/>
  <c r="D4127" i="2"/>
  <c r="C4127" i="2"/>
  <c r="B4127" i="2"/>
  <c r="D4126" i="2"/>
  <c r="C4126" i="2"/>
  <c r="B4126" i="2"/>
  <c r="D4125" i="2"/>
  <c r="C4125" i="2"/>
  <c r="B4125" i="2"/>
  <c r="D4124" i="2"/>
  <c r="C4124" i="2"/>
  <c r="B4124" i="2"/>
  <c r="D4123" i="2"/>
  <c r="C4123" i="2"/>
  <c r="B4123" i="2"/>
  <c r="D4122" i="2"/>
  <c r="C4122" i="2"/>
  <c r="B4122" i="2"/>
  <c r="D4121" i="2"/>
  <c r="C4121" i="2"/>
  <c r="B4121" i="2"/>
  <c r="D4120" i="2"/>
  <c r="C4120" i="2"/>
  <c r="B4120" i="2"/>
  <c r="D4119" i="2"/>
  <c r="C4119" i="2"/>
  <c r="B4119" i="2"/>
  <c r="D4118" i="2"/>
  <c r="C4118" i="2"/>
  <c r="B4118" i="2"/>
  <c r="D4117" i="2"/>
  <c r="C4117" i="2"/>
  <c r="B4117" i="2"/>
  <c r="D4116" i="2"/>
  <c r="C4116" i="2"/>
  <c r="B4116" i="2"/>
  <c r="D4115" i="2"/>
  <c r="C4115" i="2"/>
  <c r="B4115" i="2"/>
  <c r="D4114" i="2"/>
  <c r="C4114" i="2"/>
  <c r="B4114" i="2"/>
  <c r="D4113" i="2"/>
  <c r="C4113" i="2"/>
  <c r="B4113" i="2"/>
  <c r="D4112" i="2"/>
  <c r="C4112" i="2"/>
  <c r="B4112" i="2"/>
  <c r="D4111" i="2"/>
  <c r="C4111" i="2"/>
  <c r="B4111" i="2"/>
  <c r="D4110" i="2"/>
  <c r="C4110" i="2"/>
  <c r="B4110" i="2"/>
  <c r="D4109" i="2"/>
  <c r="C4109" i="2"/>
  <c r="B4109" i="2"/>
  <c r="D4108" i="2"/>
  <c r="C4108" i="2"/>
  <c r="B4108" i="2"/>
  <c r="D4107" i="2"/>
  <c r="C4107" i="2"/>
  <c r="B4107" i="2"/>
  <c r="D4106" i="2"/>
  <c r="C4106" i="2"/>
  <c r="B4106" i="2"/>
  <c r="D4105" i="2"/>
  <c r="C4105" i="2"/>
  <c r="B4105" i="2"/>
  <c r="D4104" i="2"/>
  <c r="C4104" i="2"/>
  <c r="B4104" i="2"/>
  <c r="D4103" i="2"/>
  <c r="C4103" i="2"/>
  <c r="B4103" i="2"/>
  <c r="D4102" i="2"/>
  <c r="C4102" i="2"/>
  <c r="B4102" i="2"/>
  <c r="D4101" i="2"/>
  <c r="C4101" i="2"/>
  <c r="B4101" i="2"/>
  <c r="D4100" i="2"/>
  <c r="C4100" i="2"/>
  <c r="B4100" i="2"/>
  <c r="D4099" i="2"/>
  <c r="C4099" i="2"/>
  <c r="B4099" i="2"/>
  <c r="D4098" i="2"/>
  <c r="C4098" i="2"/>
  <c r="B4098" i="2"/>
  <c r="D4097" i="2"/>
  <c r="C4097" i="2"/>
  <c r="B4097" i="2"/>
  <c r="D4096" i="2"/>
  <c r="C4096" i="2"/>
  <c r="B4096" i="2"/>
  <c r="D4095" i="2"/>
  <c r="C4095" i="2"/>
  <c r="B4095" i="2"/>
  <c r="D4094" i="2"/>
  <c r="C4094" i="2"/>
  <c r="B4094" i="2"/>
  <c r="D4093" i="2"/>
  <c r="C4093" i="2"/>
  <c r="B4093" i="2"/>
  <c r="D4092" i="2"/>
  <c r="C4092" i="2"/>
  <c r="B4092" i="2"/>
  <c r="D4091" i="2"/>
  <c r="C4091" i="2"/>
  <c r="B4091" i="2"/>
  <c r="D4090" i="2"/>
  <c r="C4090" i="2"/>
  <c r="B4090" i="2"/>
  <c r="D4089" i="2"/>
  <c r="C4089" i="2"/>
  <c r="B4089" i="2"/>
  <c r="D4088" i="2"/>
  <c r="C4088" i="2"/>
  <c r="B4088" i="2"/>
  <c r="D4087" i="2"/>
  <c r="C4087" i="2"/>
  <c r="B4087" i="2"/>
  <c r="D4086" i="2"/>
  <c r="C4086" i="2"/>
  <c r="B4086" i="2"/>
  <c r="D4085" i="2"/>
  <c r="C4085" i="2"/>
  <c r="B4085" i="2"/>
  <c r="D4084" i="2"/>
  <c r="C4084" i="2"/>
  <c r="B4084" i="2"/>
  <c r="D4083" i="2"/>
  <c r="C4083" i="2"/>
  <c r="B4083" i="2"/>
  <c r="D4082" i="2"/>
  <c r="C4082" i="2"/>
  <c r="B4082" i="2"/>
  <c r="D4081" i="2"/>
  <c r="C4081" i="2"/>
  <c r="B4081" i="2"/>
  <c r="D4080" i="2"/>
  <c r="C4080" i="2"/>
  <c r="B4080" i="2"/>
  <c r="D4079" i="2"/>
  <c r="C4079" i="2"/>
  <c r="B4079" i="2"/>
  <c r="D4078" i="2"/>
  <c r="C4078" i="2"/>
  <c r="B4078" i="2"/>
  <c r="D4077" i="2"/>
  <c r="C4077" i="2"/>
  <c r="B4077" i="2"/>
  <c r="D4076" i="2"/>
  <c r="C4076" i="2"/>
  <c r="B4076" i="2"/>
  <c r="D4075" i="2"/>
  <c r="C4075" i="2"/>
  <c r="B4075" i="2"/>
  <c r="D4074" i="2"/>
  <c r="C4074" i="2"/>
  <c r="B4074" i="2"/>
  <c r="D4073" i="2"/>
  <c r="C4073" i="2"/>
  <c r="B4073" i="2"/>
  <c r="D4072" i="2"/>
  <c r="C4072" i="2"/>
  <c r="B4072" i="2"/>
  <c r="D4071" i="2"/>
  <c r="C4071" i="2"/>
  <c r="B4071" i="2"/>
  <c r="D4070" i="2"/>
  <c r="C4070" i="2"/>
  <c r="B4070" i="2"/>
  <c r="D4069" i="2"/>
  <c r="C4069" i="2"/>
  <c r="B4069" i="2"/>
  <c r="D4068" i="2"/>
  <c r="C4068" i="2"/>
  <c r="B4068" i="2"/>
  <c r="D4067" i="2"/>
  <c r="C4067" i="2"/>
  <c r="B4067" i="2"/>
  <c r="D4066" i="2"/>
  <c r="C4066" i="2"/>
  <c r="B4066" i="2"/>
  <c r="D4065" i="2"/>
  <c r="C4065" i="2"/>
  <c r="B4065" i="2"/>
  <c r="D4064" i="2"/>
  <c r="C4064" i="2"/>
  <c r="B4064" i="2"/>
  <c r="D4063" i="2"/>
  <c r="C4063" i="2"/>
  <c r="B4063" i="2"/>
  <c r="D4062" i="2"/>
  <c r="C4062" i="2"/>
  <c r="B4062" i="2"/>
  <c r="D4061" i="2"/>
  <c r="C4061" i="2"/>
  <c r="B4061" i="2"/>
  <c r="D4060" i="2"/>
  <c r="C4060" i="2"/>
  <c r="B4060" i="2"/>
  <c r="D4059" i="2"/>
  <c r="C4059" i="2"/>
  <c r="B4059" i="2"/>
  <c r="D4058" i="2"/>
  <c r="C4058" i="2"/>
  <c r="B4058" i="2"/>
  <c r="D4057" i="2"/>
  <c r="C4057" i="2"/>
  <c r="B4057" i="2"/>
  <c r="D4056" i="2"/>
  <c r="C4056" i="2"/>
  <c r="B4056" i="2"/>
  <c r="D4055" i="2"/>
  <c r="C4055" i="2"/>
  <c r="B4055" i="2"/>
  <c r="D4054" i="2"/>
  <c r="C4054" i="2"/>
  <c r="B4054" i="2"/>
  <c r="D4053" i="2"/>
  <c r="C4053" i="2"/>
  <c r="B4053" i="2"/>
  <c r="D4052" i="2"/>
  <c r="C4052" i="2"/>
  <c r="B4052" i="2"/>
  <c r="D4051" i="2"/>
  <c r="C4051" i="2"/>
  <c r="B4051" i="2"/>
  <c r="D4050" i="2"/>
  <c r="C4050" i="2"/>
  <c r="B4050" i="2"/>
  <c r="D4049" i="2"/>
  <c r="C4049" i="2"/>
  <c r="B4049" i="2"/>
  <c r="D4048" i="2"/>
  <c r="C4048" i="2"/>
  <c r="B4048" i="2"/>
  <c r="D4047" i="2"/>
  <c r="C4047" i="2"/>
  <c r="B4047" i="2"/>
  <c r="D4046" i="2"/>
  <c r="C4046" i="2"/>
  <c r="B4046" i="2"/>
  <c r="D4045" i="2"/>
  <c r="C4045" i="2"/>
  <c r="B4045" i="2"/>
  <c r="D4044" i="2"/>
  <c r="C4044" i="2"/>
  <c r="B4044" i="2"/>
  <c r="D4043" i="2"/>
  <c r="C4043" i="2"/>
  <c r="B4043" i="2"/>
  <c r="D4042" i="2"/>
  <c r="C4042" i="2"/>
  <c r="B4042" i="2"/>
  <c r="D4041" i="2"/>
  <c r="C4041" i="2"/>
  <c r="B4041" i="2"/>
  <c r="D4040" i="2"/>
  <c r="C4040" i="2"/>
  <c r="B4040" i="2"/>
  <c r="D4039" i="2"/>
  <c r="C4039" i="2"/>
  <c r="B4039" i="2"/>
  <c r="D4038" i="2"/>
  <c r="C4038" i="2"/>
  <c r="B4038" i="2"/>
  <c r="D4037" i="2"/>
  <c r="C4037" i="2"/>
  <c r="B4037" i="2"/>
  <c r="D4036" i="2"/>
  <c r="C4036" i="2"/>
  <c r="B4036" i="2"/>
  <c r="D4035" i="2"/>
  <c r="C4035" i="2"/>
  <c r="B4035" i="2"/>
  <c r="D4034" i="2"/>
  <c r="C4034" i="2"/>
  <c r="B4034" i="2"/>
  <c r="D4033" i="2"/>
  <c r="C4033" i="2"/>
  <c r="B4033" i="2"/>
  <c r="D4032" i="2"/>
  <c r="C4032" i="2"/>
  <c r="B4032" i="2"/>
  <c r="D4031" i="2"/>
  <c r="C4031" i="2"/>
  <c r="B4031" i="2"/>
  <c r="D4030" i="2"/>
  <c r="C4030" i="2"/>
  <c r="B4030" i="2"/>
  <c r="D4029" i="2"/>
  <c r="C4029" i="2"/>
  <c r="B4029" i="2"/>
  <c r="D4028" i="2"/>
  <c r="C4028" i="2"/>
  <c r="B4028" i="2"/>
  <c r="D4027" i="2"/>
  <c r="C4027" i="2"/>
  <c r="B4027" i="2"/>
  <c r="D4026" i="2"/>
  <c r="C4026" i="2"/>
  <c r="B4026" i="2"/>
  <c r="D4025" i="2"/>
  <c r="C4025" i="2"/>
  <c r="B4025" i="2"/>
  <c r="D4024" i="2"/>
  <c r="C4024" i="2"/>
  <c r="B4024" i="2"/>
  <c r="D4023" i="2"/>
  <c r="C4023" i="2"/>
  <c r="B4023" i="2"/>
  <c r="D4022" i="2"/>
  <c r="C4022" i="2"/>
  <c r="B4022" i="2"/>
  <c r="D4021" i="2"/>
  <c r="C4021" i="2"/>
  <c r="B4021" i="2"/>
  <c r="D4020" i="2"/>
  <c r="C4020" i="2"/>
  <c r="B4020" i="2"/>
  <c r="D4019" i="2"/>
  <c r="C4019" i="2"/>
  <c r="B4019" i="2"/>
  <c r="D4018" i="2"/>
  <c r="C4018" i="2"/>
  <c r="B4018" i="2"/>
  <c r="D4017" i="2"/>
  <c r="C4017" i="2"/>
  <c r="B4017" i="2"/>
  <c r="D4016" i="2"/>
  <c r="C4016" i="2"/>
  <c r="B4016" i="2"/>
  <c r="D4015" i="2"/>
  <c r="C4015" i="2"/>
  <c r="B4015" i="2"/>
  <c r="D4014" i="2"/>
  <c r="C4014" i="2"/>
  <c r="B4014" i="2"/>
  <c r="D4013" i="2"/>
  <c r="C4013" i="2"/>
  <c r="B4013" i="2"/>
  <c r="D4012" i="2"/>
  <c r="C4012" i="2"/>
  <c r="B4012" i="2"/>
  <c r="D4011" i="2"/>
  <c r="C4011" i="2"/>
  <c r="B4011" i="2"/>
  <c r="D4010" i="2"/>
  <c r="C4010" i="2"/>
  <c r="B4010" i="2"/>
  <c r="D4009" i="2"/>
  <c r="C4009" i="2"/>
  <c r="B4009" i="2"/>
  <c r="D4008" i="2"/>
  <c r="C4008" i="2"/>
  <c r="B4008" i="2"/>
  <c r="D4007" i="2"/>
  <c r="C4007" i="2"/>
  <c r="B4007" i="2"/>
  <c r="D4006" i="2"/>
  <c r="C4006" i="2"/>
  <c r="B4006" i="2"/>
  <c r="D4005" i="2"/>
  <c r="C4005" i="2"/>
  <c r="B4005" i="2"/>
  <c r="D4004" i="2"/>
  <c r="C4004" i="2"/>
  <c r="B4004" i="2"/>
  <c r="D4003" i="2"/>
  <c r="C4003" i="2"/>
  <c r="B4003" i="2"/>
  <c r="D4002" i="2"/>
  <c r="C4002" i="2"/>
  <c r="B4002" i="2"/>
  <c r="D4001" i="2"/>
  <c r="C4001" i="2"/>
  <c r="B4001" i="2"/>
  <c r="D4000" i="2"/>
  <c r="C4000" i="2"/>
  <c r="B4000" i="2"/>
  <c r="D3999" i="2"/>
  <c r="C3999" i="2"/>
  <c r="B3999" i="2"/>
  <c r="D3998" i="2"/>
  <c r="C3998" i="2"/>
  <c r="B3998" i="2"/>
  <c r="D3997" i="2"/>
  <c r="C3997" i="2"/>
  <c r="B3997" i="2"/>
  <c r="D3996" i="2"/>
  <c r="C3996" i="2"/>
  <c r="B3996" i="2"/>
  <c r="D3995" i="2"/>
  <c r="C3995" i="2"/>
  <c r="B3995" i="2"/>
  <c r="D3994" i="2"/>
  <c r="C3994" i="2"/>
  <c r="B3994" i="2"/>
  <c r="D3993" i="2"/>
  <c r="C3993" i="2"/>
  <c r="B3993" i="2"/>
  <c r="D3992" i="2"/>
  <c r="C3992" i="2"/>
  <c r="B3992" i="2"/>
  <c r="D3991" i="2"/>
  <c r="C3991" i="2"/>
  <c r="B3991" i="2"/>
  <c r="D3990" i="2"/>
  <c r="C3990" i="2"/>
  <c r="B3990" i="2"/>
  <c r="D3989" i="2"/>
  <c r="C3989" i="2"/>
  <c r="B3989" i="2"/>
  <c r="D3988" i="2"/>
  <c r="C3988" i="2"/>
  <c r="B3988" i="2"/>
  <c r="D3987" i="2"/>
  <c r="C3987" i="2"/>
  <c r="B3987" i="2"/>
  <c r="D3986" i="2"/>
  <c r="C3986" i="2"/>
  <c r="B3986" i="2"/>
  <c r="D3985" i="2"/>
  <c r="C3985" i="2"/>
  <c r="B3985" i="2"/>
  <c r="D3984" i="2"/>
  <c r="C3984" i="2"/>
  <c r="B3984" i="2"/>
  <c r="D3983" i="2"/>
  <c r="C3983" i="2"/>
  <c r="B3983" i="2"/>
  <c r="D3982" i="2"/>
  <c r="C3982" i="2"/>
  <c r="B3982" i="2"/>
  <c r="D3981" i="2"/>
  <c r="C3981" i="2"/>
  <c r="B3981" i="2"/>
  <c r="D3980" i="2"/>
  <c r="C3980" i="2"/>
  <c r="B3980" i="2"/>
  <c r="D3979" i="2"/>
  <c r="C3979" i="2"/>
  <c r="B3979" i="2"/>
  <c r="D3978" i="2"/>
  <c r="C3978" i="2"/>
  <c r="B3978" i="2"/>
  <c r="D3977" i="2"/>
  <c r="C3977" i="2"/>
  <c r="B3977" i="2"/>
  <c r="D3976" i="2"/>
  <c r="C3976" i="2"/>
  <c r="B3976" i="2"/>
  <c r="D3975" i="2"/>
  <c r="C3975" i="2"/>
  <c r="B3975" i="2"/>
  <c r="D3974" i="2"/>
  <c r="C3974" i="2"/>
  <c r="B3974" i="2"/>
  <c r="D3973" i="2"/>
  <c r="C3973" i="2"/>
  <c r="B3973" i="2"/>
  <c r="D3972" i="2"/>
  <c r="C3972" i="2"/>
  <c r="B3972" i="2"/>
  <c r="D3971" i="2"/>
  <c r="C3971" i="2"/>
  <c r="B3971" i="2"/>
  <c r="D3970" i="2"/>
  <c r="C3970" i="2"/>
  <c r="B3970" i="2"/>
  <c r="D3969" i="2"/>
  <c r="C3969" i="2"/>
  <c r="B3969" i="2"/>
  <c r="D3968" i="2"/>
  <c r="C3968" i="2"/>
  <c r="B3968" i="2"/>
  <c r="D3967" i="2"/>
  <c r="C3967" i="2"/>
  <c r="B3967" i="2"/>
  <c r="D3966" i="2"/>
  <c r="C3966" i="2"/>
  <c r="B3966" i="2"/>
  <c r="D3965" i="2"/>
  <c r="C3965" i="2"/>
  <c r="B3965" i="2"/>
  <c r="D3964" i="2"/>
  <c r="C3964" i="2"/>
  <c r="B3964" i="2"/>
  <c r="D3963" i="2"/>
  <c r="C3963" i="2"/>
  <c r="B3963" i="2"/>
  <c r="D3962" i="2"/>
  <c r="C3962" i="2"/>
  <c r="B3962" i="2"/>
  <c r="D3961" i="2"/>
  <c r="C3961" i="2"/>
  <c r="B3961" i="2"/>
  <c r="D3960" i="2"/>
  <c r="C3960" i="2"/>
  <c r="B3960" i="2"/>
  <c r="D3959" i="2"/>
  <c r="C3959" i="2"/>
  <c r="B3959" i="2"/>
  <c r="D3958" i="2"/>
  <c r="C3958" i="2"/>
  <c r="B3958" i="2"/>
  <c r="D3957" i="2"/>
  <c r="C3957" i="2"/>
  <c r="B3957" i="2"/>
  <c r="D3956" i="2"/>
  <c r="C3956" i="2"/>
  <c r="B3956" i="2"/>
  <c r="D3955" i="2"/>
  <c r="C3955" i="2"/>
  <c r="B3955" i="2"/>
  <c r="D3954" i="2"/>
  <c r="C3954" i="2"/>
  <c r="B3954" i="2"/>
  <c r="D3953" i="2"/>
  <c r="C3953" i="2"/>
  <c r="B3953" i="2"/>
  <c r="D3952" i="2"/>
  <c r="C3952" i="2"/>
  <c r="B3952" i="2"/>
  <c r="D3951" i="2"/>
  <c r="C3951" i="2"/>
  <c r="B3951" i="2"/>
  <c r="D3950" i="2"/>
  <c r="C3950" i="2"/>
  <c r="B3950" i="2"/>
  <c r="D3949" i="2"/>
  <c r="C3949" i="2"/>
  <c r="B3949" i="2"/>
  <c r="D3948" i="2"/>
  <c r="C3948" i="2"/>
  <c r="B3948" i="2"/>
  <c r="D3947" i="2"/>
  <c r="C3947" i="2"/>
  <c r="B3947" i="2"/>
  <c r="D3946" i="2"/>
  <c r="C3946" i="2"/>
  <c r="B3946" i="2"/>
  <c r="D3945" i="2"/>
  <c r="C3945" i="2"/>
  <c r="B3945" i="2"/>
  <c r="D3944" i="2"/>
  <c r="C3944" i="2"/>
  <c r="B3944" i="2"/>
  <c r="D3943" i="2"/>
  <c r="C3943" i="2"/>
  <c r="B3943" i="2"/>
  <c r="D3942" i="2"/>
  <c r="C3942" i="2"/>
  <c r="B3942" i="2"/>
  <c r="D3941" i="2"/>
  <c r="C3941" i="2"/>
  <c r="B3941" i="2"/>
  <c r="D3940" i="2"/>
  <c r="C3940" i="2"/>
  <c r="B3940" i="2"/>
  <c r="D3939" i="2"/>
  <c r="C3939" i="2"/>
  <c r="B3939" i="2"/>
  <c r="D3938" i="2"/>
  <c r="C3938" i="2"/>
  <c r="B3938" i="2"/>
  <c r="D3937" i="2"/>
  <c r="C3937" i="2"/>
  <c r="B3937" i="2"/>
  <c r="D3936" i="2"/>
  <c r="C3936" i="2"/>
  <c r="B3936" i="2"/>
  <c r="D3935" i="2"/>
  <c r="C3935" i="2"/>
  <c r="B3935" i="2"/>
  <c r="D3934" i="2"/>
  <c r="C3934" i="2"/>
  <c r="B3934" i="2"/>
  <c r="D3933" i="2"/>
  <c r="C3933" i="2"/>
  <c r="B3933" i="2"/>
  <c r="D3932" i="2"/>
  <c r="C3932" i="2"/>
  <c r="B3932" i="2"/>
  <c r="D3931" i="2"/>
  <c r="C3931" i="2"/>
  <c r="B3931" i="2"/>
  <c r="D3930" i="2"/>
  <c r="C3930" i="2"/>
  <c r="B3930" i="2"/>
  <c r="D3929" i="2"/>
  <c r="C3929" i="2"/>
  <c r="B3929" i="2"/>
  <c r="D3928" i="2"/>
  <c r="C3928" i="2"/>
  <c r="B3928" i="2"/>
  <c r="D3927" i="2"/>
  <c r="C3927" i="2"/>
  <c r="B3927" i="2"/>
  <c r="D3926" i="2"/>
  <c r="C3926" i="2"/>
  <c r="B3926" i="2"/>
  <c r="D3925" i="2"/>
  <c r="C3925" i="2"/>
  <c r="B3925" i="2"/>
  <c r="D3924" i="2"/>
  <c r="C3924" i="2"/>
  <c r="B3924" i="2"/>
  <c r="D3923" i="2"/>
  <c r="C3923" i="2"/>
  <c r="B3923" i="2"/>
  <c r="D3922" i="2"/>
  <c r="C3922" i="2"/>
  <c r="B3922" i="2"/>
  <c r="D3921" i="2"/>
  <c r="C3921" i="2"/>
  <c r="B3921" i="2"/>
  <c r="D3920" i="2"/>
  <c r="C3920" i="2"/>
  <c r="B3920" i="2"/>
  <c r="D3919" i="2"/>
  <c r="C3919" i="2"/>
  <c r="B3919" i="2"/>
  <c r="D3918" i="2"/>
  <c r="C3918" i="2"/>
  <c r="B3918" i="2"/>
  <c r="D3917" i="2"/>
  <c r="C3917" i="2"/>
  <c r="B3917" i="2"/>
  <c r="D3916" i="2"/>
  <c r="C3916" i="2"/>
  <c r="B3916" i="2"/>
  <c r="D3915" i="2"/>
  <c r="C3915" i="2"/>
  <c r="B3915" i="2"/>
  <c r="D3914" i="2"/>
  <c r="C3914" i="2"/>
  <c r="B3914" i="2"/>
  <c r="D3913" i="2"/>
  <c r="C3913" i="2"/>
  <c r="B3913" i="2"/>
  <c r="D3912" i="2"/>
  <c r="C3912" i="2"/>
  <c r="B3912" i="2"/>
  <c r="D3911" i="2"/>
  <c r="C3911" i="2"/>
  <c r="B3911" i="2"/>
  <c r="D3910" i="2"/>
  <c r="C3910" i="2"/>
  <c r="B3910" i="2"/>
  <c r="D3909" i="2"/>
  <c r="C3909" i="2"/>
  <c r="B3909" i="2"/>
  <c r="D3908" i="2"/>
  <c r="C3908" i="2"/>
  <c r="B3908" i="2"/>
  <c r="D3907" i="2"/>
  <c r="C3907" i="2"/>
  <c r="B3907" i="2"/>
  <c r="D3906" i="2"/>
  <c r="C3906" i="2"/>
  <c r="B3906" i="2"/>
  <c r="D3905" i="2"/>
  <c r="C3905" i="2"/>
  <c r="B3905" i="2"/>
  <c r="D3904" i="2"/>
  <c r="C3904" i="2"/>
  <c r="B3904" i="2"/>
  <c r="D3903" i="2"/>
  <c r="C3903" i="2"/>
  <c r="B3903" i="2"/>
  <c r="D3902" i="2"/>
  <c r="C3902" i="2"/>
  <c r="B3902" i="2"/>
  <c r="D3901" i="2"/>
  <c r="C3901" i="2"/>
  <c r="B3901" i="2"/>
  <c r="D3900" i="2"/>
  <c r="C3900" i="2"/>
  <c r="B3900" i="2"/>
  <c r="D3899" i="2"/>
  <c r="C3899" i="2"/>
  <c r="B3899" i="2"/>
  <c r="D3898" i="2"/>
  <c r="C3898" i="2"/>
  <c r="B3898" i="2"/>
  <c r="D3897" i="2"/>
  <c r="C3897" i="2"/>
  <c r="B3897" i="2"/>
  <c r="D3896" i="2"/>
  <c r="C3896" i="2"/>
  <c r="B3896" i="2"/>
  <c r="D3895" i="2"/>
  <c r="C3895" i="2"/>
  <c r="B3895" i="2"/>
  <c r="D3894" i="2"/>
  <c r="C3894" i="2"/>
  <c r="B3894" i="2"/>
  <c r="D3893" i="2"/>
  <c r="C3893" i="2"/>
  <c r="B3893" i="2"/>
  <c r="D3892" i="2"/>
  <c r="C3892" i="2"/>
  <c r="B3892" i="2"/>
  <c r="D3891" i="2"/>
  <c r="C3891" i="2"/>
  <c r="B3891" i="2"/>
  <c r="D3890" i="2"/>
  <c r="C3890" i="2"/>
  <c r="B3890" i="2"/>
  <c r="D3889" i="2"/>
  <c r="C3889" i="2"/>
  <c r="B3889" i="2"/>
  <c r="D3888" i="2"/>
  <c r="C3888" i="2"/>
  <c r="B3888" i="2"/>
  <c r="D3887" i="2"/>
  <c r="C3887" i="2"/>
  <c r="B3887" i="2"/>
  <c r="D3886" i="2"/>
  <c r="C3886" i="2"/>
  <c r="B3886" i="2"/>
  <c r="D3885" i="2"/>
  <c r="C3885" i="2"/>
  <c r="B3885" i="2"/>
  <c r="D3884" i="2"/>
  <c r="C3884" i="2"/>
  <c r="B3884" i="2"/>
  <c r="D3883" i="2"/>
  <c r="C3883" i="2"/>
  <c r="B3883" i="2"/>
  <c r="D3882" i="2"/>
  <c r="C3882" i="2"/>
  <c r="B3882" i="2"/>
  <c r="D3881" i="2"/>
  <c r="C3881" i="2"/>
  <c r="B3881" i="2"/>
  <c r="D3880" i="2"/>
  <c r="C3880" i="2"/>
  <c r="B3880" i="2"/>
  <c r="D3879" i="2"/>
  <c r="C3879" i="2"/>
  <c r="B3879" i="2"/>
  <c r="D3878" i="2"/>
  <c r="C3878" i="2"/>
  <c r="B3878" i="2"/>
  <c r="D3877" i="2"/>
  <c r="C3877" i="2"/>
  <c r="B3877" i="2"/>
  <c r="D3876" i="2"/>
  <c r="C3876" i="2"/>
  <c r="B3876" i="2"/>
  <c r="D3875" i="2"/>
  <c r="C3875" i="2"/>
  <c r="B3875" i="2"/>
  <c r="D3874" i="2"/>
  <c r="C3874" i="2"/>
  <c r="B3874" i="2"/>
  <c r="D3873" i="2"/>
  <c r="C3873" i="2"/>
  <c r="B3873" i="2"/>
  <c r="D3872" i="2"/>
  <c r="C3872" i="2"/>
  <c r="B3872" i="2"/>
  <c r="D3871" i="2"/>
  <c r="C3871" i="2"/>
  <c r="B3871" i="2"/>
  <c r="D3870" i="2"/>
  <c r="C3870" i="2"/>
  <c r="B3870" i="2"/>
  <c r="D3869" i="2"/>
  <c r="C3869" i="2"/>
  <c r="B3869" i="2"/>
  <c r="D3868" i="2"/>
  <c r="C3868" i="2"/>
  <c r="B3868" i="2"/>
  <c r="D3867" i="2"/>
  <c r="C3867" i="2"/>
  <c r="B3867" i="2"/>
  <c r="D3866" i="2"/>
  <c r="C3866" i="2"/>
  <c r="B3866" i="2"/>
  <c r="D3865" i="2"/>
  <c r="C3865" i="2"/>
  <c r="B3865" i="2"/>
  <c r="D3864" i="2"/>
  <c r="C3864" i="2"/>
  <c r="B3864" i="2"/>
  <c r="D3863" i="2"/>
  <c r="C3863" i="2"/>
  <c r="B3863" i="2"/>
  <c r="D3862" i="2"/>
  <c r="C3862" i="2"/>
  <c r="B3862" i="2"/>
  <c r="D3861" i="2"/>
  <c r="C3861" i="2"/>
  <c r="B3861" i="2"/>
  <c r="D3860" i="2"/>
  <c r="C3860" i="2"/>
  <c r="B3860" i="2"/>
  <c r="D3859" i="2"/>
  <c r="C3859" i="2"/>
  <c r="B3859" i="2"/>
  <c r="D3858" i="2"/>
  <c r="C3858" i="2"/>
  <c r="B3858" i="2"/>
  <c r="D3857" i="2"/>
  <c r="C3857" i="2"/>
  <c r="B3857" i="2"/>
  <c r="D3856" i="2"/>
  <c r="C3856" i="2"/>
  <c r="B3856" i="2"/>
  <c r="D3855" i="2"/>
  <c r="C3855" i="2"/>
  <c r="B3855" i="2"/>
  <c r="D3854" i="2"/>
  <c r="C3854" i="2"/>
  <c r="B3854" i="2"/>
  <c r="D3853" i="2"/>
  <c r="C3853" i="2"/>
  <c r="B3853" i="2"/>
  <c r="D3852" i="2"/>
  <c r="C3852" i="2"/>
  <c r="B3852" i="2"/>
  <c r="D3851" i="2"/>
  <c r="C3851" i="2"/>
  <c r="B3851" i="2"/>
  <c r="D3850" i="2"/>
  <c r="C3850" i="2"/>
  <c r="B3850" i="2"/>
  <c r="D3849" i="2"/>
  <c r="C3849" i="2"/>
  <c r="B3849" i="2"/>
  <c r="D3848" i="2"/>
  <c r="C3848" i="2"/>
  <c r="B3848" i="2"/>
  <c r="D3847" i="2"/>
  <c r="C3847" i="2"/>
  <c r="B3847" i="2"/>
  <c r="D3846" i="2"/>
  <c r="C3846" i="2"/>
  <c r="B3846" i="2"/>
  <c r="D3845" i="2"/>
  <c r="C3845" i="2"/>
  <c r="B3845" i="2"/>
  <c r="D3844" i="2"/>
  <c r="C3844" i="2"/>
  <c r="B3844" i="2"/>
  <c r="D3843" i="2"/>
  <c r="C3843" i="2"/>
  <c r="B3843" i="2"/>
  <c r="D3842" i="2"/>
  <c r="C3842" i="2"/>
  <c r="B3842" i="2"/>
  <c r="D3841" i="2"/>
  <c r="C3841" i="2"/>
  <c r="B3841" i="2"/>
  <c r="D3840" i="2"/>
  <c r="C3840" i="2"/>
  <c r="B3840" i="2"/>
  <c r="D3839" i="2"/>
  <c r="C3839" i="2"/>
  <c r="B3839" i="2"/>
  <c r="D3838" i="2"/>
  <c r="C3838" i="2"/>
  <c r="B3838" i="2"/>
  <c r="D3837" i="2"/>
  <c r="C3837" i="2"/>
  <c r="B3837" i="2"/>
  <c r="D3836" i="2"/>
  <c r="C3836" i="2"/>
  <c r="B3836" i="2"/>
  <c r="D3835" i="2"/>
  <c r="C3835" i="2"/>
  <c r="B3835" i="2"/>
  <c r="D3834" i="2"/>
  <c r="C3834" i="2"/>
  <c r="B3834" i="2"/>
  <c r="D3833" i="2"/>
  <c r="C3833" i="2"/>
  <c r="B3833" i="2"/>
  <c r="D3832" i="2"/>
  <c r="C3832" i="2"/>
  <c r="B3832" i="2"/>
  <c r="D3831" i="2"/>
  <c r="C3831" i="2"/>
  <c r="B3831" i="2"/>
  <c r="D3830" i="2"/>
  <c r="C3830" i="2"/>
  <c r="B3830" i="2"/>
  <c r="D3829" i="2"/>
  <c r="C3829" i="2"/>
  <c r="B3829" i="2"/>
  <c r="D3828" i="2"/>
  <c r="C3828" i="2"/>
  <c r="B3828" i="2"/>
  <c r="D3827" i="2"/>
  <c r="C3827" i="2"/>
  <c r="B3827" i="2"/>
  <c r="D3826" i="2"/>
  <c r="C3826" i="2"/>
  <c r="B3826" i="2"/>
  <c r="D3825" i="2"/>
  <c r="C3825" i="2"/>
  <c r="B3825" i="2"/>
  <c r="D3824" i="2"/>
  <c r="C3824" i="2"/>
  <c r="B3824" i="2"/>
  <c r="D3823" i="2"/>
  <c r="C3823" i="2"/>
  <c r="B3823" i="2"/>
  <c r="D3822" i="2"/>
  <c r="C3822" i="2"/>
  <c r="B3822" i="2"/>
  <c r="D3821" i="2"/>
  <c r="C3821" i="2"/>
  <c r="B3821" i="2"/>
  <c r="D3820" i="2"/>
  <c r="C3820" i="2"/>
  <c r="B3820" i="2"/>
  <c r="D3819" i="2"/>
  <c r="C3819" i="2"/>
  <c r="B3819" i="2"/>
  <c r="D3818" i="2"/>
  <c r="C3818" i="2"/>
  <c r="B3818" i="2"/>
  <c r="D3817" i="2"/>
  <c r="C3817" i="2"/>
  <c r="B3817" i="2"/>
  <c r="D3816" i="2"/>
  <c r="C3816" i="2"/>
  <c r="B3816" i="2"/>
  <c r="D3815" i="2"/>
  <c r="C3815" i="2"/>
  <c r="B3815" i="2"/>
  <c r="D3814" i="2"/>
  <c r="C3814" i="2"/>
  <c r="B3814" i="2"/>
  <c r="D3813" i="2"/>
  <c r="C3813" i="2"/>
  <c r="B3813" i="2"/>
  <c r="D3812" i="2"/>
  <c r="C3812" i="2"/>
  <c r="B3812" i="2"/>
  <c r="D3811" i="2"/>
  <c r="C3811" i="2"/>
  <c r="B3811" i="2"/>
  <c r="D3810" i="2"/>
  <c r="C3810" i="2"/>
  <c r="B3810" i="2"/>
  <c r="D3809" i="2"/>
  <c r="C3809" i="2"/>
  <c r="B3809" i="2"/>
  <c r="D3808" i="2"/>
  <c r="C3808" i="2"/>
  <c r="B3808" i="2"/>
  <c r="D3807" i="2"/>
  <c r="C3807" i="2"/>
  <c r="B3807" i="2"/>
  <c r="D3806" i="2"/>
  <c r="C3806" i="2"/>
  <c r="B3806" i="2"/>
  <c r="D3805" i="2"/>
  <c r="C3805" i="2"/>
  <c r="B3805" i="2"/>
  <c r="D3804" i="2"/>
  <c r="C3804" i="2"/>
  <c r="B3804" i="2"/>
  <c r="D3803" i="2"/>
  <c r="C3803" i="2"/>
  <c r="B3803" i="2"/>
  <c r="D3802" i="2"/>
  <c r="C3802" i="2"/>
  <c r="B3802" i="2"/>
  <c r="D3801" i="2"/>
  <c r="C3801" i="2"/>
  <c r="B3801" i="2"/>
  <c r="D3800" i="2"/>
  <c r="C3800" i="2"/>
  <c r="B3800" i="2"/>
  <c r="D3799" i="2"/>
  <c r="C3799" i="2"/>
  <c r="B3799" i="2"/>
  <c r="D3798" i="2"/>
  <c r="C3798" i="2"/>
  <c r="B3798" i="2"/>
  <c r="D3797" i="2"/>
  <c r="C3797" i="2"/>
  <c r="B3797" i="2"/>
  <c r="D3796" i="2"/>
  <c r="C3796" i="2"/>
  <c r="B3796" i="2"/>
  <c r="D3795" i="2"/>
  <c r="C3795" i="2"/>
  <c r="B3795" i="2"/>
  <c r="D3794" i="2"/>
  <c r="C3794" i="2"/>
  <c r="B3794" i="2"/>
  <c r="D3793" i="2"/>
  <c r="C3793" i="2"/>
  <c r="B3793" i="2"/>
  <c r="D3792" i="2"/>
  <c r="C3792" i="2"/>
  <c r="B3792" i="2"/>
  <c r="D3791" i="2"/>
  <c r="C3791" i="2"/>
  <c r="B3791" i="2"/>
  <c r="D3790" i="2"/>
  <c r="C3790" i="2"/>
  <c r="B3790" i="2"/>
  <c r="D3789" i="2"/>
  <c r="C3789" i="2"/>
  <c r="B3789" i="2"/>
  <c r="D3788" i="2"/>
  <c r="C3788" i="2"/>
  <c r="B3788" i="2"/>
  <c r="D3787" i="2"/>
  <c r="C3787" i="2"/>
  <c r="B3787" i="2"/>
  <c r="D3786" i="2"/>
  <c r="C3786" i="2"/>
  <c r="B3786" i="2"/>
  <c r="D3785" i="2"/>
  <c r="C3785" i="2"/>
  <c r="B3785" i="2"/>
  <c r="D3784" i="2"/>
  <c r="C3784" i="2"/>
  <c r="B3784" i="2"/>
  <c r="D3783" i="2"/>
  <c r="C3783" i="2"/>
  <c r="B3783" i="2"/>
  <c r="D3782" i="2"/>
  <c r="C3782" i="2"/>
  <c r="B3782" i="2"/>
  <c r="D3781" i="2"/>
  <c r="C3781" i="2"/>
  <c r="B3781" i="2"/>
  <c r="D3780" i="2"/>
  <c r="C3780" i="2"/>
  <c r="B3780" i="2"/>
  <c r="D3779" i="2"/>
  <c r="C3779" i="2"/>
  <c r="B3779" i="2"/>
  <c r="D3778" i="2"/>
  <c r="C3778" i="2"/>
  <c r="B3778" i="2"/>
  <c r="D3777" i="2"/>
  <c r="C3777" i="2"/>
  <c r="B3777" i="2"/>
  <c r="D3776" i="2"/>
  <c r="C3776" i="2"/>
  <c r="B3776" i="2"/>
  <c r="D3775" i="2"/>
  <c r="C3775" i="2"/>
  <c r="B3775" i="2"/>
  <c r="D3774" i="2"/>
  <c r="C3774" i="2"/>
  <c r="B3774" i="2"/>
  <c r="D3773" i="2"/>
  <c r="C3773" i="2"/>
  <c r="B3773" i="2"/>
  <c r="D3772" i="2"/>
  <c r="C3772" i="2"/>
  <c r="B3772" i="2"/>
  <c r="D3771" i="2"/>
  <c r="C3771" i="2"/>
  <c r="B3771" i="2"/>
  <c r="D3770" i="2"/>
  <c r="C3770" i="2"/>
  <c r="B3770" i="2"/>
  <c r="D3769" i="2"/>
  <c r="C3769" i="2"/>
  <c r="B3769" i="2"/>
  <c r="D3768" i="2"/>
  <c r="C3768" i="2"/>
  <c r="B3768" i="2"/>
  <c r="D3767" i="2"/>
  <c r="C3767" i="2"/>
  <c r="B3767" i="2"/>
  <c r="D3766" i="2"/>
  <c r="C3766" i="2"/>
  <c r="B3766" i="2"/>
  <c r="D3765" i="2"/>
  <c r="C3765" i="2"/>
  <c r="B3765" i="2"/>
  <c r="D3764" i="2"/>
  <c r="C3764" i="2"/>
  <c r="B3764" i="2"/>
  <c r="D3763" i="2"/>
  <c r="C3763" i="2"/>
  <c r="B3763" i="2"/>
  <c r="D3762" i="2"/>
  <c r="C3762" i="2"/>
  <c r="B3762" i="2"/>
  <c r="D3761" i="2"/>
  <c r="C3761" i="2"/>
  <c r="B3761" i="2"/>
  <c r="D3760" i="2"/>
  <c r="C3760" i="2"/>
  <c r="B3760" i="2"/>
  <c r="D3759" i="2"/>
  <c r="C3759" i="2"/>
  <c r="B3759" i="2"/>
  <c r="D3758" i="2"/>
  <c r="C3758" i="2"/>
  <c r="B3758" i="2"/>
  <c r="D3757" i="2"/>
  <c r="C3757" i="2"/>
  <c r="B3757" i="2"/>
  <c r="D3756" i="2"/>
  <c r="C3756" i="2"/>
  <c r="B3756" i="2"/>
  <c r="D3755" i="2"/>
  <c r="C3755" i="2"/>
  <c r="B3755" i="2"/>
  <c r="D3754" i="2"/>
  <c r="C3754" i="2"/>
  <c r="B3754" i="2"/>
  <c r="D3753" i="2"/>
  <c r="C3753" i="2"/>
  <c r="B3753" i="2"/>
  <c r="D3752" i="2"/>
  <c r="C3752" i="2"/>
  <c r="B3752" i="2"/>
  <c r="D3751" i="2"/>
  <c r="C3751" i="2"/>
  <c r="B3751" i="2"/>
  <c r="D3750" i="2"/>
  <c r="C3750" i="2"/>
  <c r="B3750" i="2"/>
  <c r="D3749" i="2"/>
  <c r="C3749" i="2"/>
  <c r="B3749" i="2"/>
  <c r="D3748" i="2"/>
  <c r="C3748" i="2"/>
  <c r="B3748" i="2"/>
  <c r="D3747" i="2"/>
  <c r="C3747" i="2"/>
  <c r="B3747" i="2"/>
  <c r="D3746" i="2"/>
  <c r="C3746" i="2"/>
  <c r="B3746" i="2"/>
  <c r="D3745" i="2"/>
  <c r="C3745" i="2"/>
  <c r="B3745" i="2"/>
  <c r="D3744" i="2"/>
  <c r="C3744" i="2"/>
  <c r="B3744" i="2"/>
  <c r="D3743" i="2"/>
  <c r="C3743" i="2"/>
  <c r="B3743" i="2"/>
  <c r="D3742" i="2"/>
  <c r="C3742" i="2"/>
  <c r="B3742" i="2"/>
  <c r="D3741" i="2"/>
  <c r="C3741" i="2"/>
  <c r="B3741" i="2"/>
  <c r="D3740" i="2"/>
  <c r="C3740" i="2"/>
  <c r="B3740" i="2"/>
  <c r="D3739" i="2"/>
  <c r="C3739" i="2"/>
  <c r="B3739" i="2"/>
  <c r="D3738" i="2"/>
  <c r="C3738" i="2"/>
  <c r="B3738" i="2"/>
  <c r="D3737" i="2"/>
  <c r="C3737" i="2"/>
  <c r="B3737" i="2"/>
  <c r="D3736" i="2"/>
  <c r="C3736" i="2"/>
  <c r="B3736" i="2"/>
  <c r="D3735" i="2"/>
  <c r="C3735" i="2"/>
  <c r="B3735" i="2"/>
  <c r="D3734" i="2"/>
  <c r="C3734" i="2"/>
  <c r="B3734" i="2"/>
  <c r="D3733" i="2"/>
  <c r="C3733" i="2"/>
  <c r="B3733" i="2"/>
  <c r="D3732" i="2"/>
  <c r="C3732" i="2"/>
  <c r="B3732" i="2"/>
  <c r="D3731" i="2"/>
  <c r="C3731" i="2"/>
  <c r="B3731" i="2"/>
  <c r="D3730" i="2"/>
  <c r="C3730" i="2"/>
  <c r="B3730" i="2"/>
  <c r="D3729" i="2"/>
  <c r="C3729" i="2"/>
  <c r="B3729" i="2"/>
  <c r="D3728" i="2"/>
  <c r="C3728" i="2"/>
  <c r="B3728" i="2"/>
  <c r="D3727" i="2"/>
  <c r="C3727" i="2"/>
  <c r="B3727" i="2"/>
  <c r="D3726" i="2"/>
  <c r="C3726" i="2"/>
  <c r="B3726" i="2"/>
  <c r="D3725" i="2"/>
  <c r="C3725" i="2"/>
  <c r="B3725" i="2"/>
  <c r="D3724" i="2"/>
  <c r="C3724" i="2"/>
  <c r="B3724" i="2"/>
  <c r="D3723" i="2"/>
  <c r="C3723" i="2"/>
  <c r="B3723" i="2"/>
  <c r="D3722" i="2"/>
  <c r="C3722" i="2"/>
  <c r="B3722" i="2"/>
  <c r="D3721" i="2"/>
  <c r="C3721" i="2"/>
  <c r="B3721" i="2"/>
  <c r="D3720" i="2"/>
  <c r="C3720" i="2"/>
  <c r="B3720" i="2"/>
  <c r="D3719" i="2"/>
  <c r="C3719" i="2"/>
  <c r="B3719" i="2"/>
  <c r="D3718" i="2"/>
  <c r="C3718" i="2"/>
  <c r="B3718" i="2"/>
  <c r="D3717" i="2"/>
  <c r="C3717" i="2"/>
  <c r="B3717" i="2"/>
  <c r="D3716" i="2"/>
  <c r="C3716" i="2"/>
  <c r="B3716" i="2"/>
  <c r="D3715" i="2"/>
  <c r="C3715" i="2"/>
  <c r="B3715" i="2"/>
  <c r="D3714" i="2"/>
  <c r="C3714" i="2"/>
  <c r="B3714" i="2"/>
  <c r="D3713" i="2"/>
  <c r="C3713" i="2"/>
  <c r="B3713" i="2"/>
  <c r="D3712" i="2"/>
  <c r="C3712" i="2"/>
  <c r="B3712" i="2"/>
  <c r="D3711" i="2"/>
  <c r="C3711" i="2"/>
  <c r="B3711" i="2"/>
  <c r="D3710" i="2"/>
  <c r="C3710" i="2"/>
  <c r="B3710" i="2"/>
  <c r="D3709" i="2"/>
  <c r="C3709" i="2"/>
  <c r="B3709" i="2"/>
  <c r="D3708" i="2"/>
  <c r="C3708" i="2"/>
  <c r="B3708" i="2"/>
  <c r="D3707" i="2"/>
  <c r="C3707" i="2"/>
  <c r="B3707" i="2"/>
  <c r="D3706" i="2"/>
  <c r="C3706" i="2"/>
  <c r="B3706" i="2"/>
  <c r="D3705" i="2"/>
  <c r="C3705" i="2"/>
  <c r="B3705" i="2"/>
  <c r="D3704" i="2"/>
  <c r="C3704" i="2"/>
  <c r="B3704" i="2"/>
  <c r="D3703" i="2"/>
  <c r="C3703" i="2"/>
  <c r="B3703" i="2"/>
  <c r="D3702" i="2"/>
  <c r="C3702" i="2"/>
  <c r="B3702" i="2"/>
  <c r="D3701" i="2"/>
  <c r="C3701" i="2"/>
  <c r="B3701" i="2"/>
  <c r="D3700" i="2"/>
  <c r="C3700" i="2"/>
  <c r="B3700" i="2"/>
  <c r="D3699" i="2"/>
  <c r="C3699" i="2"/>
  <c r="B3699" i="2"/>
  <c r="D3698" i="2"/>
  <c r="C3698" i="2"/>
  <c r="B3698" i="2"/>
  <c r="D3697" i="2"/>
  <c r="C3697" i="2"/>
  <c r="B3697" i="2"/>
  <c r="D3696" i="2"/>
  <c r="C3696" i="2"/>
  <c r="B3696" i="2"/>
  <c r="D3695" i="2"/>
  <c r="C3695" i="2"/>
  <c r="B3695" i="2"/>
  <c r="D3694" i="2"/>
  <c r="C3694" i="2"/>
  <c r="B3694" i="2"/>
  <c r="D3693" i="2"/>
  <c r="C3693" i="2"/>
  <c r="B3693" i="2"/>
  <c r="D3692" i="2"/>
  <c r="C3692" i="2"/>
  <c r="B3692" i="2"/>
  <c r="D3691" i="2"/>
  <c r="C3691" i="2"/>
  <c r="B3691" i="2"/>
  <c r="D3690" i="2"/>
  <c r="C3690" i="2"/>
  <c r="B3690" i="2"/>
  <c r="D3689" i="2"/>
  <c r="C3689" i="2"/>
  <c r="B3689" i="2"/>
  <c r="D3688" i="2"/>
  <c r="C3688" i="2"/>
  <c r="B3688" i="2"/>
  <c r="D3687" i="2"/>
  <c r="C3687" i="2"/>
  <c r="B3687" i="2"/>
  <c r="D3686" i="2"/>
  <c r="C3686" i="2"/>
  <c r="B3686" i="2"/>
  <c r="D3685" i="2"/>
  <c r="C3685" i="2"/>
  <c r="B3685" i="2"/>
  <c r="D3684" i="2"/>
  <c r="C3684" i="2"/>
  <c r="B3684" i="2"/>
  <c r="D3683" i="2"/>
  <c r="C3683" i="2"/>
  <c r="B3683" i="2"/>
  <c r="D3682" i="2"/>
  <c r="C3682" i="2"/>
  <c r="B3682" i="2"/>
  <c r="D3681" i="2"/>
  <c r="C3681" i="2"/>
  <c r="B3681" i="2"/>
  <c r="D3680" i="2"/>
  <c r="C3680" i="2"/>
  <c r="B3680" i="2"/>
  <c r="D3679" i="2"/>
  <c r="C3679" i="2"/>
  <c r="B3679" i="2"/>
  <c r="D3678" i="2"/>
  <c r="C3678" i="2"/>
  <c r="B3678" i="2"/>
  <c r="D3677" i="2"/>
  <c r="C3677" i="2"/>
  <c r="B3677" i="2"/>
  <c r="D3676" i="2"/>
  <c r="C3676" i="2"/>
  <c r="B3676" i="2"/>
  <c r="D3675" i="2"/>
  <c r="C3675" i="2"/>
  <c r="B3675" i="2"/>
  <c r="D3674" i="2"/>
  <c r="C3674" i="2"/>
  <c r="B3674" i="2"/>
  <c r="D3673" i="2"/>
  <c r="C3673" i="2"/>
  <c r="B3673" i="2"/>
  <c r="D3672" i="2"/>
  <c r="C3672" i="2"/>
  <c r="B3672" i="2"/>
  <c r="D3671" i="2"/>
  <c r="C3671" i="2"/>
  <c r="B3671" i="2"/>
  <c r="D3670" i="2"/>
  <c r="C3670" i="2"/>
  <c r="B3670" i="2"/>
  <c r="D3669" i="2"/>
  <c r="C3669" i="2"/>
  <c r="B3669" i="2"/>
  <c r="D3668" i="2"/>
  <c r="C3668" i="2"/>
  <c r="B3668" i="2"/>
  <c r="D3667" i="2"/>
  <c r="C3667" i="2"/>
  <c r="B3667" i="2"/>
  <c r="D3666" i="2"/>
  <c r="C3666" i="2"/>
  <c r="B3666" i="2"/>
  <c r="D3665" i="2"/>
  <c r="C3665" i="2"/>
  <c r="B3665" i="2"/>
  <c r="D3664" i="2"/>
  <c r="C3664" i="2"/>
  <c r="B3664" i="2"/>
  <c r="D3663" i="2"/>
  <c r="C3663" i="2"/>
  <c r="B3663" i="2"/>
  <c r="D3662" i="2"/>
  <c r="C3662" i="2"/>
  <c r="B3662" i="2"/>
  <c r="D3661" i="2"/>
  <c r="C3661" i="2"/>
  <c r="B3661" i="2"/>
  <c r="D3660" i="2"/>
  <c r="C3660" i="2"/>
  <c r="B3660" i="2"/>
  <c r="D3659" i="2"/>
  <c r="C3659" i="2"/>
  <c r="B3659" i="2"/>
  <c r="D3658" i="2"/>
  <c r="C3658" i="2"/>
  <c r="B3658" i="2"/>
  <c r="D3657" i="2"/>
  <c r="C3657" i="2"/>
  <c r="B3657" i="2"/>
  <c r="D3656" i="2"/>
  <c r="C3656" i="2"/>
  <c r="B3656" i="2"/>
  <c r="D3655" i="2"/>
  <c r="C3655" i="2"/>
  <c r="B3655" i="2"/>
  <c r="D3654" i="2"/>
  <c r="C3654" i="2"/>
  <c r="B3654" i="2"/>
  <c r="D3653" i="2"/>
  <c r="C3653" i="2"/>
  <c r="B3653" i="2"/>
  <c r="D3652" i="2"/>
  <c r="C3652" i="2"/>
  <c r="B3652" i="2"/>
  <c r="D3651" i="2"/>
  <c r="C3651" i="2"/>
  <c r="B3651" i="2"/>
  <c r="D3650" i="2"/>
  <c r="C3650" i="2"/>
  <c r="B3650" i="2"/>
  <c r="D3649" i="2"/>
  <c r="C3649" i="2"/>
  <c r="B3649" i="2"/>
  <c r="D3648" i="2"/>
  <c r="C3648" i="2"/>
  <c r="B3648" i="2"/>
  <c r="D3647" i="2"/>
  <c r="C3647" i="2"/>
  <c r="B3647" i="2"/>
  <c r="D3646" i="2"/>
  <c r="C3646" i="2"/>
  <c r="B3646" i="2"/>
  <c r="D3645" i="2"/>
  <c r="C3645" i="2"/>
  <c r="B3645" i="2"/>
  <c r="D3644" i="2"/>
  <c r="C3644" i="2"/>
  <c r="B3644" i="2"/>
  <c r="D3643" i="2"/>
  <c r="C3643" i="2"/>
  <c r="B3643" i="2"/>
  <c r="D3642" i="2"/>
  <c r="C3642" i="2"/>
  <c r="B3642" i="2"/>
  <c r="D3641" i="2"/>
  <c r="C3641" i="2"/>
  <c r="B3641" i="2"/>
  <c r="D3640" i="2"/>
  <c r="C3640" i="2"/>
  <c r="B3640" i="2"/>
  <c r="D3639" i="2"/>
  <c r="C3639" i="2"/>
  <c r="B3639" i="2"/>
  <c r="D3638" i="2"/>
  <c r="C3638" i="2"/>
  <c r="B3638" i="2"/>
  <c r="D3637" i="2"/>
  <c r="C3637" i="2"/>
  <c r="B3637" i="2"/>
  <c r="D3636" i="2"/>
  <c r="C3636" i="2"/>
  <c r="B3636" i="2"/>
  <c r="D3635" i="2"/>
  <c r="C3635" i="2"/>
  <c r="B3635" i="2"/>
  <c r="D3634" i="2"/>
  <c r="C3634" i="2"/>
  <c r="B3634" i="2"/>
  <c r="D3633" i="2"/>
  <c r="C3633" i="2"/>
  <c r="B3633" i="2"/>
  <c r="D3632" i="2"/>
  <c r="C3632" i="2"/>
  <c r="B3632" i="2"/>
  <c r="D3631" i="2"/>
  <c r="C3631" i="2"/>
  <c r="B3631" i="2"/>
  <c r="D3630" i="2"/>
  <c r="C3630" i="2"/>
  <c r="B3630" i="2"/>
  <c r="D3629" i="2"/>
  <c r="C3629" i="2"/>
  <c r="B3629" i="2"/>
  <c r="D3628" i="2"/>
  <c r="C3628" i="2"/>
  <c r="B3628" i="2"/>
  <c r="D3627" i="2"/>
  <c r="C3627" i="2"/>
  <c r="B3627" i="2"/>
  <c r="D3626" i="2"/>
  <c r="C3626" i="2"/>
  <c r="B3626" i="2"/>
  <c r="D3625" i="2"/>
  <c r="C3625" i="2"/>
  <c r="B3625" i="2"/>
  <c r="D3624" i="2"/>
  <c r="C3624" i="2"/>
  <c r="B3624" i="2"/>
  <c r="D3623" i="2"/>
  <c r="C3623" i="2"/>
  <c r="B3623" i="2"/>
  <c r="D3622" i="2"/>
  <c r="C3622" i="2"/>
  <c r="B3622" i="2"/>
  <c r="D3621" i="2"/>
  <c r="C3621" i="2"/>
  <c r="B3621" i="2"/>
  <c r="D3620" i="2"/>
  <c r="C3620" i="2"/>
  <c r="B3620" i="2"/>
  <c r="D3619" i="2"/>
  <c r="C3619" i="2"/>
  <c r="B3619" i="2"/>
  <c r="D3618" i="2"/>
  <c r="C3618" i="2"/>
  <c r="B3618" i="2"/>
  <c r="D3617" i="2"/>
  <c r="C3617" i="2"/>
  <c r="B3617" i="2"/>
  <c r="D3616" i="2"/>
  <c r="C3616" i="2"/>
  <c r="B3616" i="2"/>
  <c r="D3615" i="2"/>
  <c r="C3615" i="2"/>
  <c r="B3615" i="2"/>
  <c r="D3614" i="2"/>
  <c r="C3614" i="2"/>
  <c r="B3614" i="2"/>
  <c r="D3613" i="2"/>
  <c r="C3613" i="2"/>
  <c r="B3613" i="2"/>
  <c r="D3612" i="2"/>
  <c r="C3612" i="2"/>
  <c r="B3612" i="2"/>
  <c r="D3611" i="2"/>
  <c r="C3611" i="2"/>
  <c r="B3611" i="2"/>
  <c r="D3610" i="2"/>
  <c r="C3610" i="2"/>
  <c r="B3610" i="2"/>
  <c r="D3609" i="2"/>
  <c r="C3609" i="2"/>
  <c r="B3609" i="2"/>
  <c r="D3608" i="2"/>
  <c r="C3608" i="2"/>
  <c r="B3608" i="2"/>
  <c r="D3607" i="2"/>
  <c r="C3607" i="2"/>
  <c r="B3607" i="2"/>
  <c r="D3606" i="2"/>
  <c r="C3606" i="2"/>
  <c r="B3606" i="2"/>
  <c r="D3605" i="2"/>
  <c r="C3605" i="2"/>
  <c r="B3605" i="2"/>
  <c r="D3604" i="2"/>
  <c r="C3604" i="2"/>
  <c r="B3604" i="2"/>
  <c r="D3603" i="2"/>
  <c r="C3603" i="2"/>
  <c r="B3603" i="2"/>
  <c r="D3602" i="2"/>
  <c r="C3602" i="2"/>
  <c r="B3602" i="2"/>
  <c r="D3601" i="2"/>
  <c r="C3601" i="2"/>
  <c r="B3601" i="2"/>
  <c r="D3600" i="2"/>
  <c r="C3600" i="2"/>
  <c r="B3600" i="2"/>
  <c r="D3599" i="2"/>
  <c r="C3599" i="2"/>
  <c r="B3599" i="2"/>
  <c r="D3598" i="2"/>
  <c r="C3598" i="2"/>
  <c r="B3598" i="2"/>
  <c r="D3597" i="2"/>
  <c r="C3597" i="2"/>
  <c r="B3597" i="2"/>
  <c r="D3596" i="2"/>
  <c r="C3596" i="2"/>
  <c r="B3596" i="2"/>
  <c r="D3595" i="2"/>
  <c r="C3595" i="2"/>
  <c r="B3595" i="2"/>
  <c r="D3594" i="2"/>
  <c r="C3594" i="2"/>
  <c r="B3594" i="2"/>
  <c r="D3593" i="2"/>
  <c r="C3593" i="2"/>
  <c r="B3593" i="2"/>
  <c r="D3592" i="2"/>
  <c r="C3592" i="2"/>
  <c r="B3592" i="2"/>
  <c r="D3591" i="2"/>
  <c r="C3591" i="2"/>
  <c r="B3591" i="2"/>
  <c r="D3590" i="2"/>
  <c r="C3590" i="2"/>
  <c r="B3590" i="2"/>
  <c r="D3589" i="2"/>
  <c r="C3589" i="2"/>
  <c r="B3589" i="2"/>
  <c r="D3588" i="2"/>
  <c r="C3588" i="2"/>
  <c r="B3588" i="2"/>
  <c r="D3587" i="2"/>
  <c r="C3587" i="2"/>
  <c r="B3587" i="2"/>
  <c r="D3586" i="2"/>
  <c r="C3586" i="2"/>
  <c r="B3586" i="2"/>
  <c r="D3585" i="2"/>
  <c r="C3585" i="2"/>
  <c r="B3585" i="2"/>
  <c r="D3584" i="2"/>
  <c r="C3584" i="2"/>
  <c r="B3584" i="2"/>
  <c r="D3583" i="2"/>
  <c r="C3583" i="2"/>
  <c r="B3583" i="2"/>
  <c r="D3582" i="2"/>
  <c r="C3582" i="2"/>
  <c r="B3582" i="2"/>
  <c r="D3581" i="2"/>
  <c r="C3581" i="2"/>
  <c r="B3581" i="2"/>
  <c r="D3580" i="2"/>
  <c r="C3580" i="2"/>
  <c r="B3580" i="2"/>
  <c r="D3579" i="2"/>
  <c r="C3579" i="2"/>
  <c r="B3579" i="2"/>
  <c r="D3578" i="2"/>
  <c r="C3578" i="2"/>
  <c r="B3578" i="2"/>
  <c r="D3577" i="2"/>
  <c r="C3577" i="2"/>
  <c r="B3577" i="2"/>
  <c r="D3576" i="2"/>
  <c r="C3576" i="2"/>
  <c r="B3576" i="2"/>
  <c r="D3575" i="2"/>
  <c r="C3575" i="2"/>
  <c r="B3575" i="2"/>
  <c r="D3574" i="2"/>
  <c r="C3574" i="2"/>
  <c r="B3574" i="2"/>
  <c r="D3573" i="2"/>
  <c r="C3573" i="2"/>
  <c r="B3573" i="2"/>
  <c r="D3572" i="2"/>
  <c r="C3572" i="2"/>
  <c r="B3572" i="2"/>
  <c r="D3571" i="2"/>
  <c r="C3571" i="2"/>
  <c r="B3571" i="2"/>
  <c r="D3570" i="2"/>
  <c r="C3570" i="2"/>
  <c r="B3570" i="2"/>
  <c r="D3569" i="2"/>
  <c r="C3569" i="2"/>
  <c r="B3569" i="2"/>
  <c r="D3568" i="2"/>
  <c r="C3568" i="2"/>
  <c r="B3568" i="2"/>
  <c r="D3567" i="2"/>
  <c r="C3567" i="2"/>
  <c r="B3567" i="2"/>
  <c r="D3566" i="2"/>
  <c r="C3566" i="2"/>
  <c r="B3566" i="2"/>
  <c r="D3565" i="2"/>
  <c r="C3565" i="2"/>
  <c r="B3565" i="2"/>
  <c r="D3564" i="2"/>
  <c r="C3564" i="2"/>
  <c r="B3564" i="2"/>
  <c r="D3563" i="2"/>
  <c r="C3563" i="2"/>
  <c r="B3563" i="2"/>
  <c r="D3562" i="2"/>
  <c r="C3562" i="2"/>
  <c r="B3562" i="2"/>
  <c r="D3561" i="2"/>
  <c r="C3561" i="2"/>
  <c r="B3561" i="2"/>
  <c r="D3560" i="2"/>
  <c r="C3560" i="2"/>
  <c r="B3560" i="2"/>
  <c r="D3559" i="2"/>
  <c r="C3559" i="2"/>
  <c r="B3559" i="2"/>
  <c r="D3558" i="2"/>
  <c r="C3558" i="2"/>
  <c r="B3558" i="2"/>
  <c r="D3557" i="2"/>
  <c r="C3557" i="2"/>
  <c r="B3557" i="2"/>
  <c r="D3556" i="2"/>
  <c r="C3556" i="2"/>
  <c r="B3556" i="2"/>
  <c r="D3555" i="2"/>
  <c r="C3555" i="2"/>
  <c r="B3555" i="2"/>
  <c r="D3554" i="2"/>
  <c r="C3554" i="2"/>
  <c r="B3554" i="2"/>
  <c r="D3553" i="2"/>
  <c r="C3553" i="2"/>
  <c r="B3553" i="2"/>
  <c r="D3552" i="2"/>
  <c r="C3552" i="2"/>
  <c r="B3552" i="2"/>
  <c r="D3551" i="2"/>
  <c r="C3551" i="2"/>
  <c r="B3551" i="2"/>
  <c r="D3550" i="2"/>
  <c r="C3550" i="2"/>
  <c r="B3550" i="2"/>
  <c r="D3549" i="2"/>
  <c r="C3549" i="2"/>
  <c r="B3549" i="2"/>
  <c r="D3548" i="2"/>
  <c r="C3548" i="2"/>
  <c r="B3548" i="2"/>
  <c r="D3547" i="2"/>
  <c r="C3547" i="2"/>
  <c r="B3547" i="2"/>
  <c r="D3546" i="2"/>
  <c r="C3546" i="2"/>
  <c r="B3546" i="2"/>
  <c r="D3545" i="2"/>
  <c r="C3545" i="2"/>
  <c r="B3545" i="2"/>
  <c r="D3544" i="2"/>
  <c r="C3544" i="2"/>
  <c r="B3544" i="2"/>
  <c r="D3543" i="2"/>
  <c r="C3543" i="2"/>
  <c r="B3543" i="2"/>
  <c r="D3542" i="2"/>
  <c r="C3542" i="2"/>
  <c r="B3542" i="2"/>
  <c r="D3541" i="2"/>
  <c r="C3541" i="2"/>
  <c r="B3541" i="2"/>
  <c r="D3540" i="2"/>
  <c r="C3540" i="2"/>
  <c r="B3540" i="2"/>
  <c r="D3539" i="2"/>
  <c r="C3539" i="2"/>
  <c r="B3539" i="2"/>
  <c r="D3538" i="2"/>
  <c r="C3538" i="2"/>
  <c r="B3538" i="2"/>
  <c r="D3537" i="2"/>
  <c r="C3537" i="2"/>
  <c r="B3537" i="2"/>
  <c r="D3536" i="2"/>
  <c r="C3536" i="2"/>
  <c r="B3536" i="2"/>
  <c r="D3535" i="2"/>
  <c r="C3535" i="2"/>
  <c r="B3535" i="2"/>
  <c r="D3534" i="2"/>
  <c r="C3534" i="2"/>
  <c r="B3534" i="2"/>
  <c r="D3533" i="2"/>
  <c r="C3533" i="2"/>
  <c r="B3533" i="2"/>
  <c r="D3532" i="2"/>
  <c r="C3532" i="2"/>
  <c r="B3532" i="2"/>
  <c r="D3531" i="2"/>
  <c r="C3531" i="2"/>
  <c r="B3531" i="2"/>
  <c r="D3530" i="2"/>
  <c r="C3530" i="2"/>
  <c r="B3530" i="2"/>
  <c r="D3529" i="2"/>
  <c r="C3529" i="2"/>
  <c r="B3529" i="2"/>
  <c r="D3528" i="2"/>
  <c r="C3528" i="2"/>
  <c r="B3528" i="2"/>
  <c r="D3527" i="2"/>
  <c r="C3527" i="2"/>
  <c r="B3527" i="2"/>
  <c r="D3526" i="2"/>
  <c r="C3526" i="2"/>
  <c r="B3526" i="2"/>
  <c r="D3525" i="2"/>
  <c r="C3525" i="2"/>
  <c r="B3525" i="2"/>
  <c r="D3524" i="2"/>
  <c r="C3524" i="2"/>
  <c r="B3524" i="2"/>
  <c r="D3523" i="2"/>
  <c r="C3523" i="2"/>
  <c r="B3523" i="2"/>
  <c r="D3522" i="2"/>
  <c r="C3522" i="2"/>
  <c r="B3522" i="2"/>
  <c r="D3521" i="2"/>
  <c r="C3521" i="2"/>
  <c r="B3521" i="2"/>
  <c r="D3520" i="2"/>
  <c r="C3520" i="2"/>
  <c r="B3520" i="2"/>
  <c r="D3519" i="2"/>
  <c r="C3519" i="2"/>
  <c r="B3519" i="2"/>
  <c r="D3518" i="2"/>
  <c r="C3518" i="2"/>
  <c r="B3518" i="2"/>
  <c r="D3517" i="2"/>
  <c r="C3517" i="2"/>
  <c r="B3517" i="2"/>
  <c r="D3516" i="2"/>
  <c r="C3516" i="2"/>
  <c r="B3516" i="2"/>
  <c r="D3515" i="2"/>
  <c r="C3515" i="2"/>
  <c r="B3515" i="2"/>
  <c r="D3514" i="2"/>
  <c r="C3514" i="2"/>
  <c r="B3514" i="2"/>
  <c r="D3513" i="2"/>
  <c r="C3513" i="2"/>
  <c r="B3513" i="2"/>
  <c r="D3512" i="2"/>
  <c r="C3512" i="2"/>
  <c r="B3512" i="2"/>
  <c r="D3511" i="2"/>
  <c r="C3511" i="2"/>
  <c r="B3511" i="2"/>
  <c r="D3510" i="2"/>
  <c r="C3510" i="2"/>
  <c r="B3510" i="2"/>
  <c r="D3509" i="2"/>
  <c r="C3509" i="2"/>
  <c r="B3509" i="2"/>
  <c r="D3508" i="2"/>
  <c r="C3508" i="2"/>
  <c r="B3508" i="2"/>
  <c r="D3507" i="2"/>
  <c r="C3507" i="2"/>
  <c r="B3507" i="2"/>
  <c r="D3506" i="2"/>
  <c r="C3506" i="2"/>
  <c r="B3506" i="2"/>
  <c r="D3505" i="2"/>
  <c r="C3505" i="2"/>
  <c r="B3505" i="2"/>
  <c r="D3504" i="2"/>
  <c r="C3504" i="2"/>
  <c r="B3504" i="2"/>
  <c r="D3503" i="2"/>
  <c r="C3503" i="2"/>
  <c r="B3503" i="2"/>
  <c r="D3502" i="2"/>
  <c r="C3502" i="2"/>
  <c r="B3502" i="2"/>
  <c r="D3501" i="2"/>
  <c r="C3501" i="2"/>
  <c r="B3501" i="2"/>
  <c r="D3500" i="2"/>
  <c r="C3500" i="2"/>
  <c r="B3500" i="2"/>
  <c r="D3499" i="2"/>
  <c r="C3499" i="2"/>
  <c r="B3499" i="2"/>
  <c r="D3498" i="2"/>
  <c r="C3498" i="2"/>
  <c r="B3498" i="2"/>
  <c r="D3497" i="2"/>
  <c r="C3497" i="2"/>
  <c r="B3497" i="2"/>
  <c r="D3496" i="2"/>
  <c r="C3496" i="2"/>
  <c r="B3496" i="2"/>
  <c r="D3495" i="2"/>
  <c r="C3495" i="2"/>
  <c r="B3495" i="2"/>
  <c r="D3494" i="2"/>
  <c r="C3494" i="2"/>
  <c r="B3494" i="2"/>
  <c r="D3493" i="2"/>
  <c r="C3493" i="2"/>
  <c r="B3493" i="2"/>
  <c r="D3492" i="2"/>
  <c r="C3492" i="2"/>
  <c r="B3492" i="2"/>
  <c r="D3491" i="2"/>
  <c r="C3491" i="2"/>
  <c r="B3491" i="2"/>
  <c r="D3490" i="2"/>
  <c r="C3490" i="2"/>
  <c r="B3490" i="2"/>
  <c r="D3489" i="2"/>
  <c r="C3489" i="2"/>
  <c r="B3489" i="2"/>
  <c r="D3488" i="2"/>
  <c r="C3488" i="2"/>
  <c r="B3488" i="2"/>
  <c r="D3487" i="2"/>
  <c r="C3487" i="2"/>
  <c r="B3487" i="2"/>
  <c r="D3486" i="2"/>
  <c r="C3486" i="2"/>
  <c r="B3486" i="2"/>
  <c r="D3485" i="2"/>
  <c r="C3485" i="2"/>
  <c r="B3485" i="2"/>
  <c r="D3484" i="2"/>
  <c r="C3484" i="2"/>
  <c r="B3484" i="2"/>
  <c r="D3483" i="2"/>
  <c r="C3483" i="2"/>
  <c r="B3483" i="2"/>
  <c r="D3482" i="2"/>
  <c r="C3482" i="2"/>
  <c r="B3482" i="2"/>
  <c r="D3481" i="2"/>
  <c r="C3481" i="2"/>
  <c r="B3481" i="2"/>
  <c r="D3480" i="2"/>
  <c r="C3480" i="2"/>
  <c r="B3480" i="2"/>
  <c r="D3479" i="2"/>
  <c r="C3479" i="2"/>
  <c r="B3479" i="2"/>
  <c r="D3478" i="2"/>
  <c r="C3478" i="2"/>
  <c r="B3478" i="2"/>
  <c r="D3477" i="2"/>
  <c r="C3477" i="2"/>
  <c r="B3477" i="2"/>
  <c r="D3476" i="2"/>
  <c r="C3476" i="2"/>
  <c r="B3476" i="2"/>
  <c r="D3475" i="2"/>
  <c r="C3475" i="2"/>
  <c r="B3475" i="2"/>
  <c r="D3474" i="2"/>
  <c r="C3474" i="2"/>
  <c r="B3474" i="2"/>
  <c r="D3473" i="2"/>
  <c r="C3473" i="2"/>
  <c r="B3473" i="2"/>
  <c r="D3472" i="2"/>
  <c r="C3472" i="2"/>
  <c r="B3472" i="2"/>
  <c r="D3471" i="2"/>
  <c r="C3471" i="2"/>
  <c r="B3471" i="2"/>
  <c r="D3470" i="2"/>
  <c r="C3470" i="2"/>
  <c r="B3470" i="2"/>
  <c r="D3469" i="2"/>
  <c r="C3469" i="2"/>
  <c r="B3469" i="2"/>
  <c r="D3468" i="2"/>
  <c r="C3468" i="2"/>
  <c r="B3468" i="2"/>
  <c r="D3467" i="2"/>
  <c r="C3467" i="2"/>
  <c r="B3467" i="2"/>
  <c r="D3466" i="2"/>
  <c r="C3466" i="2"/>
  <c r="B3466" i="2"/>
  <c r="D3465" i="2"/>
  <c r="C3465" i="2"/>
  <c r="B3465" i="2"/>
  <c r="D3464" i="2"/>
  <c r="C3464" i="2"/>
  <c r="B3464" i="2"/>
  <c r="D3463" i="2"/>
  <c r="C3463" i="2"/>
  <c r="B3463" i="2"/>
  <c r="D3462" i="2"/>
  <c r="C3462" i="2"/>
  <c r="B3462" i="2"/>
  <c r="D3461" i="2"/>
  <c r="C3461" i="2"/>
  <c r="B3461" i="2"/>
  <c r="D3460" i="2"/>
  <c r="C3460" i="2"/>
  <c r="B3460" i="2"/>
  <c r="D3459" i="2"/>
  <c r="C3459" i="2"/>
  <c r="B3459" i="2"/>
  <c r="D3458" i="2"/>
  <c r="C3458" i="2"/>
  <c r="B3458" i="2"/>
  <c r="D3457" i="2"/>
  <c r="C3457" i="2"/>
  <c r="B3457" i="2"/>
  <c r="D3456" i="2"/>
  <c r="C3456" i="2"/>
  <c r="B3456" i="2"/>
  <c r="D3455" i="2"/>
  <c r="C3455" i="2"/>
  <c r="B3455" i="2"/>
  <c r="D3454" i="2"/>
  <c r="C3454" i="2"/>
  <c r="B3454" i="2"/>
  <c r="D3453" i="2"/>
  <c r="C3453" i="2"/>
  <c r="B3453" i="2"/>
  <c r="D3452" i="2"/>
  <c r="C3452" i="2"/>
  <c r="B3452" i="2"/>
  <c r="D3451" i="2"/>
  <c r="C3451" i="2"/>
  <c r="B3451" i="2"/>
  <c r="D3450" i="2"/>
  <c r="C3450" i="2"/>
  <c r="B3450" i="2"/>
  <c r="D3449" i="2"/>
  <c r="C3449" i="2"/>
  <c r="B3449" i="2"/>
  <c r="D3448" i="2"/>
  <c r="C3448" i="2"/>
  <c r="B3448" i="2"/>
  <c r="D3447" i="2"/>
  <c r="C3447" i="2"/>
  <c r="B3447" i="2"/>
  <c r="D3446" i="2"/>
  <c r="C3446" i="2"/>
  <c r="B3446" i="2"/>
  <c r="D3445" i="2"/>
  <c r="C3445" i="2"/>
  <c r="B3445" i="2"/>
  <c r="D3444" i="2"/>
  <c r="C3444" i="2"/>
  <c r="B3444" i="2"/>
  <c r="D3443" i="2"/>
  <c r="C3443" i="2"/>
  <c r="B3443" i="2"/>
  <c r="D3442" i="2"/>
  <c r="C3442" i="2"/>
  <c r="B3442" i="2"/>
  <c r="D3441" i="2"/>
  <c r="C3441" i="2"/>
  <c r="B3441" i="2"/>
  <c r="D3440" i="2"/>
  <c r="C3440" i="2"/>
  <c r="B3440" i="2"/>
  <c r="D3439" i="2"/>
  <c r="C3439" i="2"/>
  <c r="B3439" i="2"/>
  <c r="D3438" i="2"/>
  <c r="C3438" i="2"/>
  <c r="B3438" i="2"/>
  <c r="D3437" i="2"/>
  <c r="C3437" i="2"/>
  <c r="B3437" i="2"/>
  <c r="D3436" i="2"/>
  <c r="C3436" i="2"/>
  <c r="B3436" i="2"/>
  <c r="D3435" i="2"/>
  <c r="C3435" i="2"/>
  <c r="B3435" i="2"/>
  <c r="D3434" i="2"/>
  <c r="C3434" i="2"/>
  <c r="B3434" i="2"/>
  <c r="D3433" i="2"/>
  <c r="C3433" i="2"/>
  <c r="B3433" i="2"/>
  <c r="D3432" i="2"/>
  <c r="C3432" i="2"/>
  <c r="B3432" i="2"/>
  <c r="D3431" i="2"/>
  <c r="C3431" i="2"/>
  <c r="B3431" i="2"/>
  <c r="D3430" i="2"/>
  <c r="C3430" i="2"/>
  <c r="B3430" i="2"/>
  <c r="D3429" i="2"/>
  <c r="C3429" i="2"/>
  <c r="B3429" i="2"/>
  <c r="D3428" i="2"/>
  <c r="C3428" i="2"/>
  <c r="B3428" i="2"/>
  <c r="D3427" i="2"/>
  <c r="C3427" i="2"/>
  <c r="B3427" i="2"/>
  <c r="D3426" i="2"/>
  <c r="C3426" i="2"/>
  <c r="B3426" i="2"/>
  <c r="D3425" i="2"/>
  <c r="C3425" i="2"/>
  <c r="B3425" i="2"/>
  <c r="D3424" i="2"/>
  <c r="C3424" i="2"/>
  <c r="B3424" i="2"/>
  <c r="D3423" i="2"/>
  <c r="C3423" i="2"/>
  <c r="B3423" i="2"/>
  <c r="D3422" i="2"/>
  <c r="C3422" i="2"/>
  <c r="B3422" i="2"/>
  <c r="D3421" i="2"/>
  <c r="C3421" i="2"/>
  <c r="B3421" i="2"/>
  <c r="D3420" i="2"/>
  <c r="C3420" i="2"/>
  <c r="B3420" i="2"/>
  <c r="D3419" i="2"/>
  <c r="C3419" i="2"/>
  <c r="B3419" i="2"/>
  <c r="D3418" i="2"/>
  <c r="C3418" i="2"/>
  <c r="B3418" i="2"/>
  <c r="D3417" i="2"/>
  <c r="C3417" i="2"/>
  <c r="B3417" i="2"/>
  <c r="D3416" i="2"/>
  <c r="C3416" i="2"/>
  <c r="B3416" i="2"/>
  <c r="D3415" i="2"/>
  <c r="C3415" i="2"/>
  <c r="B3415" i="2"/>
  <c r="D3414" i="2"/>
  <c r="C3414" i="2"/>
  <c r="B3414" i="2"/>
  <c r="D3413" i="2"/>
  <c r="C3413" i="2"/>
  <c r="B3413" i="2"/>
  <c r="D3412" i="2"/>
  <c r="C3412" i="2"/>
  <c r="B3412" i="2"/>
  <c r="D3411" i="2"/>
  <c r="C3411" i="2"/>
  <c r="B3411" i="2"/>
  <c r="D3410" i="2"/>
  <c r="C3410" i="2"/>
  <c r="B3410" i="2"/>
  <c r="D3409" i="2"/>
  <c r="C3409" i="2"/>
  <c r="B3409" i="2"/>
  <c r="D3408" i="2"/>
  <c r="C3408" i="2"/>
  <c r="B3408" i="2"/>
  <c r="D3407" i="2"/>
  <c r="C3407" i="2"/>
  <c r="B3407" i="2"/>
  <c r="D3406" i="2"/>
  <c r="C3406" i="2"/>
  <c r="B3406" i="2"/>
  <c r="D3405" i="2"/>
  <c r="C3405" i="2"/>
  <c r="B3405" i="2"/>
  <c r="D3404" i="2"/>
  <c r="C3404" i="2"/>
  <c r="B3404" i="2"/>
  <c r="D3403" i="2"/>
  <c r="C3403" i="2"/>
  <c r="B3403" i="2"/>
  <c r="D3402" i="2"/>
  <c r="C3402" i="2"/>
  <c r="B3402" i="2"/>
  <c r="D3401" i="2"/>
  <c r="C3401" i="2"/>
  <c r="B3401" i="2"/>
  <c r="D3400" i="2"/>
  <c r="C3400" i="2"/>
  <c r="B3400" i="2"/>
  <c r="D3399" i="2"/>
  <c r="C3399" i="2"/>
  <c r="B3399" i="2"/>
  <c r="D3398" i="2"/>
  <c r="C3398" i="2"/>
  <c r="B3398" i="2"/>
  <c r="D3397" i="2"/>
  <c r="C3397" i="2"/>
  <c r="B3397" i="2"/>
  <c r="D3396" i="2"/>
  <c r="C3396" i="2"/>
  <c r="B3396" i="2"/>
  <c r="D3395" i="2"/>
  <c r="C3395" i="2"/>
  <c r="B3395" i="2"/>
  <c r="D3394" i="2"/>
  <c r="C3394" i="2"/>
  <c r="B3394" i="2"/>
  <c r="D3393" i="2"/>
  <c r="C3393" i="2"/>
  <c r="B3393" i="2"/>
  <c r="D3392" i="2"/>
  <c r="C3392" i="2"/>
  <c r="B3392" i="2"/>
  <c r="D3391" i="2"/>
  <c r="C3391" i="2"/>
  <c r="B3391" i="2"/>
  <c r="D3390" i="2"/>
  <c r="C3390" i="2"/>
  <c r="B3390" i="2"/>
  <c r="D3389" i="2"/>
  <c r="C3389" i="2"/>
  <c r="B3389" i="2"/>
  <c r="D3388" i="2"/>
  <c r="C3388" i="2"/>
  <c r="B3388" i="2"/>
  <c r="D3387" i="2"/>
  <c r="C3387" i="2"/>
  <c r="B3387" i="2"/>
  <c r="D3386" i="2"/>
  <c r="C3386" i="2"/>
  <c r="B3386" i="2"/>
  <c r="D3385" i="2"/>
  <c r="C3385" i="2"/>
  <c r="B3385" i="2"/>
  <c r="D3384" i="2"/>
  <c r="C3384" i="2"/>
  <c r="B3384" i="2"/>
  <c r="D3383" i="2"/>
  <c r="C3383" i="2"/>
  <c r="B3383" i="2"/>
  <c r="D3382" i="2"/>
  <c r="C3382" i="2"/>
  <c r="B3382" i="2"/>
  <c r="D3381" i="2"/>
  <c r="C3381" i="2"/>
  <c r="B3381" i="2"/>
  <c r="D3380" i="2"/>
  <c r="C3380" i="2"/>
  <c r="B3380" i="2"/>
  <c r="D3379" i="2"/>
  <c r="C3379" i="2"/>
  <c r="B3379" i="2"/>
  <c r="D3378" i="2"/>
  <c r="C3378" i="2"/>
  <c r="B3378" i="2"/>
  <c r="D3377" i="2"/>
  <c r="C3377" i="2"/>
  <c r="B3377" i="2"/>
  <c r="D3376" i="2"/>
  <c r="C3376" i="2"/>
  <c r="B3376" i="2"/>
  <c r="D3375" i="2"/>
  <c r="C3375" i="2"/>
  <c r="B3375" i="2"/>
  <c r="D3374" i="2"/>
  <c r="C3374" i="2"/>
  <c r="B3374" i="2"/>
  <c r="D3373" i="2"/>
  <c r="C3373" i="2"/>
  <c r="B3373" i="2"/>
  <c r="D3372" i="2"/>
  <c r="C3372" i="2"/>
  <c r="B3372" i="2"/>
  <c r="D3371" i="2"/>
  <c r="C3371" i="2"/>
  <c r="B3371" i="2"/>
  <c r="D3370" i="2"/>
  <c r="C3370" i="2"/>
  <c r="B3370" i="2"/>
  <c r="D3369" i="2"/>
  <c r="C3369" i="2"/>
  <c r="B3369" i="2"/>
  <c r="D3368" i="2"/>
  <c r="C3368" i="2"/>
  <c r="B3368" i="2"/>
  <c r="D3367" i="2"/>
  <c r="C3367" i="2"/>
  <c r="B3367" i="2"/>
  <c r="D3366" i="2"/>
  <c r="C3366" i="2"/>
  <c r="B3366" i="2"/>
  <c r="D3365" i="2"/>
  <c r="C3365" i="2"/>
  <c r="B3365" i="2"/>
  <c r="D3364" i="2"/>
  <c r="C3364" i="2"/>
  <c r="B3364" i="2"/>
  <c r="D3363" i="2"/>
  <c r="C3363" i="2"/>
  <c r="B3363" i="2"/>
  <c r="D3362" i="2"/>
  <c r="C3362" i="2"/>
  <c r="B3362" i="2"/>
  <c r="D3361" i="2"/>
  <c r="C3361" i="2"/>
  <c r="B3361" i="2"/>
  <c r="D3360" i="2"/>
  <c r="C3360" i="2"/>
  <c r="B3360" i="2"/>
  <c r="D3359" i="2"/>
  <c r="C3359" i="2"/>
  <c r="B3359" i="2"/>
  <c r="D3358" i="2"/>
  <c r="C3358" i="2"/>
  <c r="B3358" i="2"/>
  <c r="D3357" i="2"/>
  <c r="C3357" i="2"/>
  <c r="B3357" i="2"/>
  <c r="D3356" i="2"/>
  <c r="C3356" i="2"/>
  <c r="B3356" i="2"/>
  <c r="D3355" i="2"/>
  <c r="C3355" i="2"/>
  <c r="B3355" i="2"/>
  <c r="D3354" i="2"/>
  <c r="C3354" i="2"/>
  <c r="B3354" i="2"/>
  <c r="D3353" i="2"/>
  <c r="C3353" i="2"/>
  <c r="B3353" i="2"/>
  <c r="D3352" i="2"/>
  <c r="C3352" i="2"/>
  <c r="B3352" i="2"/>
  <c r="D3351" i="2"/>
  <c r="C3351" i="2"/>
  <c r="B3351" i="2"/>
  <c r="D3350" i="2"/>
  <c r="C3350" i="2"/>
  <c r="B3350" i="2"/>
  <c r="D3349" i="2"/>
  <c r="C3349" i="2"/>
  <c r="B3349" i="2"/>
  <c r="D3348" i="2"/>
  <c r="C3348" i="2"/>
  <c r="B3348" i="2"/>
  <c r="D3347" i="2"/>
  <c r="C3347" i="2"/>
  <c r="B3347" i="2"/>
  <c r="D3346" i="2"/>
  <c r="C3346" i="2"/>
  <c r="B3346" i="2"/>
  <c r="D3345" i="2"/>
  <c r="C3345" i="2"/>
  <c r="B3345" i="2"/>
  <c r="D3344" i="2"/>
  <c r="C3344" i="2"/>
  <c r="B3344" i="2"/>
  <c r="D3343" i="2"/>
  <c r="C3343" i="2"/>
  <c r="B3343" i="2"/>
  <c r="D3342" i="2"/>
  <c r="C3342" i="2"/>
  <c r="B3342" i="2"/>
  <c r="D3341" i="2"/>
  <c r="C3341" i="2"/>
  <c r="B3341" i="2"/>
  <c r="D3340" i="2"/>
  <c r="C3340" i="2"/>
  <c r="B3340" i="2"/>
  <c r="D3339" i="2"/>
  <c r="C3339" i="2"/>
  <c r="B3339" i="2"/>
  <c r="D3338" i="2"/>
  <c r="C3338" i="2"/>
  <c r="B3338" i="2"/>
  <c r="D3337" i="2"/>
  <c r="C3337" i="2"/>
  <c r="B3337" i="2"/>
  <c r="D3336" i="2"/>
  <c r="C3336" i="2"/>
  <c r="B3336" i="2"/>
  <c r="D3335" i="2"/>
  <c r="C3335" i="2"/>
  <c r="B3335" i="2"/>
  <c r="D3334" i="2"/>
  <c r="C3334" i="2"/>
  <c r="B3334" i="2"/>
  <c r="D3333" i="2"/>
  <c r="C3333" i="2"/>
  <c r="B3333" i="2"/>
  <c r="D3332" i="2"/>
  <c r="C3332" i="2"/>
  <c r="B3332" i="2"/>
  <c r="D3331" i="2"/>
  <c r="C3331" i="2"/>
  <c r="B3331" i="2"/>
  <c r="D3330" i="2"/>
  <c r="C3330" i="2"/>
  <c r="B3330" i="2"/>
  <c r="D3329" i="2"/>
  <c r="C3329" i="2"/>
  <c r="B3329" i="2"/>
  <c r="D3328" i="2"/>
  <c r="C3328" i="2"/>
  <c r="B3328" i="2"/>
  <c r="D3327" i="2"/>
  <c r="C3327" i="2"/>
  <c r="B3327" i="2"/>
  <c r="D3326" i="2"/>
  <c r="C3326" i="2"/>
  <c r="B3326" i="2"/>
  <c r="D3325" i="2"/>
  <c r="C3325" i="2"/>
  <c r="B3325" i="2"/>
  <c r="D3324" i="2"/>
  <c r="C3324" i="2"/>
  <c r="B3324" i="2"/>
  <c r="D3323" i="2"/>
  <c r="C3323" i="2"/>
  <c r="B3323" i="2"/>
  <c r="D3322" i="2"/>
  <c r="C3322" i="2"/>
  <c r="B3322" i="2"/>
  <c r="D3321" i="2"/>
  <c r="C3321" i="2"/>
  <c r="B3321" i="2"/>
  <c r="D3320" i="2"/>
  <c r="C3320" i="2"/>
  <c r="B3320" i="2"/>
  <c r="D3319" i="2"/>
  <c r="C3319" i="2"/>
  <c r="B3319" i="2"/>
  <c r="D3318" i="2"/>
  <c r="C3318" i="2"/>
  <c r="B3318" i="2"/>
  <c r="D3317" i="2"/>
  <c r="C3317" i="2"/>
  <c r="B3317" i="2"/>
  <c r="D3316" i="2"/>
  <c r="C3316" i="2"/>
  <c r="B3316" i="2"/>
  <c r="D3315" i="2"/>
  <c r="C3315" i="2"/>
  <c r="B3315" i="2"/>
  <c r="D3314" i="2"/>
  <c r="C3314" i="2"/>
  <c r="B3314" i="2"/>
  <c r="D3313" i="2"/>
  <c r="C3313" i="2"/>
  <c r="B3313" i="2"/>
  <c r="D3312" i="2"/>
  <c r="C3312" i="2"/>
  <c r="B3312" i="2"/>
  <c r="D3311" i="2"/>
  <c r="C3311" i="2"/>
  <c r="B3311" i="2"/>
  <c r="D3310" i="2"/>
  <c r="C3310" i="2"/>
  <c r="B3310" i="2"/>
  <c r="D3309" i="2"/>
  <c r="C3309" i="2"/>
  <c r="B3309" i="2"/>
  <c r="D3308" i="2"/>
  <c r="C3308" i="2"/>
  <c r="B3308" i="2"/>
  <c r="D3307" i="2"/>
  <c r="C3307" i="2"/>
  <c r="B3307" i="2"/>
  <c r="D3306" i="2"/>
  <c r="C3306" i="2"/>
  <c r="B3306" i="2"/>
  <c r="D3305" i="2"/>
  <c r="C3305" i="2"/>
  <c r="B3305" i="2"/>
  <c r="D3304" i="2"/>
  <c r="C3304" i="2"/>
  <c r="B3304" i="2"/>
  <c r="D3303" i="2"/>
  <c r="C3303" i="2"/>
  <c r="B3303" i="2"/>
  <c r="D3302" i="2"/>
  <c r="C3302" i="2"/>
  <c r="B3302" i="2"/>
  <c r="D3301" i="2"/>
  <c r="C3301" i="2"/>
  <c r="B3301" i="2"/>
  <c r="D3300" i="2"/>
  <c r="C3300" i="2"/>
  <c r="B3300" i="2"/>
  <c r="D3299" i="2"/>
  <c r="C3299" i="2"/>
  <c r="B3299" i="2"/>
  <c r="D3298" i="2"/>
  <c r="C3298" i="2"/>
  <c r="B3298" i="2"/>
  <c r="D3297" i="2"/>
  <c r="C3297" i="2"/>
  <c r="B3297" i="2"/>
  <c r="D3296" i="2"/>
  <c r="C3296" i="2"/>
  <c r="B3296" i="2"/>
  <c r="D3295" i="2"/>
  <c r="C3295" i="2"/>
  <c r="B3295" i="2"/>
  <c r="D3294" i="2"/>
  <c r="C3294" i="2"/>
  <c r="B3294" i="2"/>
  <c r="D3293" i="2"/>
  <c r="C3293" i="2"/>
  <c r="B3293" i="2"/>
  <c r="D3292" i="2"/>
  <c r="C3292" i="2"/>
  <c r="B3292" i="2"/>
  <c r="D3291" i="2"/>
  <c r="C3291" i="2"/>
  <c r="B3291" i="2"/>
  <c r="D3290" i="2"/>
  <c r="C3290" i="2"/>
  <c r="B3290" i="2"/>
  <c r="D3289" i="2"/>
  <c r="C3289" i="2"/>
  <c r="B3289" i="2"/>
  <c r="D3288" i="2"/>
  <c r="C3288" i="2"/>
  <c r="B3288" i="2"/>
  <c r="D3287" i="2"/>
  <c r="C3287" i="2"/>
  <c r="B3287" i="2"/>
  <c r="D3286" i="2"/>
  <c r="C3286" i="2"/>
  <c r="B3286" i="2"/>
  <c r="D3285" i="2"/>
  <c r="C3285" i="2"/>
  <c r="B3285" i="2"/>
  <c r="D3284" i="2"/>
  <c r="C3284" i="2"/>
  <c r="B3284" i="2"/>
  <c r="D3283" i="2"/>
  <c r="C3283" i="2"/>
  <c r="B3283" i="2"/>
  <c r="D3282" i="2"/>
  <c r="C3282" i="2"/>
  <c r="B3282" i="2"/>
  <c r="D3281" i="2"/>
  <c r="C3281" i="2"/>
  <c r="B3281" i="2"/>
  <c r="D3280" i="2"/>
  <c r="C3280" i="2"/>
  <c r="B3280" i="2"/>
  <c r="D3279" i="2"/>
  <c r="C3279" i="2"/>
  <c r="B3279" i="2"/>
  <c r="D3278" i="2"/>
  <c r="C3278" i="2"/>
  <c r="B3278" i="2"/>
  <c r="D3277" i="2"/>
  <c r="C3277" i="2"/>
  <c r="B3277" i="2"/>
  <c r="D3276" i="2"/>
  <c r="C3276" i="2"/>
  <c r="B3276" i="2"/>
  <c r="D3275" i="2"/>
  <c r="C3275" i="2"/>
  <c r="B3275" i="2"/>
  <c r="D3274" i="2"/>
  <c r="C3274" i="2"/>
  <c r="B3274" i="2"/>
  <c r="D3273" i="2"/>
  <c r="C3273" i="2"/>
  <c r="B3273" i="2"/>
  <c r="D3272" i="2"/>
  <c r="C3272" i="2"/>
  <c r="B3272" i="2"/>
  <c r="D3271" i="2"/>
  <c r="C3271" i="2"/>
  <c r="B3271" i="2"/>
  <c r="D3270" i="2"/>
  <c r="C3270" i="2"/>
  <c r="B3270" i="2"/>
  <c r="D3269" i="2"/>
  <c r="C3269" i="2"/>
  <c r="B3269" i="2"/>
  <c r="D3268" i="2"/>
  <c r="C3268" i="2"/>
  <c r="B3268" i="2"/>
  <c r="D3267" i="2"/>
  <c r="C3267" i="2"/>
  <c r="B3267" i="2"/>
  <c r="D3266" i="2"/>
  <c r="C3266" i="2"/>
  <c r="B3266" i="2"/>
  <c r="D3265" i="2"/>
  <c r="C3265" i="2"/>
  <c r="B3265" i="2"/>
  <c r="D3264" i="2"/>
  <c r="C3264" i="2"/>
  <c r="B3264" i="2"/>
  <c r="D3263" i="2"/>
  <c r="C3263" i="2"/>
  <c r="B3263" i="2"/>
  <c r="D3262" i="2"/>
  <c r="C3262" i="2"/>
  <c r="B3262" i="2"/>
  <c r="D3261" i="2"/>
  <c r="C3261" i="2"/>
  <c r="B3261" i="2"/>
  <c r="D3260" i="2"/>
  <c r="C3260" i="2"/>
  <c r="B3260" i="2"/>
  <c r="D3259" i="2"/>
  <c r="C3259" i="2"/>
  <c r="B3259" i="2"/>
  <c r="D3258" i="2"/>
  <c r="C3258" i="2"/>
  <c r="B3258" i="2"/>
  <c r="D3257" i="2"/>
  <c r="C3257" i="2"/>
  <c r="B3257" i="2"/>
  <c r="D3256" i="2"/>
  <c r="C3256" i="2"/>
  <c r="B3256" i="2"/>
  <c r="D3255" i="2"/>
  <c r="C3255" i="2"/>
  <c r="B3255" i="2"/>
  <c r="D3254" i="2"/>
  <c r="C3254" i="2"/>
  <c r="B3254" i="2"/>
  <c r="D3253" i="2"/>
  <c r="C3253" i="2"/>
  <c r="B3253" i="2"/>
  <c r="D3252" i="2"/>
  <c r="C3252" i="2"/>
  <c r="B3252" i="2"/>
  <c r="D3251" i="2"/>
  <c r="C3251" i="2"/>
  <c r="B3251" i="2"/>
  <c r="D3250" i="2"/>
  <c r="C3250" i="2"/>
  <c r="B3250" i="2"/>
  <c r="D3249" i="2"/>
  <c r="C3249" i="2"/>
  <c r="B3249" i="2"/>
  <c r="D3248" i="2"/>
  <c r="C3248" i="2"/>
  <c r="B3248" i="2"/>
  <c r="D3247" i="2"/>
  <c r="C3247" i="2"/>
  <c r="B3247" i="2"/>
  <c r="D3246" i="2"/>
  <c r="C3246" i="2"/>
  <c r="B3246" i="2"/>
  <c r="D3245" i="2"/>
  <c r="C3245" i="2"/>
  <c r="B3245" i="2"/>
  <c r="D3244" i="2"/>
  <c r="C3244" i="2"/>
  <c r="B3244" i="2"/>
  <c r="D3243" i="2"/>
  <c r="C3243" i="2"/>
  <c r="B3243" i="2"/>
  <c r="D3242" i="2"/>
  <c r="C3242" i="2"/>
  <c r="B3242" i="2"/>
  <c r="D3241" i="2"/>
  <c r="C3241" i="2"/>
  <c r="B3241" i="2"/>
  <c r="D3240" i="2"/>
  <c r="C3240" i="2"/>
  <c r="B3240" i="2"/>
  <c r="D3239" i="2"/>
  <c r="C3239" i="2"/>
  <c r="B3239" i="2"/>
  <c r="D3238" i="2"/>
  <c r="C3238" i="2"/>
  <c r="B3238" i="2"/>
  <c r="D3237" i="2"/>
  <c r="C3237" i="2"/>
  <c r="B3237" i="2"/>
  <c r="D3236" i="2"/>
  <c r="C3236" i="2"/>
  <c r="B3236" i="2"/>
  <c r="D3235" i="2"/>
  <c r="C3235" i="2"/>
  <c r="B3235" i="2"/>
  <c r="D3234" i="2"/>
  <c r="C3234" i="2"/>
  <c r="B3234" i="2"/>
  <c r="D3233" i="2"/>
  <c r="C3233" i="2"/>
  <c r="B3233" i="2"/>
  <c r="D3232" i="2"/>
  <c r="C3232" i="2"/>
  <c r="B3232" i="2"/>
  <c r="D3231" i="2"/>
  <c r="C3231" i="2"/>
  <c r="B3231" i="2"/>
  <c r="D3230" i="2"/>
  <c r="C3230" i="2"/>
  <c r="B3230" i="2"/>
  <c r="D3229" i="2"/>
  <c r="C3229" i="2"/>
  <c r="B3229" i="2"/>
  <c r="D3228" i="2"/>
  <c r="C3228" i="2"/>
  <c r="B3228" i="2"/>
  <c r="D3227" i="2"/>
  <c r="C3227" i="2"/>
  <c r="B3227" i="2"/>
  <c r="D3226" i="2"/>
  <c r="C3226" i="2"/>
  <c r="B3226" i="2"/>
  <c r="D3225" i="2"/>
  <c r="C3225" i="2"/>
  <c r="B3225" i="2"/>
  <c r="D3224" i="2"/>
  <c r="C3224" i="2"/>
  <c r="B3224" i="2"/>
  <c r="D3223" i="2"/>
  <c r="C3223" i="2"/>
  <c r="B3223" i="2"/>
  <c r="D3222" i="2"/>
  <c r="C3222" i="2"/>
  <c r="B3222" i="2"/>
  <c r="D3221" i="2"/>
  <c r="C3221" i="2"/>
  <c r="B3221" i="2"/>
  <c r="D3220" i="2"/>
  <c r="C3220" i="2"/>
  <c r="B3220" i="2"/>
  <c r="D3219" i="2"/>
  <c r="C3219" i="2"/>
  <c r="B3219" i="2"/>
  <c r="D3218" i="2"/>
  <c r="C3218" i="2"/>
  <c r="B3218" i="2"/>
  <c r="D3217" i="2"/>
  <c r="C3217" i="2"/>
  <c r="B3217" i="2"/>
  <c r="D3216" i="2"/>
  <c r="C3216" i="2"/>
  <c r="B3216" i="2"/>
  <c r="D3215" i="2"/>
  <c r="C3215" i="2"/>
  <c r="B3215" i="2"/>
  <c r="D3214" i="2"/>
  <c r="C3214" i="2"/>
  <c r="B3214" i="2"/>
  <c r="D3213" i="2"/>
  <c r="C3213" i="2"/>
  <c r="B3213" i="2"/>
  <c r="D3212" i="2"/>
  <c r="C3212" i="2"/>
  <c r="B3212" i="2"/>
  <c r="D3211" i="2"/>
  <c r="C3211" i="2"/>
  <c r="B3211" i="2"/>
  <c r="D3210" i="2"/>
  <c r="C3210" i="2"/>
  <c r="B3210" i="2"/>
  <c r="D3209" i="2"/>
  <c r="C3209" i="2"/>
  <c r="B3209" i="2"/>
  <c r="D3208" i="2"/>
  <c r="C3208" i="2"/>
  <c r="B3208" i="2"/>
  <c r="D3207" i="2"/>
  <c r="C3207" i="2"/>
  <c r="B3207" i="2"/>
  <c r="D3206" i="2"/>
  <c r="C3206" i="2"/>
  <c r="B3206" i="2"/>
  <c r="D3205" i="2"/>
  <c r="C3205" i="2"/>
  <c r="B3205" i="2"/>
  <c r="D3204" i="2"/>
  <c r="C3204" i="2"/>
  <c r="B3204" i="2"/>
  <c r="D3203" i="2"/>
  <c r="C3203" i="2"/>
  <c r="B3203" i="2"/>
  <c r="D3202" i="2"/>
  <c r="C3202" i="2"/>
  <c r="B3202" i="2"/>
  <c r="D3201" i="2"/>
  <c r="C3201" i="2"/>
  <c r="B3201" i="2"/>
  <c r="D3200" i="2"/>
  <c r="C3200" i="2"/>
  <c r="B3200" i="2"/>
  <c r="D3199" i="2"/>
  <c r="C3199" i="2"/>
  <c r="B3199" i="2"/>
  <c r="D3198" i="2"/>
  <c r="C3198" i="2"/>
  <c r="B3198" i="2"/>
  <c r="D3197" i="2"/>
  <c r="C3197" i="2"/>
  <c r="B3197" i="2"/>
  <c r="D3196" i="2"/>
  <c r="C3196" i="2"/>
  <c r="B3196" i="2"/>
  <c r="D3195" i="2"/>
  <c r="C3195" i="2"/>
  <c r="B3195" i="2"/>
  <c r="D3194" i="2"/>
  <c r="C3194" i="2"/>
  <c r="B3194" i="2"/>
  <c r="D3193" i="2"/>
  <c r="C3193" i="2"/>
  <c r="B3193" i="2"/>
  <c r="D3192" i="2"/>
  <c r="C3192" i="2"/>
  <c r="B3192" i="2"/>
  <c r="D3191" i="2"/>
  <c r="C3191" i="2"/>
  <c r="B3191" i="2"/>
  <c r="D3190" i="2"/>
  <c r="C3190" i="2"/>
  <c r="B3190" i="2"/>
  <c r="D3189" i="2"/>
  <c r="C3189" i="2"/>
  <c r="B3189" i="2"/>
  <c r="D3188" i="2"/>
  <c r="C3188" i="2"/>
  <c r="B3188" i="2"/>
  <c r="D3187" i="2"/>
  <c r="C3187" i="2"/>
  <c r="B3187" i="2"/>
  <c r="D3186" i="2"/>
  <c r="C3186" i="2"/>
  <c r="B3186" i="2"/>
  <c r="D3185" i="2"/>
  <c r="C3185" i="2"/>
  <c r="B3185" i="2"/>
  <c r="D3184" i="2"/>
  <c r="C3184" i="2"/>
  <c r="B3184" i="2"/>
  <c r="D3183" i="2"/>
  <c r="C3183" i="2"/>
  <c r="B3183" i="2"/>
  <c r="D3182" i="2"/>
  <c r="C3182" i="2"/>
  <c r="B3182" i="2"/>
  <c r="D3181" i="2"/>
  <c r="C3181" i="2"/>
  <c r="B3181" i="2"/>
  <c r="D3180" i="2"/>
  <c r="C3180" i="2"/>
  <c r="B3180" i="2"/>
  <c r="D3179" i="2"/>
  <c r="C3179" i="2"/>
  <c r="B3179" i="2"/>
  <c r="D3178" i="2"/>
  <c r="C3178" i="2"/>
  <c r="B3178" i="2"/>
  <c r="D3177" i="2"/>
  <c r="C3177" i="2"/>
  <c r="B3177" i="2"/>
  <c r="D3176" i="2"/>
  <c r="C3176" i="2"/>
  <c r="B3176" i="2"/>
  <c r="D3175" i="2"/>
  <c r="C3175" i="2"/>
  <c r="B3175" i="2"/>
  <c r="D3174" i="2"/>
  <c r="C3174" i="2"/>
  <c r="B3174" i="2"/>
  <c r="D3173" i="2"/>
  <c r="C3173" i="2"/>
  <c r="B3173" i="2"/>
  <c r="D3172" i="2"/>
  <c r="C3172" i="2"/>
  <c r="B3172" i="2"/>
  <c r="D3171" i="2"/>
  <c r="C3171" i="2"/>
  <c r="B3171" i="2"/>
  <c r="D3170" i="2"/>
  <c r="C3170" i="2"/>
  <c r="B3170" i="2"/>
  <c r="D3169" i="2"/>
  <c r="C3169" i="2"/>
  <c r="B3169" i="2"/>
  <c r="D3168" i="2"/>
  <c r="C3168" i="2"/>
  <c r="B3168" i="2"/>
  <c r="D3167" i="2"/>
  <c r="C3167" i="2"/>
  <c r="B3167" i="2"/>
  <c r="D3166" i="2"/>
  <c r="C3166" i="2"/>
  <c r="B3166" i="2"/>
  <c r="D3165" i="2"/>
  <c r="C3165" i="2"/>
  <c r="B3165" i="2"/>
  <c r="D3164" i="2"/>
  <c r="C3164" i="2"/>
  <c r="B3164" i="2"/>
  <c r="D3163" i="2"/>
  <c r="C3163" i="2"/>
  <c r="B3163" i="2"/>
  <c r="D3162" i="2"/>
  <c r="C3162" i="2"/>
  <c r="B3162" i="2"/>
  <c r="D3161" i="2"/>
  <c r="C3161" i="2"/>
  <c r="B3161" i="2"/>
  <c r="D3160" i="2"/>
  <c r="C3160" i="2"/>
  <c r="B3160" i="2"/>
  <c r="D3159" i="2"/>
  <c r="C3159" i="2"/>
  <c r="B3159" i="2"/>
  <c r="D3158" i="2"/>
  <c r="C3158" i="2"/>
  <c r="B3158" i="2"/>
  <c r="D3157" i="2"/>
  <c r="C3157" i="2"/>
  <c r="B3157" i="2"/>
  <c r="D3156" i="2"/>
  <c r="C3156" i="2"/>
  <c r="B3156" i="2"/>
  <c r="D3155" i="2"/>
  <c r="C3155" i="2"/>
  <c r="B3155" i="2"/>
  <c r="D3154" i="2"/>
  <c r="C3154" i="2"/>
  <c r="B3154" i="2"/>
  <c r="D3153" i="2"/>
  <c r="C3153" i="2"/>
  <c r="B3153" i="2"/>
  <c r="D3152" i="2"/>
  <c r="C3152" i="2"/>
  <c r="B3152" i="2"/>
  <c r="D3151" i="2"/>
  <c r="C3151" i="2"/>
  <c r="B3151" i="2"/>
  <c r="D3150" i="2"/>
  <c r="C3150" i="2"/>
  <c r="B3150" i="2"/>
  <c r="D3149" i="2"/>
  <c r="C3149" i="2"/>
  <c r="B3149" i="2"/>
  <c r="D3148" i="2"/>
  <c r="C3148" i="2"/>
  <c r="B3148" i="2"/>
  <c r="D3147" i="2"/>
  <c r="C3147" i="2"/>
  <c r="B3147" i="2"/>
  <c r="D3146" i="2"/>
  <c r="C3146" i="2"/>
  <c r="B3146" i="2"/>
  <c r="D3145" i="2"/>
  <c r="C3145" i="2"/>
  <c r="B3145" i="2"/>
  <c r="D3144" i="2"/>
  <c r="C3144" i="2"/>
  <c r="B3144" i="2"/>
  <c r="D3143" i="2"/>
  <c r="C3143" i="2"/>
  <c r="B3143" i="2"/>
  <c r="D3142" i="2"/>
  <c r="C3142" i="2"/>
  <c r="B3142" i="2"/>
  <c r="D3141" i="2"/>
  <c r="C3141" i="2"/>
  <c r="B3141" i="2"/>
  <c r="D3140" i="2"/>
  <c r="C3140" i="2"/>
  <c r="B3140" i="2"/>
  <c r="D3139" i="2"/>
  <c r="C3139" i="2"/>
  <c r="B3139" i="2"/>
  <c r="D3138" i="2"/>
  <c r="C3138" i="2"/>
  <c r="B3138" i="2"/>
  <c r="D3137" i="2"/>
  <c r="C3137" i="2"/>
  <c r="B3137" i="2"/>
  <c r="D3136" i="2"/>
  <c r="C3136" i="2"/>
  <c r="B3136" i="2"/>
  <c r="D3135" i="2"/>
  <c r="C3135" i="2"/>
  <c r="B3135" i="2"/>
  <c r="D3134" i="2"/>
  <c r="C3134" i="2"/>
  <c r="B3134" i="2"/>
  <c r="D3133" i="2"/>
  <c r="C3133" i="2"/>
  <c r="B3133" i="2"/>
  <c r="D3132" i="2"/>
  <c r="C3132" i="2"/>
  <c r="B3132" i="2"/>
  <c r="D3131" i="2"/>
  <c r="C3131" i="2"/>
  <c r="B3131" i="2"/>
  <c r="D3130" i="2"/>
  <c r="C3130" i="2"/>
  <c r="B3130" i="2"/>
  <c r="D3129" i="2"/>
  <c r="C3129" i="2"/>
  <c r="B3129" i="2"/>
  <c r="D3128" i="2"/>
  <c r="C3128" i="2"/>
  <c r="B3128" i="2"/>
  <c r="D3127" i="2"/>
  <c r="C3127" i="2"/>
  <c r="B3127" i="2"/>
  <c r="D3126" i="2"/>
  <c r="C3126" i="2"/>
  <c r="B3126" i="2"/>
  <c r="D3125" i="2"/>
  <c r="C3125" i="2"/>
  <c r="B3125" i="2"/>
  <c r="D3124" i="2"/>
  <c r="C3124" i="2"/>
  <c r="B3124" i="2"/>
  <c r="D3123" i="2"/>
  <c r="C3123" i="2"/>
  <c r="B3123" i="2"/>
  <c r="D3122" i="2"/>
  <c r="C3122" i="2"/>
  <c r="B3122" i="2"/>
  <c r="D3121" i="2"/>
  <c r="C3121" i="2"/>
  <c r="B3121" i="2"/>
  <c r="D3120" i="2"/>
  <c r="C3120" i="2"/>
  <c r="B3120" i="2"/>
  <c r="D3119" i="2"/>
  <c r="C3119" i="2"/>
  <c r="B3119" i="2"/>
  <c r="D3118" i="2"/>
  <c r="C3118" i="2"/>
  <c r="B3118" i="2"/>
  <c r="D3117" i="2"/>
  <c r="C3117" i="2"/>
  <c r="B3117" i="2"/>
  <c r="D3116" i="2"/>
  <c r="C3116" i="2"/>
  <c r="B3116" i="2"/>
  <c r="D3115" i="2"/>
  <c r="C3115" i="2"/>
  <c r="B3115" i="2"/>
  <c r="D3114" i="2"/>
  <c r="C3114" i="2"/>
  <c r="B3114" i="2"/>
  <c r="D3113" i="2"/>
  <c r="C3113" i="2"/>
  <c r="B3113" i="2"/>
  <c r="D3112" i="2"/>
  <c r="C3112" i="2"/>
  <c r="B3112" i="2"/>
  <c r="D3111" i="2"/>
  <c r="C3111" i="2"/>
  <c r="B3111" i="2"/>
  <c r="D3110" i="2"/>
  <c r="C3110" i="2"/>
  <c r="B3110" i="2"/>
  <c r="D3109" i="2"/>
  <c r="C3109" i="2"/>
  <c r="B3109" i="2"/>
  <c r="D3108" i="2"/>
  <c r="C3108" i="2"/>
  <c r="B3108" i="2"/>
  <c r="D3107" i="2"/>
  <c r="C3107" i="2"/>
  <c r="B3107" i="2"/>
  <c r="D3106" i="2"/>
  <c r="C3106" i="2"/>
  <c r="B3106" i="2"/>
  <c r="D3105" i="2"/>
  <c r="C3105" i="2"/>
  <c r="B3105" i="2"/>
  <c r="D3104" i="2"/>
  <c r="C3104" i="2"/>
  <c r="B3104" i="2"/>
  <c r="D3103" i="2"/>
  <c r="C3103" i="2"/>
  <c r="B3103" i="2"/>
  <c r="D3102" i="2"/>
  <c r="C3102" i="2"/>
  <c r="B3102" i="2"/>
  <c r="D3101" i="2"/>
  <c r="C3101" i="2"/>
  <c r="B3101" i="2"/>
  <c r="D3100" i="2"/>
  <c r="C3100" i="2"/>
  <c r="B3100" i="2"/>
  <c r="D3099" i="2"/>
  <c r="C3099" i="2"/>
  <c r="B3099" i="2"/>
  <c r="D3098" i="2"/>
  <c r="C3098" i="2"/>
  <c r="B3098" i="2"/>
  <c r="D3097" i="2"/>
  <c r="C3097" i="2"/>
  <c r="B3097" i="2"/>
  <c r="D3096" i="2"/>
  <c r="C3096" i="2"/>
  <c r="B3096" i="2"/>
  <c r="D3095" i="2"/>
  <c r="C3095" i="2"/>
  <c r="B3095" i="2"/>
  <c r="D3094" i="2"/>
  <c r="C3094" i="2"/>
  <c r="B3094" i="2"/>
  <c r="D3093" i="2"/>
  <c r="C3093" i="2"/>
  <c r="B3093" i="2"/>
  <c r="D3092" i="2"/>
  <c r="C3092" i="2"/>
  <c r="B3092" i="2"/>
  <c r="D3091" i="2"/>
  <c r="C3091" i="2"/>
  <c r="B3091" i="2"/>
  <c r="D3090" i="2"/>
  <c r="C3090" i="2"/>
  <c r="B3090" i="2"/>
  <c r="D3089" i="2"/>
  <c r="C3089" i="2"/>
  <c r="B3089" i="2"/>
  <c r="D3088" i="2"/>
  <c r="C3088" i="2"/>
  <c r="B3088" i="2"/>
  <c r="D3087" i="2"/>
  <c r="C3087" i="2"/>
  <c r="B3087" i="2"/>
  <c r="D3086" i="2"/>
  <c r="C3086" i="2"/>
  <c r="B3086" i="2"/>
  <c r="D3085" i="2"/>
  <c r="C3085" i="2"/>
  <c r="B3085" i="2"/>
  <c r="D3084" i="2"/>
  <c r="C3084" i="2"/>
  <c r="B3084" i="2"/>
  <c r="D3083" i="2"/>
  <c r="C3083" i="2"/>
  <c r="B3083" i="2"/>
  <c r="D3082" i="2"/>
  <c r="C3082" i="2"/>
  <c r="B3082" i="2"/>
  <c r="D3081" i="2"/>
  <c r="C3081" i="2"/>
  <c r="B3081" i="2"/>
  <c r="D3080" i="2"/>
  <c r="C3080" i="2"/>
  <c r="B3080" i="2"/>
  <c r="D3079" i="2"/>
  <c r="C3079" i="2"/>
  <c r="B3079" i="2"/>
  <c r="D3078" i="2"/>
  <c r="C3078" i="2"/>
  <c r="B3078" i="2"/>
  <c r="D3077" i="2"/>
  <c r="C3077" i="2"/>
  <c r="B3077" i="2"/>
  <c r="D3076" i="2"/>
  <c r="C3076" i="2"/>
  <c r="B3076" i="2"/>
  <c r="D3075" i="2"/>
  <c r="C3075" i="2"/>
  <c r="B3075" i="2"/>
  <c r="D3074" i="2"/>
  <c r="C3074" i="2"/>
  <c r="B3074" i="2"/>
  <c r="D3073" i="2"/>
  <c r="C3073" i="2"/>
  <c r="B3073" i="2"/>
  <c r="D3072" i="2"/>
  <c r="C3072" i="2"/>
  <c r="B3072" i="2"/>
  <c r="D3071" i="2"/>
  <c r="C3071" i="2"/>
  <c r="B3071" i="2"/>
  <c r="D3070" i="2"/>
  <c r="C3070" i="2"/>
  <c r="B3070" i="2"/>
  <c r="D3069" i="2"/>
  <c r="C3069" i="2"/>
  <c r="B3069" i="2"/>
  <c r="D3068" i="2"/>
  <c r="C3068" i="2"/>
  <c r="B3068" i="2"/>
  <c r="D3067" i="2"/>
  <c r="C3067" i="2"/>
  <c r="B3067" i="2"/>
  <c r="D3066" i="2"/>
  <c r="C3066" i="2"/>
  <c r="B3066" i="2"/>
  <c r="D3065" i="2"/>
  <c r="C3065" i="2"/>
  <c r="B3065" i="2"/>
  <c r="D3064" i="2"/>
  <c r="C3064" i="2"/>
  <c r="B3064" i="2"/>
  <c r="D3063" i="2"/>
  <c r="C3063" i="2"/>
  <c r="B3063" i="2"/>
  <c r="D3062" i="2"/>
  <c r="C3062" i="2"/>
  <c r="B3062" i="2"/>
  <c r="D3061" i="2"/>
  <c r="C3061" i="2"/>
  <c r="B3061" i="2"/>
  <c r="D3060" i="2"/>
  <c r="C3060" i="2"/>
  <c r="B3060" i="2"/>
  <c r="D3059" i="2"/>
  <c r="C3059" i="2"/>
  <c r="B3059" i="2"/>
  <c r="D3058" i="2"/>
  <c r="C3058" i="2"/>
  <c r="B3058" i="2"/>
  <c r="D3057" i="2"/>
  <c r="C3057" i="2"/>
  <c r="B3057" i="2"/>
  <c r="D3056" i="2"/>
  <c r="C3056" i="2"/>
  <c r="B3056" i="2"/>
  <c r="D3055" i="2"/>
  <c r="C3055" i="2"/>
  <c r="B3055" i="2"/>
  <c r="D3054" i="2"/>
  <c r="C3054" i="2"/>
  <c r="B3054" i="2"/>
  <c r="D3053" i="2"/>
  <c r="C3053" i="2"/>
  <c r="B3053" i="2"/>
  <c r="D3052" i="2"/>
  <c r="C3052" i="2"/>
  <c r="B3052" i="2"/>
  <c r="D3051" i="2"/>
  <c r="C3051" i="2"/>
  <c r="B3051" i="2"/>
  <c r="D3050" i="2"/>
  <c r="C3050" i="2"/>
  <c r="B3050" i="2"/>
  <c r="D3049" i="2"/>
  <c r="C3049" i="2"/>
  <c r="B3049" i="2"/>
  <c r="D3048" i="2"/>
  <c r="C3048" i="2"/>
  <c r="B3048" i="2"/>
  <c r="D3047" i="2"/>
  <c r="C3047" i="2"/>
  <c r="B3047" i="2"/>
  <c r="D3046" i="2"/>
  <c r="C3046" i="2"/>
  <c r="B3046" i="2"/>
  <c r="D3045" i="2"/>
  <c r="C3045" i="2"/>
  <c r="B3045" i="2"/>
  <c r="D3044" i="2"/>
  <c r="C3044" i="2"/>
  <c r="B3044" i="2"/>
  <c r="D3043" i="2"/>
  <c r="C3043" i="2"/>
  <c r="B3043" i="2"/>
  <c r="D3042" i="2"/>
  <c r="C3042" i="2"/>
  <c r="B3042" i="2"/>
  <c r="D3041" i="2"/>
  <c r="C3041" i="2"/>
  <c r="B3041" i="2"/>
  <c r="D3040" i="2"/>
  <c r="C3040" i="2"/>
  <c r="B3040" i="2"/>
  <c r="D3039" i="2"/>
  <c r="C3039" i="2"/>
  <c r="B3039" i="2"/>
  <c r="D3038" i="2"/>
  <c r="C3038" i="2"/>
  <c r="B3038" i="2"/>
  <c r="D3037" i="2"/>
  <c r="C3037" i="2"/>
  <c r="B3037" i="2"/>
  <c r="D3036" i="2"/>
  <c r="C3036" i="2"/>
  <c r="B3036" i="2"/>
  <c r="D3035" i="2"/>
  <c r="C3035" i="2"/>
  <c r="B3035" i="2"/>
  <c r="D3034" i="2"/>
  <c r="C3034" i="2"/>
  <c r="B3034" i="2"/>
  <c r="D3033" i="2"/>
  <c r="C3033" i="2"/>
  <c r="B3033" i="2"/>
  <c r="D3032" i="2"/>
  <c r="C3032" i="2"/>
  <c r="B3032" i="2"/>
  <c r="D3031" i="2"/>
  <c r="C3031" i="2"/>
  <c r="B3031" i="2"/>
  <c r="D3030" i="2"/>
  <c r="C3030" i="2"/>
  <c r="B3030" i="2"/>
  <c r="D3029" i="2"/>
  <c r="C3029" i="2"/>
  <c r="B3029" i="2"/>
  <c r="D3028" i="2"/>
  <c r="C3028" i="2"/>
  <c r="B3028" i="2"/>
  <c r="D3027" i="2"/>
  <c r="C3027" i="2"/>
  <c r="B3027" i="2"/>
  <c r="D3026" i="2"/>
  <c r="C3026" i="2"/>
  <c r="B3026" i="2"/>
  <c r="D3025" i="2"/>
  <c r="C3025" i="2"/>
  <c r="B3025" i="2"/>
  <c r="D3024" i="2"/>
  <c r="C3024" i="2"/>
  <c r="B3024" i="2"/>
  <c r="D3023" i="2"/>
  <c r="C3023" i="2"/>
  <c r="B3023" i="2"/>
  <c r="D3022" i="2"/>
  <c r="C3022" i="2"/>
  <c r="B3022" i="2"/>
  <c r="D3021" i="2"/>
  <c r="C3021" i="2"/>
  <c r="B3021" i="2"/>
  <c r="D3020" i="2"/>
  <c r="C3020" i="2"/>
  <c r="B3020" i="2"/>
  <c r="D3019" i="2"/>
  <c r="C3019" i="2"/>
  <c r="B3019" i="2"/>
  <c r="D3018" i="2"/>
  <c r="C3018" i="2"/>
  <c r="B3018" i="2"/>
  <c r="D3017" i="2"/>
  <c r="C3017" i="2"/>
  <c r="B3017" i="2"/>
  <c r="D3016" i="2"/>
  <c r="C3016" i="2"/>
  <c r="B3016" i="2"/>
  <c r="D3015" i="2"/>
  <c r="C3015" i="2"/>
  <c r="B3015" i="2"/>
  <c r="D3014" i="2"/>
  <c r="C3014" i="2"/>
  <c r="B3014" i="2"/>
  <c r="D3013" i="2"/>
  <c r="C3013" i="2"/>
  <c r="B3013" i="2"/>
  <c r="D3012" i="2"/>
  <c r="C3012" i="2"/>
  <c r="B3012" i="2"/>
  <c r="D3011" i="2"/>
  <c r="C3011" i="2"/>
  <c r="B3011" i="2"/>
  <c r="D3010" i="2"/>
  <c r="C3010" i="2"/>
  <c r="B3010" i="2"/>
  <c r="D3009" i="2"/>
  <c r="C3009" i="2"/>
  <c r="B3009" i="2"/>
  <c r="D3008" i="2"/>
  <c r="C3008" i="2"/>
  <c r="B3008" i="2"/>
  <c r="D3007" i="2"/>
  <c r="C3007" i="2"/>
  <c r="B3007" i="2"/>
  <c r="D3006" i="2"/>
  <c r="C3006" i="2"/>
  <c r="B3006" i="2"/>
  <c r="D3005" i="2"/>
  <c r="C3005" i="2"/>
  <c r="B3005" i="2"/>
  <c r="D3004" i="2"/>
  <c r="C3004" i="2"/>
  <c r="B3004" i="2"/>
  <c r="D3003" i="2"/>
  <c r="C3003" i="2"/>
  <c r="B3003" i="2"/>
  <c r="D3002" i="2"/>
  <c r="C3002" i="2"/>
  <c r="B3002" i="2"/>
  <c r="D3001" i="2"/>
  <c r="C3001" i="2"/>
  <c r="B3001" i="2"/>
  <c r="D3000" i="2"/>
  <c r="C3000" i="2"/>
  <c r="B3000" i="2"/>
  <c r="D2999" i="2"/>
  <c r="C2999" i="2"/>
  <c r="B2999" i="2"/>
  <c r="D2998" i="2"/>
  <c r="C2998" i="2"/>
  <c r="B2998" i="2"/>
  <c r="D2997" i="2"/>
  <c r="C2997" i="2"/>
  <c r="B2997" i="2"/>
  <c r="D2996" i="2"/>
  <c r="C2996" i="2"/>
  <c r="B2996" i="2"/>
  <c r="D2995" i="2"/>
  <c r="C2995" i="2"/>
  <c r="B2995" i="2"/>
  <c r="D2994" i="2"/>
  <c r="C2994" i="2"/>
  <c r="B2994" i="2"/>
  <c r="D2993" i="2"/>
  <c r="C2993" i="2"/>
  <c r="B2993" i="2"/>
  <c r="D2992" i="2"/>
  <c r="C2992" i="2"/>
  <c r="B2992" i="2"/>
  <c r="D2991" i="2"/>
  <c r="C2991" i="2"/>
  <c r="B2991" i="2"/>
  <c r="D2990" i="2"/>
  <c r="C2990" i="2"/>
  <c r="B2990" i="2"/>
  <c r="D2989" i="2"/>
  <c r="C2989" i="2"/>
  <c r="B2989" i="2"/>
  <c r="D2988" i="2"/>
  <c r="C2988" i="2"/>
  <c r="B2988" i="2"/>
  <c r="D2987" i="2"/>
  <c r="C2987" i="2"/>
  <c r="B2987" i="2"/>
  <c r="D2986" i="2"/>
  <c r="C2986" i="2"/>
  <c r="B2986" i="2"/>
  <c r="D2985" i="2"/>
  <c r="C2985" i="2"/>
  <c r="B2985" i="2"/>
  <c r="D2984" i="2"/>
  <c r="C2984" i="2"/>
  <c r="B2984" i="2"/>
  <c r="D2983" i="2"/>
  <c r="C2983" i="2"/>
  <c r="B2983" i="2"/>
  <c r="D2982" i="2"/>
  <c r="C2982" i="2"/>
  <c r="B2982" i="2"/>
  <c r="D2981" i="2"/>
  <c r="C2981" i="2"/>
  <c r="B2981" i="2"/>
  <c r="D2980" i="2"/>
  <c r="C2980" i="2"/>
  <c r="B2980" i="2"/>
  <c r="D2979" i="2"/>
  <c r="C2979" i="2"/>
  <c r="B2979" i="2"/>
  <c r="D2978" i="2"/>
  <c r="C2978" i="2"/>
  <c r="B2978" i="2"/>
  <c r="D2977" i="2"/>
  <c r="C2977" i="2"/>
  <c r="B2977" i="2"/>
  <c r="D2976" i="2"/>
  <c r="C2976" i="2"/>
  <c r="B2976" i="2"/>
  <c r="D2975" i="2"/>
  <c r="C2975" i="2"/>
  <c r="B2975" i="2"/>
  <c r="D2974" i="2"/>
  <c r="C2974" i="2"/>
  <c r="B2974" i="2"/>
  <c r="D2973" i="2"/>
  <c r="C2973" i="2"/>
  <c r="B2973" i="2"/>
  <c r="D2972" i="2"/>
  <c r="C2972" i="2"/>
  <c r="B2972" i="2"/>
  <c r="D2971" i="2"/>
  <c r="C2971" i="2"/>
  <c r="B2971" i="2"/>
  <c r="D2970" i="2"/>
  <c r="C2970" i="2"/>
  <c r="B2970" i="2"/>
  <c r="D2969" i="2"/>
  <c r="C2969" i="2"/>
  <c r="B2969" i="2"/>
  <c r="D2968" i="2"/>
  <c r="C2968" i="2"/>
  <c r="B2968" i="2"/>
  <c r="D2967" i="2"/>
  <c r="C2967" i="2"/>
  <c r="B2967" i="2"/>
  <c r="D2966" i="2"/>
  <c r="C2966" i="2"/>
  <c r="B2966" i="2"/>
  <c r="D2965" i="2"/>
  <c r="C2965" i="2"/>
  <c r="B2965" i="2"/>
  <c r="D2964" i="2"/>
  <c r="C2964" i="2"/>
  <c r="B2964" i="2"/>
  <c r="D2963" i="2"/>
  <c r="C2963" i="2"/>
  <c r="B2963" i="2"/>
  <c r="D2962" i="2"/>
  <c r="C2962" i="2"/>
  <c r="B2962" i="2"/>
  <c r="D2961" i="2"/>
  <c r="C2961" i="2"/>
  <c r="B2961" i="2"/>
  <c r="D2960" i="2"/>
  <c r="C2960" i="2"/>
  <c r="B2960" i="2"/>
  <c r="D2959" i="2"/>
  <c r="C2959" i="2"/>
  <c r="B2959" i="2"/>
  <c r="D2958" i="2"/>
  <c r="C2958" i="2"/>
  <c r="B2958" i="2"/>
  <c r="D2957" i="2"/>
  <c r="C2957" i="2"/>
  <c r="B2957" i="2"/>
  <c r="D2956" i="2"/>
  <c r="C2956" i="2"/>
  <c r="B2956" i="2"/>
  <c r="D2955" i="2"/>
  <c r="C2955" i="2"/>
  <c r="B2955" i="2"/>
  <c r="D2954" i="2"/>
  <c r="C2954" i="2"/>
  <c r="B2954" i="2"/>
  <c r="D2953" i="2"/>
  <c r="C2953" i="2"/>
  <c r="B2953" i="2"/>
  <c r="D2952" i="2"/>
  <c r="C2952" i="2"/>
  <c r="B2952" i="2"/>
  <c r="D2951" i="2"/>
  <c r="C2951" i="2"/>
  <c r="B2951" i="2"/>
  <c r="D2950" i="2"/>
  <c r="C2950" i="2"/>
  <c r="B2950" i="2"/>
  <c r="D2949" i="2"/>
  <c r="C2949" i="2"/>
  <c r="B2949" i="2"/>
  <c r="D2948" i="2"/>
  <c r="C2948" i="2"/>
  <c r="B2948" i="2"/>
  <c r="D2947" i="2"/>
  <c r="C2947" i="2"/>
  <c r="B2947" i="2"/>
  <c r="D2946" i="2"/>
  <c r="C2946" i="2"/>
  <c r="B2946" i="2"/>
  <c r="D2945" i="2"/>
  <c r="C2945" i="2"/>
  <c r="B2945" i="2"/>
  <c r="D2944" i="2"/>
  <c r="C2944" i="2"/>
  <c r="B2944" i="2"/>
  <c r="D2943" i="2"/>
  <c r="C2943" i="2"/>
  <c r="B2943" i="2"/>
  <c r="D2942" i="2"/>
  <c r="C2942" i="2"/>
  <c r="B2942" i="2"/>
  <c r="D2941" i="2"/>
  <c r="C2941" i="2"/>
  <c r="B2941" i="2"/>
  <c r="D2940" i="2"/>
  <c r="C2940" i="2"/>
  <c r="B2940" i="2"/>
  <c r="D2939" i="2"/>
  <c r="C2939" i="2"/>
  <c r="B2939" i="2"/>
  <c r="D2938" i="2"/>
  <c r="C2938" i="2"/>
  <c r="B2938" i="2"/>
  <c r="D2937" i="2"/>
  <c r="C2937" i="2"/>
  <c r="B2937" i="2"/>
  <c r="D2936" i="2"/>
  <c r="C2936" i="2"/>
  <c r="B2936" i="2"/>
  <c r="D2935" i="2"/>
  <c r="C2935" i="2"/>
  <c r="B2935" i="2"/>
  <c r="D2934" i="2"/>
  <c r="C2934" i="2"/>
  <c r="B2934" i="2"/>
  <c r="D2933" i="2"/>
  <c r="C2933" i="2"/>
  <c r="B2933" i="2"/>
  <c r="D2932" i="2"/>
  <c r="C2932" i="2"/>
  <c r="B2932" i="2"/>
  <c r="D2931" i="2"/>
  <c r="C2931" i="2"/>
  <c r="B2931" i="2"/>
  <c r="D2930" i="2"/>
  <c r="C2930" i="2"/>
  <c r="B2930" i="2"/>
  <c r="D2929" i="2"/>
  <c r="C2929" i="2"/>
  <c r="B2929" i="2"/>
  <c r="D2928" i="2"/>
  <c r="C2928" i="2"/>
  <c r="B2928" i="2"/>
  <c r="D2927" i="2"/>
  <c r="C2927" i="2"/>
  <c r="B2927" i="2"/>
  <c r="D2926" i="2"/>
  <c r="C2926" i="2"/>
  <c r="B2926" i="2"/>
  <c r="D2925" i="2"/>
  <c r="C2925" i="2"/>
  <c r="B2925" i="2"/>
  <c r="D2924" i="2"/>
  <c r="C2924" i="2"/>
  <c r="B2924" i="2"/>
  <c r="D2923" i="2"/>
  <c r="C2923" i="2"/>
  <c r="B2923" i="2"/>
  <c r="D2922" i="2"/>
  <c r="C2922" i="2"/>
  <c r="B2922" i="2"/>
  <c r="D2921" i="2"/>
  <c r="C2921" i="2"/>
  <c r="B2921" i="2"/>
  <c r="D2920" i="2"/>
  <c r="C2920" i="2"/>
  <c r="B2920" i="2"/>
  <c r="D2919" i="2"/>
  <c r="C2919" i="2"/>
  <c r="B2919" i="2"/>
  <c r="D2918" i="2"/>
  <c r="C2918" i="2"/>
  <c r="B2918" i="2"/>
  <c r="D2917" i="2"/>
  <c r="C2917" i="2"/>
  <c r="B2917" i="2"/>
  <c r="D2916" i="2"/>
  <c r="C2916" i="2"/>
  <c r="B2916" i="2"/>
  <c r="D2915" i="2"/>
  <c r="C2915" i="2"/>
  <c r="B2915" i="2"/>
  <c r="D2914" i="2"/>
  <c r="C2914" i="2"/>
  <c r="B2914" i="2"/>
  <c r="D2913" i="2"/>
  <c r="C2913" i="2"/>
  <c r="B2913" i="2"/>
  <c r="D2912" i="2"/>
  <c r="C2912" i="2"/>
  <c r="B2912" i="2"/>
  <c r="D2911" i="2"/>
  <c r="C2911" i="2"/>
  <c r="B2911" i="2"/>
  <c r="D2910" i="2"/>
  <c r="C2910" i="2"/>
  <c r="B2910" i="2"/>
  <c r="D2909" i="2"/>
  <c r="C2909" i="2"/>
  <c r="B2909" i="2"/>
  <c r="D2908" i="2"/>
  <c r="C2908" i="2"/>
  <c r="B2908" i="2"/>
  <c r="D2907" i="2"/>
  <c r="C2907" i="2"/>
  <c r="B2907" i="2"/>
  <c r="D2906" i="2"/>
  <c r="C2906" i="2"/>
  <c r="B2906" i="2"/>
  <c r="D2905" i="2"/>
  <c r="C2905" i="2"/>
  <c r="B2905" i="2"/>
  <c r="D2904" i="2"/>
  <c r="C2904" i="2"/>
  <c r="B2904" i="2"/>
  <c r="D2903" i="2"/>
  <c r="C2903" i="2"/>
  <c r="B2903" i="2"/>
  <c r="D2902" i="2"/>
  <c r="C2902" i="2"/>
  <c r="B2902" i="2"/>
  <c r="D2901" i="2"/>
  <c r="C2901" i="2"/>
  <c r="B2901" i="2"/>
  <c r="D2900" i="2"/>
  <c r="C2900" i="2"/>
  <c r="B2900" i="2"/>
  <c r="D2899" i="2"/>
  <c r="C2899" i="2"/>
  <c r="B2899" i="2"/>
  <c r="D2898" i="2"/>
  <c r="C2898" i="2"/>
  <c r="B2898" i="2"/>
  <c r="D2897" i="2"/>
  <c r="C2897" i="2"/>
  <c r="B2897" i="2"/>
  <c r="D2896" i="2"/>
  <c r="C2896" i="2"/>
  <c r="B2896" i="2"/>
  <c r="D2895" i="2"/>
  <c r="C2895" i="2"/>
  <c r="B2895" i="2"/>
  <c r="D2894" i="2"/>
  <c r="C2894" i="2"/>
  <c r="B2894" i="2"/>
  <c r="D2893" i="2"/>
  <c r="C2893" i="2"/>
  <c r="B2893" i="2"/>
  <c r="D2892" i="2"/>
  <c r="C2892" i="2"/>
  <c r="B2892" i="2"/>
  <c r="D2891" i="2"/>
  <c r="C2891" i="2"/>
  <c r="B2891" i="2"/>
  <c r="D2890" i="2"/>
  <c r="C2890" i="2"/>
  <c r="B2890" i="2"/>
  <c r="D2889" i="2"/>
  <c r="C2889" i="2"/>
  <c r="B2889" i="2"/>
  <c r="D2888" i="2"/>
  <c r="C2888" i="2"/>
  <c r="B2888" i="2"/>
  <c r="D2887" i="2"/>
  <c r="C2887" i="2"/>
  <c r="B2887" i="2"/>
  <c r="D2886" i="2"/>
  <c r="C2886" i="2"/>
  <c r="B2886" i="2"/>
  <c r="D2885" i="2"/>
  <c r="C2885" i="2"/>
  <c r="B2885" i="2"/>
  <c r="D2884" i="2"/>
  <c r="C2884" i="2"/>
  <c r="B2884" i="2"/>
  <c r="D2883" i="2"/>
  <c r="C2883" i="2"/>
  <c r="B2883" i="2"/>
  <c r="D2882" i="2"/>
  <c r="C2882" i="2"/>
  <c r="B2882" i="2"/>
  <c r="D2881" i="2"/>
  <c r="C2881" i="2"/>
  <c r="B2881" i="2"/>
  <c r="D2880" i="2"/>
  <c r="C2880" i="2"/>
  <c r="B2880" i="2"/>
  <c r="D2879" i="2"/>
  <c r="C2879" i="2"/>
  <c r="B2879" i="2"/>
  <c r="D2878" i="2"/>
  <c r="C2878" i="2"/>
  <c r="B2878" i="2"/>
  <c r="D2877" i="2"/>
  <c r="C2877" i="2"/>
  <c r="B2877" i="2"/>
  <c r="D2876" i="2"/>
  <c r="C2876" i="2"/>
  <c r="B2876" i="2"/>
  <c r="D2875" i="2"/>
  <c r="C2875" i="2"/>
  <c r="B2875" i="2"/>
  <c r="D2874" i="2"/>
  <c r="C2874" i="2"/>
  <c r="B2874" i="2"/>
  <c r="D2873" i="2"/>
  <c r="C2873" i="2"/>
  <c r="B2873" i="2"/>
  <c r="D2872" i="2"/>
  <c r="C2872" i="2"/>
  <c r="B2872" i="2"/>
  <c r="D2871" i="2"/>
  <c r="C2871" i="2"/>
  <c r="B2871" i="2"/>
  <c r="D2870" i="2"/>
  <c r="C2870" i="2"/>
  <c r="B2870" i="2"/>
  <c r="D2869" i="2"/>
  <c r="C2869" i="2"/>
  <c r="B2869" i="2"/>
  <c r="D2868" i="2"/>
  <c r="C2868" i="2"/>
  <c r="B2868" i="2"/>
  <c r="D2867" i="2"/>
  <c r="C2867" i="2"/>
  <c r="B2867" i="2"/>
  <c r="D2866" i="2"/>
  <c r="C2866" i="2"/>
  <c r="B2866" i="2"/>
  <c r="D2865" i="2"/>
  <c r="C2865" i="2"/>
  <c r="B2865" i="2"/>
  <c r="D2864" i="2"/>
  <c r="C2864" i="2"/>
  <c r="B2864" i="2"/>
  <c r="D2863" i="2"/>
  <c r="C2863" i="2"/>
  <c r="B2863" i="2"/>
  <c r="D2862" i="2"/>
  <c r="C2862" i="2"/>
  <c r="B2862" i="2"/>
  <c r="D2861" i="2"/>
  <c r="C2861" i="2"/>
  <c r="B2861" i="2"/>
  <c r="D2860" i="2"/>
  <c r="C2860" i="2"/>
  <c r="B2860" i="2"/>
  <c r="D2859" i="2"/>
  <c r="C2859" i="2"/>
  <c r="B2859" i="2"/>
  <c r="D2858" i="2"/>
  <c r="C2858" i="2"/>
  <c r="B2858" i="2"/>
  <c r="D2857" i="2"/>
  <c r="C2857" i="2"/>
  <c r="B2857" i="2"/>
  <c r="D2856" i="2"/>
  <c r="C2856" i="2"/>
  <c r="B2856" i="2"/>
  <c r="D2855" i="2"/>
  <c r="C2855" i="2"/>
  <c r="B2855" i="2"/>
  <c r="D2854" i="2"/>
  <c r="C2854" i="2"/>
  <c r="B2854" i="2"/>
  <c r="D2853" i="2"/>
  <c r="C2853" i="2"/>
  <c r="B2853" i="2"/>
  <c r="D2852" i="2"/>
  <c r="C2852" i="2"/>
  <c r="B2852" i="2"/>
  <c r="D2851" i="2"/>
  <c r="C2851" i="2"/>
  <c r="B2851" i="2"/>
  <c r="D2850" i="2"/>
  <c r="C2850" i="2"/>
  <c r="B2850" i="2"/>
  <c r="D2849" i="2"/>
  <c r="C2849" i="2"/>
  <c r="B2849" i="2"/>
  <c r="D2848" i="2"/>
  <c r="C2848" i="2"/>
  <c r="B2848" i="2"/>
  <c r="D2847" i="2"/>
  <c r="C2847" i="2"/>
  <c r="B2847" i="2"/>
  <c r="D2846" i="2"/>
  <c r="C2846" i="2"/>
  <c r="B2846" i="2"/>
  <c r="D2845" i="2"/>
  <c r="C2845" i="2"/>
  <c r="B2845" i="2"/>
  <c r="D2844" i="2"/>
  <c r="C2844" i="2"/>
  <c r="B2844" i="2"/>
  <c r="D2843" i="2"/>
  <c r="C2843" i="2"/>
  <c r="B2843" i="2"/>
  <c r="D2842" i="2"/>
  <c r="C2842" i="2"/>
  <c r="B2842" i="2"/>
  <c r="D2841" i="2"/>
  <c r="C2841" i="2"/>
  <c r="B2841" i="2"/>
  <c r="D2840" i="2"/>
  <c r="C2840" i="2"/>
  <c r="B2840" i="2"/>
  <c r="D2839" i="2"/>
  <c r="C2839" i="2"/>
  <c r="B2839" i="2"/>
  <c r="D2838" i="2"/>
  <c r="C2838" i="2"/>
  <c r="B2838" i="2"/>
  <c r="D2837" i="2"/>
  <c r="C2837" i="2"/>
  <c r="B2837" i="2"/>
  <c r="D2836" i="2"/>
  <c r="C2836" i="2"/>
  <c r="B2836" i="2"/>
  <c r="D2835" i="2"/>
  <c r="C2835" i="2"/>
  <c r="B2835" i="2"/>
  <c r="D2834" i="2"/>
  <c r="C2834" i="2"/>
  <c r="B2834" i="2"/>
  <c r="D2833" i="2"/>
  <c r="C2833" i="2"/>
  <c r="B2833" i="2"/>
  <c r="D2832" i="2"/>
  <c r="C2832" i="2"/>
  <c r="B2832" i="2"/>
  <c r="D2831" i="2"/>
  <c r="C2831" i="2"/>
  <c r="B2831" i="2"/>
  <c r="D2830" i="2"/>
  <c r="C2830" i="2"/>
  <c r="B2830" i="2"/>
  <c r="D2829" i="2"/>
  <c r="C2829" i="2"/>
  <c r="B2829" i="2"/>
  <c r="D2828" i="2"/>
  <c r="C2828" i="2"/>
  <c r="B2828" i="2"/>
  <c r="D2827" i="2"/>
  <c r="C2827" i="2"/>
  <c r="B2827" i="2"/>
  <c r="D2826" i="2"/>
  <c r="C2826" i="2"/>
  <c r="B2826" i="2"/>
  <c r="D2825" i="2"/>
  <c r="C2825" i="2"/>
  <c r="B2825" i="2"/>
  <c r="D2824" i="2"/>
  <c r="C2824" i="2"/>
  <c r="B2824" i="2"/>
  <c r="D2823" i="2"/>
  <c r="C2823" i="2"/>
  <c r="B2823" i="2"/>
  <c r="D2822" i="2"/>
  <c r="C2822" i="2"/>
  <c r="B2822" i="2"/>
  <c r="D2821" i="2"/>
  <c r="C2821" i="2"/>
  <c r="B2821" i="2"/>
  <c r="D2820" i="2"/>
  <c r="C2820" i="2"/>
  <c r="B2820" i="2"/>
  <c r="D2819" i="2"/>
  <c r="C2819" i="2"/>
  <c r="B2819" i="2"/>
  <c r="D2818" i="2"/>
  <c r="C2818" i="2"/>
  <c r="B2818" i="2"/>
  <c r="D2817" i="2"/>
  <c r="C2817" i="2"/>
  <c r="B2817" i="2"/>
  <c r="D2816" i="2"/>
  <c r="C2816" i="2"/>
  <c r="B2816" i="2"/>
  <c r="D2815" i="2"/>
  <c r="C2815" i="2"/>
  <c r="B2815" i="2"/>
  <c r="D2814" i="2"/>
  <c r="C2814" i="2"/>
  <c r="B2814" i="2"/>
  <c r="D2813" i="2"/>
  <c r="C2813" i="2"/>
  <c r="B2813" i="2"/>
  <c r="D2812" i="2"/>
  <c r="C2812" i="2"/>
  <c r="B2812" i="2"/>
  <c r="D2811" i="2"/>
  <c r="C2811" i="2"/>
  <c r="B2811" i="2"/>
  <c r="D2810" i="2"/>
  <c r="C2810" i="2"/>
  <c r="B2810" i="2"/>
  <c r="D2809" i="2"/>
  <c r="C2809" i="2"/>
  <c r="B2809" i="2"/>
  <c r="D2808" i="2"/>
  <c r="C2808" i="2"/>
  <c r="B2808" i="2"/>
  <c r="D2807" i="2"/>
  <c r="C2807" i="2"/>
  <c r="B2807" i="2"/>
  <c r="D2806" i="2"/>
  <c r="C2806" i="2"/>
  <c r="B2806" i="2"/>
  <c r="D2805" i="2"/>
  <c r="C2805" i="2"/>
  <c r="B2805" i="2"/>
  <c r="D2804" i="2"/>
  <c r="C2804" i="2"/>
  <c r="B2804" i="2"/>
  <c r="D2803" i="2"/>
  <c r="C2803" i="2"/>
  <c r="B2803" i="2"/>
  <c r="D2802" i="2"/>
  <c r="C2802" i="2"/>
  <c r="B2802" i="2"/>
  <c r="D2801" i="2"/>
  <c r="C2801" i="2"/>
  <c r="B2801" i="2"/>
  <c r="D2800" i="2"/>
  <c r="C2800" i="2"/>
  <c r="B2800" i="2"/>
  <c r="D2799" i="2"/>
  <c r="C2799" i="2"/>
  <c r="B2799" i="2"/>
  <c r="D2798" i="2"/>
  <c r="C2798" i="2"/>
  <c r="B2798" i="2"/>
  <c r="D2797" i="2"/>
  <c r="C2797" i="2"/>
  <c r="B2797" i="2"/>
  <c r="D2796" i="2"/>
  <c r="C2796" i="2"/>
  <c r="B2796" i="2"/>
  <c r="D2795" i="2"/>
  <c r="C2795" i="2"/>
  <c r="B2795" i="2"/>
  <c r="D2794" i="2"/>
  <c r="C2794" i="2"/>
  <c r="B2794" i="2"/>
  <c r="D2793" i="2"/>
  <c r="C2793" i="2"/>
  <c r="B2793" i="2"/>
  <c r="D2792" i="2"/>
  <c r="C2792" i="2"/>
  <c r="B2792" i="2"/>
  <c r="D2791" i="2"/>
  <c r="C2791" i="2"/>
  <c r="B2791" i="2"/>
  <c r="D2790" i="2"/>
  <c r="C2790" i="2"/>
  <c r="B2790" i="2"/>
  <c r="D2789" i="2"/>
  <c r="C2789" i="2"/>
  <c r="B2789" i="2"/>
  <c r="D2788" i="2"/>
  <c r="C2788" i="2"/>
  <c r="B2788" i="2"/>
  <c r="D2787" i="2"/>
  <c r="C2787" i="2"/>
  <c r="B2787" i="2"/>
  <c r="D2786" i="2"/>
  <c r="C2786" i="2"/>
  <c r="B2786" i="2"/>
  <c r="D2785" i="2"/>
  <c r="C2785" i="2"/>
  <c r="B2785" i="2"/>
  <c r="D2784" i="2"/>
  <c r="C2784" i="2"/>
  <c r="B2784" i="2"/>
  <c r="D2783" i="2"/>
  <c r="C2783" i="2"/>
  <c r="B2783" i="2"/>
  <c r="D2782" i="2"/>
  <c r="C2782" i="2"/>
  <c r="B2782" i="2"/>
  <c r="D2781" i="2"/>
  <c r="C2781" i="2"/>
  <c r="B2781" i="2"/>
  <c r="D2780" i="2"/>
  <c r="C2780" i="2"/>
  <c r="B2780" i="2"/>
  <c r="D2779" i="2"/>
  <c r="C2779" i="2"/>
  <c r="B2779" i="2"/>
  <c r="D2778" i="2"/>
  <c r="C2778" i="2"/>
  <c r="B2778" i="2"/>
  <c r="D2777" i="2"/>
  <c r="C2777" i="2"/>
  <c r="B2777" i="2"/>
  <c r="D2776" i="2"/>
  <c r="C2776" i="2"/>
  <c r="B2776" i="2"/>
  <c r="D2775" i="2"/>
  <c r="C2775" i="2"/>
  <c r="B2775" i="2"/>
  <c r="D2774" i="2"/>
  <c r="C2774" i="2"/>
  <c r="B2774" i="2"/>
  <c r="D2773" i="2"/>
  <c r="C2773" i="2"/>
  <c r="B2773" i="2"/>
  <c r="D2772" i="2"/>
  <c r="C2772" i="2"/>
  <c r="B2772" i="2"/>
  <c r="D2771" i="2"/>
  <c r="C2771" i="2"/>
  <c r="B2771" i="2"/>
  <c r="D2770" i="2"/>
  <c r="C2770" i="2"/>
  <c r="B2770" i="2"/>
  <c r="D2769" i="2"/>
  <c r="C2769" i="2"/>
  <c r="B2769" i="2"/>
  <c r="D2768" i="2"/>
  <c r="C2768" i="2"/>
  <c r="B2768" i="2"/>
  <c r="D2767" i="2"/>
  <c r="C2767" i="2"/>
  <c r="B2767" i="2"/>
  <c r="D2766" i="2"/>
  <c r="C2766" i="2"/>
  <c r="B2766" i="2"/>
  <c r="D2765" i="2"/>
  <c r="C2765" i="2"/>
  <c r="B2765" i="2"/>
  <c r="D2764" i="2"/>
  <c r="C2764" i="2"/>
  <c r="B2764" i="2"/>
  <c r="D2763" i="2"/>
  <c r="C2763" i="2"/>
  <c r="B2763" i="2"/>
  <c r="D2762" i="2"/>
  <c r="C2762" i="2"/>
  <c r="B2762" i="2"/>
  <c r="D2761" i="2"/>
  <c r="C2761" i="2"/>
  <c r="B2761" i="2"/>
  <c r="D2760" i="2"/>
  <c r="C2760" i="2"/>
  <c r="B2760" i="2"/>
  <c r="D2759" i="2"/>
  <c r="C2759" i="2"/>
  <c r="B2759" i="2"/>
  <c r="D2758" i="2"/>
  <c r="C2758" i="2"/>
  <c r="B2758" i="2"/>
  <c r="D2757" i="2"/>
  <c r="C2757" i="2"/>
  <c r="B2757" i="2"/>
  <c r="D2756" i="2"/>
  <c r="C2756" i="2"/>
  <c r="B2756" i="2"/>
  <c r="D2755" i="2"/>
  <c r="C2755" i="2"/>
  <c r="B2755" i="2"/>
  <c r="D2754" i="2"/>
  <c r="C2754" i="2"/>
  <c r="B2754" i="2"/>
  <c r="D2753" i="2"/>
  <c r="C2753" i="2"/>
  <c r="B2753" i="2"/>
  <c r="D2752" i="2"/>
  <c r="C2752" i="2"/>
  <c r="B2752" i="2"/>
  <c r="D2751" i="2"/>
  <c r="C2751" i="2"/>
  <c r="B2751" i="2"/>
  <c r="D2750" i="2"/>
  <c r="C2750" i="2"/>
  <c r="B2750" i="2"/>
  <c r="D2749" i="2"/>
  <c r="C2749" i="2"/>
  <c r="B2749" i="2"/>
  <c r="D2748" i="2"/>
  <c r="C2748" i="2"/>
  <c r="B2748" i="2"/>
  <c r="D2747" i="2"/>
  <c r="C2747" i="2"/>
  <c r="B2747" i="2"/>
  <c r="D2746" i="2"/>
  <c r="C2746" i="2"/>
  <c r="B2746" i="2"/>
  <c r="D2745" i="2"/>
  <c r="C2745" i="2"/>
  <c r="B2745" i="2"/>
  <c r="D2744" i="2"/>
  <c r="C2744" i="2"/>
  <c r="B2744" i="2"/>
  <c r="D2743" i="2"/>
  <c r="C2743" i="2"/>
  <c r="B2743" i="2"/>
  <c r="D2742" i="2"/>
  <c r="C2742" i="2"/>
  <c r="B2742" i="2"/>
  <c r="D2741" i="2"/>
  <c r="C2741" i="2"/>
  <c r="B2741" i="2"/>
  <c r="D2740" i="2"/>
  <c r="C2740" i="2"/>
  <c r="B2740" i="2"/>
  <c r="D2739" i="2"/>
  <c r="C2739" i="2"/>
  <c r="B2739" i="2"/>
  <c r="D2738" i="2"/>
  <c r="C2738" i="2"/>
  <c r="B2738" i="2"/>
  <c r="D2737" i="2"/>
  <c r="C2737" i="2"/>
  <c r="B2737" i="2"/>
  <c r="D2736" i="2"/>
  <c r="C2736" i="2"/>
  <c r="B2736" i="2"/>
  <c r="D2735" i="2"/>
  <c r="C2735" i="2"/>
  <c r="B2735" i="2"/>
  <c r="D2734" i="2"/>
  <c r="C2734" i="2"/>
  <c r="B2734" i="2"/>
  <c r="D2733" i="2"/>
  <c r="C2733" i="2"/>
  <c r="B2733" i="2"/>
  <c r="D2732" i="2"/>
  <c r="C2732" i="2"/>
  <c r="B2732" i="2"/>
  <c r="D2731" i="2"/>
  <c r="C2731" i="2"/>
  <c r="B2731" i="2"/>
  <c r="D2730" i="2"/>
  <c r="C2730" i="2"/>
  <c r="B2730" i="2"/>
  <c r="D2729" i="2"/>
  <c r="C2729" i="2"/>
  <c r="B2729" i="2"/>
  <c r="D2728" i="2"/>
  <c r="C2728" i="2"/>
  <c r="B2728" i="2"/>
  <c r="D2727" i="2"/>
  <c r="C2727" i="2"/>
  <c r="B2727" i="2"/>
  <c r="D2726" i="2"/>
  <c r="C2726" i="2"/>
  <c r="B2726" i="2"/>
  <c r="D2725" i="2"/>
  <c r="C2725" i="2"/>
  <c r="B2725" i="2"/>
  <c r="D2724" i="2"/>
  <c r="C2724" i="2"/>
  <c r="B2724" i="2"/>
  <c r="D2723" i="2"/>
  <c r="C2723" i="2"/>
  <c r="B2723" i="2"/>
  <c r="D2722" i="2"/>
  <c r="C2722" i="2"/>
  <c r="B2722" i="2"/>
  <c r="D2721" i="2"/>
  <c r="C2721" i="2"/>
  <c r="B2721" i="2"/>
  <c r="D2720" i="2"/>
  <c r="C2720" i="2"/>
  <c r="B2720" i="2"/>
  <c r="D2719" i="2"/>
  <c r="C2719" i="2"/>
  <c r="B2719" i="2"/>
  <c r="D2718" i="2"/>
  <c r="C2718" i="2"/>
  <c r="B2718" i="2"/>
  <c r="D2717" i="2"/>
  <c r="C2717" i="2"/>
  <c r="B2717" i="2"/>
  <c r="D2716" i="2"/>
  <c r="C2716" i="2"/>
  <c r="B2716" i="2"/>
  <c r="D2715" i="2"/>
  <c r="C2715" i="2"/>
  <c r="B2715" i="2"/>
  <c r="D2714" i="2"/>
  <c r="C2714" i="2"/>
  <c r="B2714" i="2"/>
  <c r="D2713" i="2"/>
  <c r="C2713" i="2"/>
  <c r="B2713" i="2"/>
  <c r="D2712" i="2"/>
  <c r="C2712" i="2"/>
  <c r="B2712" i="2"/>
  <c r="D2711" i="2"/>
  <c r="C2711" i="2"/>
  <c r="B2711" i="2"/>
  <c r="D2710" i="2"/>
  <c r="C2710" i="2"/>
  <c r="B2710" i="2"/>
  <c r="D2709" i="2"/>
  <c r="C2709" i="2"/>
  <c r="B2709" i="2"/>
  <c r="D2708" i="2"/>
  <c r="C2708" i="2"/>
  <c r="B2708" i="2"/>
  <c r="D2707" i="2"/>
  <c r="C2707" i="2"/>
  <c r="B2707" i="2"/>
  <c r="D2706" i="2"/>
  <c r="C2706" i="2"/>
  <c r="B2706" i="2"/>
  <c r="D2705" i="2"/>
  <c r="C2705" i="2"/>
  <c r="B2705" i="2"/>
  <c r="D2704" i="2"/>
  <c r="C2704" i="2"/>
  <c r="B2704" i="2"/>
  <c r="D2703" i="2"/>
  <c r="C2703" i="2"/>
  <c r="B2703" i="2"/>
  <c r="D2702" i="2"/>
  <c r="C2702" i="2"/>
  <c r="B2702" i="2"/>
  <c r="D2701" i="2"/>
  <c r="C2701" i="2"/>
  <c r="B2701" i="2"/>
  <c r="D2700" i="2"/>
  <c r="C2700" i="2"/>
  <c r="B2700" i="2"/>
  <c r="D2699" i="2"/>
  <c r="C2699" i="2"/>
  <c r="B2699" i="2"/>
  <c r="D2698" i="2"/>
  <c r="C2698" i="2"/>
  <c r="B2698" i="2"/>
  <c r="D2697" i="2"/>
  <c r="C2697" i="2"/>
  <c r="B2697" i="2"/>
  <c r="D2696" i="2"/>
  <c r="C2696" i="2"/>
  <c r="B2696" i="2"/>
  <c r="D2695" i="2"/>
  <c r="C2695" i="2"/>
  <c r="B2695" i="2"/>
  <c r="D2694" i="2"/>
  <c r="C2694" i="2"/>
  <c r="B2694" i="2"/>
  <c r="D2693" i="2"/>
  <c r="C2693" i="2"/>
  <c r="B2693" i="2"/>
  <c r="D2692" i="2"/>
  <c r="C2692" i="2"/>
  <c r="B2692" i="2"/>
  <c r="D2691" i="2"/>
  <c r="C2691" i="2"/>
  <c r="B2691" i="2"/>
  <c r="D2690" i="2"/>
  <c r="C2690" i="2"/>
  <c r="B2690" i="2"/>
  <c r="D2689" i="2"/>
  <c r="C2689" i="2"/>
  <c r="B2689" i="2"/>
  <c r="D2688" i="2"/>
  <c r="C2688" i="2"/>
  <c r="B2688" i="2"/>
  <c r="D2687" i="2"/>
  <c r="C2687" i="2"/>
  <c r="B2687" i="2"/>
  <c r="D2686" i="2"/>
  <c r="C2686" i="2"/>
  <c r="B2686" i="2"/>
  <c r="D2685" i="2"/>
  <c r="C2685" i="2"/>
  <c r="B2685" i="2"/>
  <c r="D2684" i="2"/>
  <c r="C2684" i="2"/>
  <c r="B2684" i="2"/>
  <c r="D2683" i="2"/>
  <c r="C2683" i="2"/>
  <c r="B2683" i="2"/>
  <c r="D2682" i="2"/>
  <c r="C2682" i="2"/>
  <c r="B2682" i="2"/>
  <c r="D2681" i="2"/>
  <c r="C2681" i="2"/>
  <c r="B2681" i="2"/>
  <c r="D2680" i="2"/>
  <c r="C2680" i="2"/>
  <c r="B2680" i="2"/>
  <c r="D2679" i="2"/>
  <c r="C2679" i="2"/>
  <c r="B2679" i="2"/>
  <c r="D2678" i="2"/>
  <c r="C2678" i="2"/>
  <c r="B2678" i="2"/>
  <c r="D2677" i="2"/>
  <c r="C2677" i="2"/>
  <c r="B2677" i="2"/>
  <c r="D2676" i="2"/>
  <c r="C2676" i="2"/>
  <c r="B2676" i="2"/>
  <c r="D2675" i="2"/>
  <c r="C2675" i="2"/>
  <c r="B2675" i="2"/>
  <c r="D2674" i="2"/>
  <c r="C2674" i="2"/>
  <c r="B2674" i="2"/>
  <c r="D2673" i="2"/>
  <c r="C2673" i="2"/>
  <c r="B2673" i="2"/>
  <c r="D2672" i="2"/>
  <c r="C2672" i="2"/>
  <c r="B2672" i="2"/>
  <c r="D2671" i="2"/>
  <c r="C2671" i="2"/>
  <c r="B2671" i="2"/>
  <c r="D2670" i="2"/>
  <c r="C2670" i="2"/>
  <c r="B2670" i="2"/>
  <c r="D2669" i="2"/>
  <c r="C2669" i="2"/>
  <c r="B2669" i="2"/>
  <c r="D2668" i="2"/>
  <c r="C2668" i="2"/>
  <c r="B2668" i="2"/>
  <c r="D2667" i="2"/>
  <c r="C2667" i="2"/>
  <c r="B2667" i="2"/>
  <c r="D2666" i="2"/>
  <c r="C2666" i="2"/>
  <c r="B2666" i="2"/>
  <c r="D2665" i="2"/>
  <c r="C2665" i="2"/>
  <c r="B2665" i="2"/>
  <c r="D2664" i="2"/>
  <c r="C2664" i="2"/>
  <c r="B2664" i="2"/>
  <c r="D2663" i="2"/>
  <c r="C2663" i="2"/>
  <c r="B2663" i="2"/>
  <c r="D2662" i="2"/>
  <c r="C2662" i="2"/>
  <c r="B2662" i="2"/>
  <c r="D2661" i="2"/>
  <c r="C2661" i="2"/>
  <c r="B2661" i="2"/>
  <c r="D2660" i="2"/>
  <c r="C2660" i="2"/>
  <c r="B2660" i="2"/>
  <c r="D2659" i="2"/>
  <c r="C2659" i="2"/>
  <c r="B2659" i="2"/>
  <c r="D2658" i="2"/>
  <c r="C2658" i="2"/>
  <c r="B2658" i="2"/>
  <c r="D2657" i="2"/>
  <c r="C2657" i="2"/>
  <c r="B2657" i="2"/>
  <c r="D2656" i="2"/>
  <c r="C2656" i="2"/>
  <c r="B2656" i="2"/>
  <c r="D2655" i="2"/>
  <c r="C2655" i="2"/>
  <c r="B2655" i="2"/>
  <c r="D2654" i="2"/>
  <c r="C2654" i="2"/>
  <c r="B2654" i="2"/>
  <c r="D2653" i="2"/>
  <c r="C2653" i="2"/>
  <c r="B2653" i="2"/>
  <c r="D2652" i="2"/>
  <c r="C2652" i="2"/>
  <c r="B2652" i="2"/>
  <c r="D2651" i="2"/>
  <c r="C2651" i="2"/>
  <c r="B2651" i="2"/>
  <c r="D2650" i="2"/>
  <c r="C2650" i="2"/>
  <c r="B2650" i="2"/>
  <c r="D2649" i="2"/>
  <c r="C2649" i="2"/>
  <c r="B2649" i="2"/>
  <c r="D2648" i="2"/>
  <c r="C2648" i="2"/>
  <c r="B2648" i="2"/>
  <c r="D2647" i="2"/>
  <c r="C2647" i="2"/>
  <c r="B2647" i="2"/>
  <c r="D2646" i="2"/>
  <c r="C2646" i="2"/>
  <c r="B2646" i="2"/>
  <c r="D2645" i="2"/>
  <c r="C2645" i="2"/>
  <c r="B2645" i="2"/>
  <c r="D2644" i="2"/>
  <c r="C2644" i="2"/>
  <c r="B2644" i="2"/>
  <c r="D2643" i="2"/>
  <c r="C2643" i="2"/>
  <c r="B2643" i="2"/>
  <c r="D2642" i="2"/>
  <c r="C2642" i="2"/>
  <c r="B2642" i="2"/>
  <c r="D2641" i="2"/>
  <c r="C2641" i="2"/>
  <c r="B2641" i="2"/>
  <c r="D2640" i="2"/>
  <c r="C2640" i="2"/>
  <c r="B2640" i="2"/>
  <c r="D2639" i="2"/>
  <c r="C2639" i="2"/>
  <c r="B2639" i="2"/>
  <c r="D2638" i="2"/>
  <c r="C2638" i="2"/>
  <c r="B2638" i="2"/>
  <c r="D2637" i="2"/>
  <c r="C2637" i="2"/>
  <c r="B2637" i="2"/>
  <c r="D2636" i="2"/>
  <c r="C2636" i="2"/>
  <c r="B2636" i="2"/>
  <c r="D2635" i="2"/>
  <c r="C2635" i="2"/>
  <c r="B2635" i="2"/>
  <c r="D2634" i="2"/>
  <c r="C2634" i="2"/>
  <c r="B2634" i="2"/>
  <c r="D2633" i="2"/>
  <c r="C2633" i="2"/>
  <c r="B2633" i="2"/>
  <c r="D2632" i="2"/>
  <c r="C2632" i="2"/>
  <c r="B2632" i="2"/>
  <c r="D2631" i="2"/>
  <c r="C2631" i="2"/>
  <c r="B2631" i="2"/>
  <c r="D2630" i="2"/>
  <c r="C2630" i="2"/>
  <c r="B2630" i="2"/>
  <c r="D2629" i="2"/>
  <c r="C2629" i="2"/>
  <c r="B2629" i="2"/>
  <c r="D2628" i="2"/>
  <c r="C2628" i="2"/>
  <c r="B2628" i="2"/>
  <c r="D2627" i="2"/>
  <c r="C2627" i="2"/>
  <c r="B2627" i="2"/>
  <c r="D2626" i="2"/>
  <c r="C2626" i="2"/>
  <c r="B2626" i="2"/>
  <c r="D2625" i="2"/>
  <c r="C2625" i="2"/>
  <c r="B2625" i="2"/>
  <c r="D2624" i="2"/>
  <c r="C2624" i="2"/>
  <c r="B2624" i="2"/>
  <c r="D2623" i="2"/>
  <c r="C2623" i="2"/>
  <c r="B2623" i="2"/>
  <c r="D2622" i="2"/>
  <c r="C2622" i="2"/>
  <c r="B2622" i="2"/>
  <c r="D2621" i="2"/>
  <c r="C2621" i="2"/>
  <c r="B2621" i="2"/>
  <c r="D2620" i="2"/>
  <c r="C2620" i="2"/>
  <c r="B2620" i="2"/>
  <c r="D2619" i="2"/>
  <c r="C2619" i="2"/>
  <c r="B2619" i="2"/>
  <c r="D2618" i="2"/>
  <c r="C2618" i="2"/>
  <c r="B2618" i="2"/>
  <c r="D2617" i="2"/>
  <c r="C2617" i="2"/>
  <c r="B2617" i="2"/>
  <c r="D2616" i="2"/>
  <c r="C2616" i="2"/>
  <c r="B2616" i="2"/>
  <c r="D2615" i="2"/>
  <c r="C2615" i="2"/>
  <c r="B2615" i="2"/>
  <c r="D2614" i="2"/>
  <c r="C2614" i="2"/>
  <c r="B2614" i="2"/>
  <c r="D2613" i="2"/>
  <c r="C2613" i="2"/>
  <c r="B2613" i="2"/>
  <c r="D2612" i="2"/>
  <c r="C2612" i="2"/>
  <c r="B2612" i="2"/>
  <c r="D2611" i="2"/>
  <c r="C2611" i="2"/>
  <c r="B2611" i="2"/>
  <c r="D2610" i="2"/>
  <c r="C2610" i="2"/>
  <c r="B2610" i="2"/>
  <c r="D2609" i="2"/>
  <c r="C2609" i="2"/>
  <c r="B2609" i="2"/>
  <c r="D2608" i="2"/>
  <c r="C2608" i="2"/>
  <c r="B2608" i="2"/>
  <c r="D2607" i="2"/>
  <c r="C2607" i="2"/>
  <c r="B2607" i="2"/>
  <c r="D2606" i="2"/>
  <c r="C2606" i="2"/>
  <c r="B2606" i="2"/>
  <c r="D2605" i="2"/>
  <c r="C2605" i="2"/>
  <c r="B2605" i="2"/>
  <c r="D2604" i="2"/>
  <c r="C2604" i="2"/>
  <c r="B2604" i="2"/>
  <c r="D2603" i="2"/>
  <c r="C2603" i="2"/>
  <c r="B2603" i="2"/>
  <c r="D2602" i="2"/>
  <c r="C2602" i="2"/>
  <c r="B2602" i="2"/>
  <c r="D2601" i="2"/>
  <c r="C2601" i="2"/>
  <c r="B2601" i="2"/>
  <c r="D2600" i="2"/>
  <c r="C2600" i="2"/>
  <c r="B2600" i="2"/>
  <c r="D2599" i="2"/>
  <c r="C2599" i="2"/>
  <c r="B2599" i="2"/>
  <c r="D2598" i="2"/>
  <c r="C2598" i="2"/>
  <c r="B2598" i="2"/>
  <c r="D2597" i="2"/>
  <c r="C2597" i="2"/>
  <c r="B2597" i="2"/>
  <c r="D2596" i="2"/>
  <c r="C2596" i="2"/>
  <c r="B2596" i="2"/>
  <c r="D2595" i="2"/>
  <c r="C2595" i="2"/>
  <c r="B2595" i="2"/>
  <c r="D2594" i="2"/>
  <c r="C2594" i="2"/>
  <c r="B2594" i="2"/>
  <c r="D2593" i="2"/>
  <c r="C2593" i="2"/>
  <c r="B2593" i="2"/>
  <c r="D2592" i="2"/>
  <c r="C2592" i="2"/>
  <c r="B2592" i="2"/>
  <c r="D2591" i="2"/>
  <c r="C2591" i="2"/>
  <c r="B2591" i="2"/>
  <c r="D2590" i="2"/>
  <c r="C2590" i="2"/>
  <c r="B2590" i="2"/>
  <c r="D2589" i="2"/>
  <c r="C2589" i="2"/>
  <c r="B2589" i="2"/>
  <c r="D2588" i="2"/>
  <c r="C2588" i="2"/>
  <c r="B2588" i="2"/>
  <c r="D2587" i="2"/>
  <c r="C2587" i="2"/>
  <c r="B2587" i="2"/>
  <c r="D2586" i="2"/>
  <c r="C2586" i="2"/>
  <c r="B2586" i="2"/>
  <c r="D2585" i="2"/>
  <c r="C2585" i="2"/>
  <c r="B2585" i="2"/>
  <c r="D2584" i="2"/>
  <c r="C2584" i="2"/>
  <c r="B2584" i="2"/>
  <c r="D2583" i="2"/>
  <c r="C2583" i="2"/>
  <c r="B2583" i="2"/>
  <c r="D2582" i="2"/>
  <c r="C2582" i="2"/>
  <c r="B2582" i="2"/>
  <c r="D2581" i="2"/>
  <c r="C2581" i="2"/>
  <c r="B2581" i="2"/>
  <c r="D2580" i="2"/>
  <c r="C2580" i="2"/>
  <c r="B2580" i="2"/>
  <c r="D2579" i="2"/>
  <c r="C2579" i="2"/>
  <c r="B2579" i="2"/>
  <c r="D2578" i="2"/>
  <c r="C2578" i="2"/>
  <c r="B2578" i="2"/>
  <c r="D2577" i="2"/>
  <c r="C2577" i="2"/>
  <c r="B2577" i="2"/>
  <c r="D2576" i="2"/>
  <c r="C2576" i="2"/>
  <c r="B2576" i="2"/>
  <c r="D2575" i="2"/>
  <c r="C2575" i="2"/>
  <c r="B2575" i="2"/>
  <c r="D2574" i="2"/>
  <c r="C2574" i="2"/>
  <c r="B2574" i="2"/>
  <c r="D2573" i="2"/>
  <c r="C2573" i="2"/>
  <c r="B2573" i="2"/>
  <c r="D2572" i="2"/>
  <c r="C2572" i="2"/>
  <c r="B2572" i="2"/>
  <c r="D2571" i="2"/>
  <c r="C2571" i="2"/>
  <c r="B2571" i="2"/>
  <c r="D2570" i="2"/>
  <c r="C2570" i="2"/>
  <c r="B2570" i="2"/>
  <c r="D2569" i="2"/>
  <c r="C2569" i="2"/>
  <c r="B2569" i="2"/>
  <c r="D2568" i="2"/>
  <c r="C2568" i="2"/>
  <c r="B2568" i="2"/>
  <c r="D2567" i="2"/>
  <c r="C2567" i="2"/>
  <c r="B2567" i="2"/>
  <c r="D2566" i="2"/>
  <c r="C2566" i="2"/>
  <c r="B2566" i="2"/>
  <c r="D2565" i="2"/>
  <c r="C2565" i="2"/>
  <c r="B2565" i="2"/>
  <c r="D2564" i="2"/>
  <c r="C2564" i="2"/>
  <c r="B2564" i="2"/>
  <c r="D2563" i="2"/>
  <c r="C2563" i="2"/>
  <c r="B2563" i="2"/>
  <c r="D2562" i="2"/>
  <c r="C2562" i="2"/>
  <c r="B2562" i="2"/>
  <c r="D2561" i="2"/>
  <c r="C2561" i="2"/>
  <c r="B2561" i="2"/>
  <c r="D2560" i="2"/>
  <c r="C2560" i="2"/>
  <c r="B2560" i="2"/>
  <c r="D2559" i="2"/>
  <c r="C2559" i="2"/>
  <c r="B2559" i="2"/>
  <c r="D2558" i="2"/>
  <c r="C2558" i="2"/>
  <c r="B2558" i="2"/>
  <c r="D2557" i="2"/>
  <c r="C2557" i="2"/>
  <c r="B2557" i="2"/>
  <c r="D2556" i="2"/>
  <c r="C2556" i="2"/>
  <c r="B2556" i="2"/>
  <c r="D2555" i="2"/>
  <c r="C2555" i="2"/>
  <c r="B2555" i="2"/>
  <c r="D2554" i="2"/>
  <c r="C2554" i="2"/>
  <c r="B2554" i="2"/>
  <c r="D2553" i="2"/>
  <c r="C2553" i="2"/>
  <c r="B2553" i="2"/>
  <c r="D2552" i="2"/>
  <c r="C2552" i="2"/>
  <c r="B2552" i="2"/>
  <c r="D2551" i="2"/>
  <c r="C2551" i="2"/>
  <c r="B2551" i="2"/>
  <c r="D2550" i="2"/>
  <c r="C2550" i="2"/>
  <c r="B2550" i="2"/>
  <c r="D2549" i="2"/>
  <c r="C2549" i="2"/>
  <c r="B2549" i="2"/>
  <c r="D2548" i="2"/>
  <c r="C2548" i="2"/>
  <c r="B2548" i="2"/>
  <c r="D2547" i="2"/>
  <c r="C2547" i="2"/>
  <c r="B2547" i="2"/>
  <c r="D2546" i="2"/>
  <c r="C2546" i="2"/>
  <c r="B2546" i="2"/>
  <c r="D2545" i="2"/>
  <c r="C2545" i="2"/>
  <c r="B2545" i="2"/>
  <c r="D2544" i="2"/>
  <c r="C2544" i="2"/>
  <c r="B2544" i="2"/>
  <c r="D2543" i="2"/>
  <c r="C2543" i="2"/>
  <c r="B2543" i="2"/>
  <c r="D2542" i="2"/>
  <c r="C2542" i="2"/>
  <c r="B2542" i="2"/>
  <c r="D2541" i="2"/>
  <c r="C2541" i="2"/>
  <c r="B2541" i="2"/>
  <c r="D2540" i="2"/>
  <c r="C2540" i="2"/>
  <c r="B2540" i="2"/>
  <c r="D2539" i="2"/>
  <c r="C2539" i="2"/>
  <c r="B2539" i="2"/>
  <c r="D2538" i="2"/>
  <c r="C2538" i="2"/>
  <c r="B2538" i="2"/>
  <c r="D2537" i="2"/>
  <c r="C2537" i="2"/>
  <c r="B2537" i="2"/>
  <c r="D2536" i="2"/>
  <c r="C2536" i="2"/>
  <c r="B2536" i="2"/>
  <c r="D2535" i="2"/>
  <c r="C2535" i="2"/>
  <c r="B2535" i="2"/>
  <c r="D2534" i="2"/>
  <c r="C2534" i="2"/>
  <c r="B2534" i="2"/>
  <c r="D2533" i="2"/>
  <c r="C2533" i="2"/>
  <c r="B2533" i="2"/>
  <c r="D2532" i="2"/>
  <c r="C2532" i="2"/>
  <c r="B2532" i="2"/>
  <c r="D2531" i="2"/>
  <c r="C2531" i="2"/>
  <c r="B2531" i="2"/>
  <c r="D2530" i="2"/>
  <c r="C2530" i="2"/>
  <c r="B2530" i="2"/>
  <c r="D2529" i="2"/>
  <c r="C2529" i="2"/>
  <c r="B2529" i="2"/>
  <c r="D2528" i="2"/>
  <c r="C2528" i="2"/>
  <c r="B2528" i="2"/>
  <c r="D2527" i="2"/>
  <c r="C2527" i="2"/>
  <c r="B2527" i="2"/>
  <c r="D2526" i="2"/>
  <c r="C2526" i="2"/>
  <c r="B2526" i="2"/>
  <c r="D2525" i="2"/>
  <c r="C2525" i="2"/>
  <c r="B2525" i="2"/>
  <c r="D2524" i="2"/>
  <c r="C2524" i="2"/>
  <c r="B2524" i="2"/>
  <c r="D2523" i="2"/>
  <c r="C2523" i="2"/>
  <c r="B2523" i="2"/>
  <c r="D2522" i="2"/>
  <c r="C2522" i="2"/>
  <c r="B2522" i="2"/>
  <c r="D2521" i="2"/>
  <c r="C2521" i="2"/>
  <c r="B2521" i="2"/>
  <c r="D2520" i="2"/>
  <c r="C2520" i="2"/>
  <c r="B2520" i="2"/>
  <c r="D2519" i="2"/>
  <c r="C2519" i="2"/>
  <c r="B2519" i="2"/>
  <c r="D2518" i="2"/>
  <c r="C2518" i="2"/>
  <c r="B2518" i="2"/>
  <c r="D2517" i="2"/>
  <c r="C2517" i="2"/>
  <c r="B2517" i="2"/>
  <c r="D2516" i="2"/>
  <c r="C2516" i="2"/>
  <c r="B2516" i="2"/>
  <c r="D2515" i="2"/>
  <c r="C2515" i="2"/>
  <c r="B2515" i="2"/>
  <c r="D2514" i="2"/>
  <c r="C2514" i="2"/>
  <c r="B2514" i="2"/>
  <c r="D2513" i="2"/>
  <c r="C2513" i="2"/>
  <c r="B2513" i="2"/>
  <c r="D2512" i="2"/>
  <c r="C2512" i="2"/>
  <c r="B2512" i="2"/>
  <c r="D2511" i="2"/>
  <c r="C2511" i="2"/>
  <c r="B2511" i="2"/>
  <c r="D2510" i="2"/>
  <c r="C2510" i="2"/>
  <c r="B2510" i="2"/>
  <c r="D2509" i="2"/>
  <c r="C2509" i="2"/>
  <c r="B2509" i="2"/>
  <c r="D2508" i="2"/>
  <c r="C2508" i="2"/>
  <c r="B2508" i="2"/>
  <c r="D2507" i="2"/>
  <c r="C2507" i="2"/>
  <c r="B2507" i="2"/>
  <c r="D2506" i="2"/>
  <c r="C2506" i="2"/>
  <c r="B2506" i="2"/>
  <c r="D2505" i="2"/>
  <c r="C2505" i="2"/>
  <c r="B2505" i="2"/>
  <c r="D2504" i="2"/>
  <c r="C2504" i="2"/>
  <c r="B2504" i="2"/>
  <c r="D2503" i="2"/>
  <c r="C2503" i="2"/>
  <c r="B2503" i="2"/>
  <c r="D2502" i="2"/>
  <c r="C2502" i="2"/>
  <c r="B2502" i="2"/>
  <c r="D2501" i="2"/>
  <c r="C2501" i="2"/>
  <c r="B2501" i="2"/>
  <c r="D2500" i="2"/>
  <c r="C2500" i="2"/>
  <c r="B2500" i="2"/>
  <c r="D2499" i="2"/>
  <c r="C2499" i="2"/>
  <c r="B2499" i="2"/>
  <c r="D2498" i="2"/>
  <c r="C2498" i="2"/>
  <c r="B2498" i="2"/>
  <c r="D2497" i="2"/>
  <c r="C2497" i="2"/>
  <c r="B2497" i="2"/>
  <c r="D2496" i="2"/>
  <c r="C2496" i="2"/>
  <c r="B2496" i="2"/>
  <c r="D2495" i="2"/>
  <c r="C2495" i="2"/>
  <c r="B2495" i="2"/>
  <c r="D2494" i="2"/>
  <c r="C2494" i="2"/>
  <c r="B2494" i="2"/>
  <c r="D2493" i="2"/>
  <c r="C2493" i="2"/>
  <c r="B2493" i="2"/>
  <c r="D2492" i="2"/>
  <c r="C2492" i="2"/>
  <c r="B2492" i="2"/>
  <c r="D2491" i="2"/>
  <c r="C2491" i="2"/>
  <c r="B2491" i="2"/>
  <c r="D2490" i="2"/>
  <c r="C2490" i="2"/>
  <c r="B2490" i="2"/>
  <c r="D2489" i="2"/>
  <c r="C2489" i="2"/>
  <c r="B2489" i="2"/>
  <c r="D2488" i="2"/>
  <c r="C2488" i="2"/>
  <c r="B2488" i="2"/>
  <c r="D2487" i="2"/>
  <c r="C2487" i="2"/>
  <c r="B2487" i="2"/>
  <c r="D2486" i="2"/>
  <c r="C2486" i="2"/>
  <c r="B2486" i="2"/>
  <c r="D2485" i="2"/>
  <c r="C2485" i="2"/>
  <c r="B2485" i="2"/>
  <c r="D2484" i="2"/>
  <c r="C2484" i="2"/>
  <c r="B2484" i="2"/>
  <c r="D2483" i="2"/>
  <c r="C2483" i="2"/>
  <c r="B2483" i="2"/>
  <c r="D2482" i="2"/>
  <c r="C2482" i="2"/>
  <c r="B2482" i="2"/>
  <c r="D2481" i="2"/>
  <c r="C2481" i="2"/>
  <c r="B2481" i="2"/>
  <c r="D2480" i="2"/>
  <c r="C2480" i="2"/>
  <c r="B2480" i="2"/>
  <c r="D2479" i="2"/>
  <c r="C2479" i="2"/>
  <c r="B2479" i="2"/>
  <c r="D2478" i="2"/>
  <c r="C2478" i="2"/>
  <c r="B2478" i="2"/>
  <c r="D2477" i="2"/>
  <c r="C2477" i="2"/>
  <c r="B2477" i="2"/>
  <c r="D2476" i="2"/>
  <c r="C2476" i="2"/>
  <c r="B2476" i="2"/>
  <c r="D2475" i="2"/>
  <c r="C2475" i="2"/>
  <c r="B2475" i="2"/>
  <c r="D2474" i="2"/>
  <c r="C2474" i="2"/>
  <c r="B2474" i="2"/>
  <c r="D2473" i="2"/>
  <c r="C2473" i="2"/>
  <c r="B2473" i="2"/>
  <c r="D2472" i="2"/>
  <c r="C2472" i="2"/>
  <c r="B2472" i="2"/>
  <c r="D2471" i="2"/>
  <c r="C2471" i="2"/>
  <c r="B2471" i="2"/>
  <c r="D2470" i="2"/>
  <c r="C2470" i="2"/>
  <c r="B2470" i="2"/>
  <c r="D2469" i="2"/>
  <c r="C2469" i="2"/>
  <c r="B2469" i="2"/>
  <c r="D2468" i="2"/>
  <c r="C2468" i="2"/>
  <c r="B2468" i="2"/>
  <c r="D2467" i="2"/>
  <c r="C2467" i="2"/>
  <c r="B2467" i="2"/>
  <c r="D2466" i="2"/>
  <c r="C2466" i="2"/>
  <c r="B2466" i="2"/>
  <c r="D2465" i="2"/>
  <c r="C2465" i="2"/>
  <c r="B2465" i="2"/>
  <c r="D2464" i="2"/>
  <c r="C2464" i="2"/>
  <c r="B2464" i="2"/>
  <c r="D2463" i="2"/>
  <c r="C2463" i="2"/>
  <c r="B2463" i="2"/>
  <c r="D2462" i="2"/>
  <c r="C2462" i="2"/>
  <c r="B2462" i="2"/>
  <c r="D2461" i="2"/>
  <c r="C2461" i="2"/>
  <c r="B2461" i="2"/>
  <c r="D2460" i="2"/>
  <c r="C2460" i="2"/>
  <c r="B2460" i="2"/>
  <c r="D2459" i="2"/>
  <c r="C2459" i="2"/>
  <c r="B2459" i="2"/>
  <c r="D2458" i="2"/>
  <c r="C2458" i="2"/>
  <c r="B2458" i="2"/>
  <c r="D2457" i="2"/>
  <c r="C2457" i="2"/>
  <c r="B2457" i="2"/>
  <c r="D2456" i="2"/>
  <c r="C2456" i="2"/>
  <c r="B2456" i="2"/>
  <c r="D2455" i="2"/>
  <c r="C2455" i="2"/>
  <c r="B2455" i="2"/>
  <c r="D2454" i="2"/>
  <c r="C2454" i="2"/>
  <c r="B2454" i="2"/>
  <c r="D2453" i="2"/>
  <c r="C2453" i="2"/>
  <c r="B2453" i="2"/>
  <c r="D2452" i="2"/>
  <c r="C2452" i="2"/>
  <c r="B2452" i="2"/>
  <c r="D2451" i="2"/>
  <c r="C2451" i="2"/>
  <c r="B2451" i="2"/>
  <c r="D2450" i="2"/>
  <c r="C2450" i="2"/>
  <c r="B2450" i="2"/>
  <c r="D2449" i="2"/>
  <c r="C2449" i="2"/>
  <c r="B2449" i="2"/>
  <c r="D2448" i="2"/>
  <c r="C2448" i="2"/>
  <c r="B2448" i="2"/>
  <c r="D2447" i="2"/>
  <c r="C2447" i="2"/>
  <c r="B2447" i="2"/>
  <c r="D2446" i="2"/>
  <c r="C2446" i="2"/>
  <c r="B2446" i="2"/>
  <c r="D2445" i="2"/>
  <c r="C2445" i="2"/>
  <c r="B2445" i="2"/>
  <c r="D2444" i="2"/>
  <c r="C2444" i="2"/>
  <c r="B2444" i="2"/>
  <c r="D2443" i="2"/>
  <c r="C2443" i="2"/>
  <c r="B2443" i="2"/>
  <c r="D2442" i="2"/>
  <c r="C2442" i="2"/>
  <c r="B2442" i="2"/>
  <c r="D2441" i="2"/>
  <c r="C2441" i="2"/>
  <c r="B2441" i="2"/>
  <c r="D2440" i="2"/>
  <c r="C2440" i="2"/>
  <c r="B2440" i="2"/>
  <c r="D2439" i="2"/>
  <c r="C2439" i="2"/>
  <c r="B2439" i="2"/>
  <c r="D2438" i="2"/>
  <c r="C2438" i="2"/>
  <c r="B2438" i="2"/>
  <c r="D2437" i="2"/>
  <c r="C2437" i="2"/>
  <c r="B2437" i="2"/>
  <c r="D2436" i="2"/>
  <c r="C2436" i="2"/>
  <c r="B2436" i="2"/>
  <c r="D2435" i="2"/>
  <c r="C2435" i="2"/>
  <c r="B2435" i="2"/>
  <c r="D2434" i="2"/>
  <c r="C2434" i="2"/>
  <c r="B2434" i="2"/>
  <c r="D2433" i="2"/>
  <c r="C2433" i="2"/>
  <c r="B2433" i="2"/>
  <c r="D2432" i="2"/>
  <c r="C2432" i="2"/>
  <c r="B2432" i="2"/>
  <c r="D2431" i="2"/>
  <c r="C2431" i="2"/>
  <c r="B2431" i="2"/>
  <c r="D2430" i="2"/>
  <c r="C2430" i="2"/>
  <c r="B2430" i="2"/>
  <c r="D2429" i="2"/>
  <c r="C2429" i="2"/>
  <c r="B2429" i="2"/>
  <c r="D2428" i="2"/>
  <c r="C2428" i="2"/>
  <c r="B2428" i="2"/>
  <c r="D2427" i="2"/>
  <c r="C2427" i="2"/>
  <c r="B2427" i="2"/>
  <c r="D2426" i="2"/>
  <c r="C2426" i="2"/>
  <c r="B2426" i="2"/>
  <c r="D2425" i="2"/>
  <c r="C2425" i="2"/>
  <c r="B2425" i="2"/>
  <c r="D2424" i="2"/>
  <c r="C2424" i="2"/>
  <c r="B2424" i="2"/>
  <c r="D2423" i="2"/>
  <c r="C2423" i="2"/>
  <c r="B2423" i="2"/>
  <c r="D2422" i="2"/>
  <c r="C2422" i="2"/>
  <c r="B2422" i="2"/>
  <c r="D2421" i="2"/>
  <c r="C2421" i="2"/>
  <c r="B2421" i="2"/>
  <c r="D2420" i="2"/>
  <c r="C2420" i="2"/>
  <c r="B2420" i="2"/>
  <c r="D2419" i="2"/>
  <c r="C2419" i="2"/>
  <c r="B2419" i="2"/>
  <c r="D2418" i="2"/>
  <c r="C2418" i="2"/>
  <c r="B2418" i="2"/>
  <c r="D2417" i="2"/>
  <c r="C2417" i="2"/>
  <c r="B2417" i="2"/>
  <c r="D2416" i="2"/>
  <c r="C2416" i="2"/>
  <c r="B2416" i="2"/>
  <c r="D2415" i="2"/>
  <c r="C2415" i="2"/>
  <c r="B2415" i="2"/>
  <c r="D2414" i="2"/>
  <c r="C2414" i="2"/>
  <c r="B2414" i="2"/>
  <c r="D2413" i="2"/>
  <c r="C2413" i="2"/>
  <c r="B2413" i="2"/>
  <c r="D2412" i="2"/>
  <c r="C2412" i="2"/>
  <c r="B2412" i="2"/>
  <c r="D2411" i="2"/>
  <c r="C2411" i="2"/>
  <c r="B2411" i="2"/>
  <c r="D2410" i="2"/>
  <c r="C2410" i="2"/>
  <c r="B2410" i="2"/>
  <c r="D2409" i="2"/>
  <c r="C2409" i="2"/>
  <c r="B2409" i="2"/>
  <c r="D2408" i="2"/>
  <c r="C2408" i="2"/>
  <c r="B2408" i="2"/>
  <c r="D2407" i="2"/>
  <c r="C2407" i="2"/>
  <c r="B2407" i="2"/>
  <c r="D2406" i="2"/>
  <c r="C2406" i="2"/>
  <c r="B2406" i="2"/>
  <c r="D2405" i="2"/>
  <c r="C2405" i="2"/>
  <c r="B2405" i="2"/>
  <c r="D2404" i="2"/>
  <c r="C2404" i="2"/>
  <c r="B2404" i="2"/>
  <c r="D2403" i="2"/>
  <c r="C2403" i="2"/>
  <c r="B2403" i="2"/>
  <c r="D2402" i="2"/>
  <c r="C2402" i="2"/>
  <c r="B2402" i="2"/>
  <c r="D2401" i="2"/>
  <c r="C2401" i="2"/>
  <c r="B2401" i="2"/>
  <c r="D2400" i="2"/>
  <c r="C2400" i="2"/>
  <c r="B2400" i="2"/>
  <c r="D2399" i="2"/>
  <c r="C2399" i="2"/>
  <c r="B2399" i="2"/>
  <c r="D2398" i="2"/>
  <c r="C2398" i="2"/>
  <c r="B2398" i="2"/>
  <c r="D2397" i="2"/>
  <c r="C2397" i="2"/>
  <c r="B2397" i="2"/>
  <c r="D2396" i="2"/>
  <c r="C2396" i="2"/>
  <c r="B2396" i="2"/>
  <c r="D2395" i="2"/>
  <c r="C2395" i="2"/>
  <c r="B2395" i="2"/>
  <c r="D2394" i="2"/>
  <c r="C2394" i="2"/>
  <c r="B2394" i="2"/>
  <c r="D2393" i="2"/>
  <c r="C2393" i="2"/>
  <c r="B2393" i="2"/>
  <c r="D2392" i="2"/>
  <c r="C2392" i="2"/>
  <c r="B2392" i="2"/>
  <c r="D2391" i="2"/>
  <c r="C2391" i="2"/>
  <c r="B2391" i="2"/>
  <c r="D2390" i="2"/>
  <c r="C2390" i="2"/>
  <c r="B2390" i="2"/>
  <c r="D2389" i="2"/>
  <c r="C2389" i="2"/>
  <c r="B2389" i="2"/>
  <c r="D2388" i="2"/>
  <c r="C2388" i="2"/>
  <c r="B2388" i="2"/>
  <c r="D2387" i="2"/>
  <c r="C2387" i="2"/>
  <c r="B2387" i="2"/>
  <c r="D2386" i="2"/>
  <c r="C2386" i="2"/>
  <c r="B2386" i="2"/>
  <c r="D2385" i="2"/>
  <c r="C2385" i="2"/>
  <c r="B2385" i="2"/>
  <c r="D2384" i="2"/>
  <c r="C2384" i="2"/>
  <c r="B2384" i="2"/>
  <c r="D2383" i="2"/>
  <c r="C2383" i="2"/>
  <c r="B2383" i="2"/>
  <c r="D2382" i="2"/>
  <c r="C2382" i="2"/>
  <c r="B2382" i="2"/>
  <c r="D2381" i="2"/>
  <c r="C2381" i="2"/>
  <c r="B2381" i="2"/>
  <c r="D2380" i="2"/>
  <c r="C2380" i="2"/>
  <c r="B2380" i="2"/>
  <c r="D2379" i="2"/>
  <c r="C2379" i="2"/>
  <c r="B2379" i="2"/>
  <c r="D2378" i="2"/>
  <c r="C2378" i="2"/>
  <c r="B2378" i="2"/>
  <c r="D2377" i="2"/>
  <c r="C2377" i="2"/>
  <c r="B2377" i="2"/>
  <c r="D2376" i="2"/>
  <c r="C2376" i="2"/>
  <c r="B2376" i="2"/>
  <c r="D2375" i="2"/>
  <c r="C2375" i="2"/>
  <c r="B2375" i="2"/>
  <c r="D2374" i="2"/>
  <c r="C2374" i="2"/>
  <c r="B2374" i="2"/>
  <c r="D2373" i="2"/>
  <c r="C2373" i="2"/>
  <c r="B2373" i="2"/>
  <c r="D2372" i="2"/>
  <c r="C2372" i="2"/>
  <c r="B2372" i="2"/>
  <c r="D2371" i="2"/>
  <c r="C2371" i="2"/>
  <c r="B2371" i="2"/>
  <c r="D2370" i="2"/>
  <c r="C2370" i="2"/>
  <c r="B2370" i="2"/>
  <c r="D2369" i="2"/>
  <c r="C2369" i="2"/>
  <c r="B2369" i="2"/>
  <c r="D2368" i="2"/>
  <c r="C2368" i="2"/>
  <c r="B2368" i="2"/>
  <c r="D2367" i="2"/>
  <c r="C2367" i="2"/>
  <c r="B2367" i="2"/>
  <c r="D2366" i="2"/>
  <c r="C2366" i="2"/>
  <c r="B2366" i="2"/>
  <c r="D2365" i="2"/>
  <c r="C2365" i="2"/>
  <c r="B2365" i="2"/>
  <c r="D2364" i="2"/>
  <c r="C2364" i="2"/>
  <c r="B2364" i="2"/>
  <c r="D2363" i="2"/>
  <c r="C2363" i="2"/>
  <c r="B2363" i="2"/>
  <c r="D2362" i="2"/>
  <c r="C2362" i="2"/>
  <c r="B2362" i="2"/>
  <c r="D2361" i="2"/>
  <c r="C2361" i="2"/>
  <c r="B2361" i="2"/>
  <c r="D2360" i="2"/>
  <c r="C2360" i="2"/>
  <c r="B2360" i="2"/>
  <c r="D2359" i="2"/>
  <c r="C2359" i="2"/>
  <c r="B2359" i="2"/>
  <c r="D2358" i="2"/>
  <c r="C2358" i="2"/>
  <c r="B2358" i="2"/>
  <c r="D2357" i="2"/>
  <c r="C2357" i="2"/>
  <c r="B2357" i="2"/>
  <c r="D2356" i="2"/>
  <c r="C2356" i="2"/>
  <c r="B2356" i="2"/>
  <c r="D2355" i="2"/>
  <c r="C2355" i="2"/>
  <c r="B2355" i="2"/>
  <c r="D2354" i="2"/>
  <c r="C2354" i="2"/>
  <c r="B2354" i="2"/>
  <c r="D2353" i="2"/>
  <c r="C2353" i="2"/>
  <c r="B2353" i="2"/>
  <c r="D2352" i="2"/>
  <c r="C2352" i="2"/>
  <c r="B2352" i="2"/>
  <c r="D2351" i="2"/>
  <c r="C2351" i="2"/>
  <c r="B2351" i="2"/>
  <c r="D2350" i="2"/>
  <c r="C2350" i="2"/>
  <c r="B2350" i="2"/>
  <c r="D2349" i="2"/>
  <c r="C2349" i="2"/>
  <c r="B2349" i="2"/>
  <c r="D2348" i="2"/>
  <c r="C2348" i="2"/>
  <c r="B2348" i="2"/>
  <c r="D2347" i="2"/>
  <c r="C2347" i="2"/>
  <c r="B2347" i="2"/>
  <c r="D2346" i="2"/>
  <c r="C2346" i="2"/>
  <c r="B2346" i="2"/>
  <c r="D2345" i="2"/>
  <c r="C2345" i="2"/>
  <c r="B2345" i="2"/>
  <c r="D2344" i="2"/>
  <c r="C2344" i="2"/>
  <c r="B2344" i="2"/>
  <c r="D2343" i="2"/>
  <c r="C2343" i="2"/>
  <c r="B2343" i="2"/>
  <c r="D2342" i="2"/>
  <c r="C2342" i="2"/>
  <c r="B2342" i="2"/>
  <c r="D2341" i="2"/>
  <c r="C2341" i="2"/>
  <c r="B2341" i="2"/>
  <c r="D2340" i="2"/>
  <c r="C2340" i="2"/>
  <c r="B2340" i="2"/>
  <c r="D2339" i="2"/>
  <c r="C2339" i="2"/>
  <c r="B2339" i="2"/>
  <c r="D2338" i="2"/>
  <c r="C2338" i="2"/>
  <c r="B2338" i="2"/>
  <c r="D2337" i="2"/>
  <c r="C2337" i="2"/>
  <c r="B2337" i="2"/>
  <c r="D2336" i="2"/>
  <c r="C2336" i="2"/>
  <c r="B2336" i="2"/>
  <c r="D2335" i="2"/>
  <c r="C2335" i="2"/>
  <c r="B2335" i="2"/>
  <c r="D2334" i="2"/>
  <c r="C2334" i="2"/>
  <c r="B2334" i="2"/>
  <c r="D2333" i="2"/>
  <c r="C2333" i="2"/>
  <c r="B2333" i="2"/>
  <c r="D2332" i="2"/>
  <c r="C2332" i="2"/>
  <c r="B2332" i="2"/>
  <c r="D2331" i="2"/>
  <c r="C2331" i="2"/>
  <c r="B2331" i="2"/>
  <c r="D2330" i="2"/>
  <c r="C2330" i="2"/>
  <c r="B2330" i="2"/>
  <c r="D2329" i="2"/>
  <c r="C2329" i="2"/>
  <c r="B2329" i="2"/>
  <c r="D2328" i="2"/>
  <c r="C2328" i="2"/>
  <c r="B2328" i="2"/>
  <c r="D2327" i="2"/>
  <c r="C2327" i="2"/>
  <c r="B2327" i="2"/>
  <c r="D2326" i="2"/>
  <c r="C2326" i="2"/>
  <c r="B2326" i="2"/>
  <c r="D2325" i="2"/>
  <c r="C2325" i="2"/>
  <c r="B2325" i="2"/>
  <c r="D2324" i="2"/>
  <c r="C2324" i="2"/>
  <c r="B2324" i="2"/>
  <c r="D2323" i="2"/>
  <c r="C2323" i="2"/>
  <c r="B2323" i="2"/>
  <c r="D2322" i="2"/>
  <c r="C2322" i="2"/>
  <c r="B2322" i="2"/>
  <c r="D2321" i="2"/>
  <c r="C2321" i="2"/>
  <c r="B2321" i="2"/>
  <c r="D2320" i="2"/>
  <c r="C2320" i="2"/>
  <c r="B2320" i="2"/>
  <c r="D2319" i="2"/>
  <c r="C2319" i="2"/>
  <c r="B2319" i="2"/>
  <c r="D2318" i="2"/>
  <c r="C2318" i="2"/>
  <c r="B2318" i="2"/>
  <c r="D2317" i="2"/>
  <c r="C2317" i="2"/>
  <c r="B2317" i="2"/>
  <c r="D2316" i="2"/>
  <c r="C2316" i="2"/>
  <c r="B2316" i="2"/>
  <c r="D2315" i="2"/>
  <c r="C2315" i="2"/>
  <c r="B2315" i="2"/>
  <c r="D2314" i="2"/>
  <c r="C2314" i="2"/>
  <c r="B2314" i="2"/>
  <c r="D2313" i="2"/>
  <c r="C2313" i="2"/>
  <c r="B2313" i="2"/>
  <c r="D2312" i="2"/>
  <c r="C2312" i="2"/>
  <c r="B2312" i="2"/>
  <c r="D2311" i="2"/>
  <c r="C2311" i="2"/>
  <c r="B2311" i="2"/>
  <c r="D2310" i="2"/>
  <c r="C2310" i="2"/>
  <c r="B2310" i="2"/>
  <c r="D2309" i="2"/>
  <c r="C2309" i="2"/>
  <c r="B2309" i="2"/>
  <c r="D2308" i="2"/>
  <c r="C2308" i="2"/>
  <c r="B2308" i="2"/>
  <c r="D2307" i="2"/>
  <c r="C2307" i="2"/>
  <c r="B2307" i="2"/>
  <c r="D2306" i="2"/>
  <c r="C2306" i="2"/>
  <c r="B2306" i="2"/>
  <c r="D2305" i="2"/>
  <c r="C2305" i="2"/>
  <c r="B2305" i="2"/>
  <c r="D2304" i="2"/>
  <c r="C2304" i="2"/>
  <c r="B2304" i="2"/>
  <c r="D2303" i="2"/>
  <c r="C2303" i="2"/>
  <c r="B2303" i="2"/>
  <c r="D2302" i="2"/>
  <c r="C2302" i="2"/>
  <c r="B2302" i="2"/>
  <c r="D2301" i="2"/>
  <c r="C2301" i="2"/>
  <c r="B2301" i="2"/>
  <c r="D2300" i="2"/>
  <c r="C2300" i="2"/>
  <c r="B2300" i="2"/>
  <c r="D2299" i="2"/>
  <c r="C2299" i="2"/>
  <c r="B2299" i="2"/>
  <c r="D2298" i="2"/>
  <c r="C2298" i="2"/>
  <c r="B2298" i="2"/>
  <c r="D2297" i="2"/>
  <c r="C2297" i="2"/>
  <c r="B2297" i="2"/>
  <c r="D2296" i="2"/>
  <c r="C2296" i="2"/>
  <c r="B2296" i="2"/>
  <c r="D2295" i="2"/>
  <c r="C2295" i="2"/>
  <c r="B2295" i="2"/>
  <c r="D2294" i="2"/>
  <c r="C2294" i="2"/>
  <c r="B2294" i="2"/>
  <c r="D2293" i="2"/>
  <c r="C2293" i="2"/>
  <c r="B2293" i="2"/>
  <c r="D2292" i="2"/>
  <c r="C2292" i="2"/>
  <c r="B2292" i="2"/>
  <c r="D2291" i="2"/>
  <c r="C2291" i="2"/>
  <c r="B2291" i="2"/>
  <c r="D2290" i="2"/>
  <c r="C2290" i="2"/>
  <c r="B2290" i="2"/>
  <c r="D2289" i="2"/>
  <c r="C2289" i="2"/>
  <c r="B2289" i="2"/>
  <c r="D2288" i="2"/>
  <c r="C2288" i="2"/>
  <c r="B2288" i="2"/>
  <c r="D2287" i="2"/>
  <c r="C2287" i="2"/>
  <c r="B2287" i="2"/>
  <c r="D2286" i="2"/>
  <c r="C2286" i="2"/>
  <c r="B2286" i="2"/>
  <c r="D2285" i="2"/>
  <c r="C2285" i="2"/>
  <c r="B2285" i="2"/>
  <c r="D2284" i="2"/>
  <c r="C2284" i="2"/>
  <c r="B2284" i="2"/>
  <c r="D2283" i="2"/>
  <c r="C2283" i="2"/>
  <c r="B2283" i="2"/>
  <c r="D2282" i="2"/>
  <c r="C2282" i="2"/>
  <c r="B2282" i="2"/>
  <c r="D2281" i="2"/>
  <c r="C2281" i="2"/>
  <c r="B2281" i="2"/>
  <c r="D2280" i="2"/>
  <c r="C2280" i="2"/>
  <c r="B2280" i="2"/>
  <c r="D2279" i="2"/>
  <c r="C2279" i="2"/>
  <c r="B2279" i="2"/>
  <c r="D2278" i="2"/>
  <c r="C2278" i="2"/>
  <c r="B2278" i="2"/>
  <c r="D2277" i="2"/>
  <c r="C2277" i="2"/>
  <c r="B2277" i="2"/>
  <c r="D2276" i="2"/>
  <c r="C2276" i="2"/>
  <c r="B2276" i="2"/>
  <c r="D2275" i="2"/>
  <c r="C2275" i="2"/>
  <c r="B2275" i="2"/>
  <c r="D2274" i="2"/>
  <c r="C2274" i="2"/>
  <c r="B2274" i="2"/>
  <c r="D2273" i="2"/>
  <c r="C2273" i="2"/>
  <c r="B2273" i="2"/>
  <c r="D2272" i="2"/>
  <c r="C2272" i="2"/>
  <c r="B2272" i="2"/>
  <c r="D2271" i="2"/>
  <c r="C2271" i="2"/>
  <c r="B2271" i="2"/>
  <c r="D2270" i="2"/>
  <c r="C2270" i="2"/>
  <c r="B2270" i="2"/>
  <c r="D2269" i="2"/>
  <c r="C2269" i="2"/>
  <c r="B2269" i="2"/>
  <c r="D2268" i="2"/>
  <c r="C2268" i="2"/>
  <c r="B2268" i="2"/>
  <c r="D2267" i="2"/>
  <c r="C2267" i="2"/>
  <c r="B2267" i="2"/>
  <c r="D2266" i="2"/>
  <c r="C2266" i="2"/>
  <c r="B2266" i="2"/>
  <c r="D2265" i="2"/>
  <c r="C2265" i="2"/>
  <c r="B2265" i="2"/>
  <c r="D2264" i="2"/>
  <c r="C2264" i="2"/>
  <c r="B2264" i="2"/>
  <c r="D2263" i="2"/>
  <c r="C2263" i="2"/>
  <c r="B2263" i="2"/>
  <c r="D2262" i="2"/>
  <c r="C2262" i="2"/>
  <c r="B2262" i="2"/>
  <c r="D2261" i="2"/>
  <c r="C2261" i="2"/>
  <c r="B2261" i="2"/>
  <c r="D2260" i="2"/>
  <c r="C2260" i="2"/>
  <c r="B2260" i="2"/>
  <c r="D2259" i="2"/>
  <c r="C2259" i="2"/>
  <c r="B2259" i="2"/>
  <c r="D2258" i="2"/>
  <c r="C2258" i="2"/>
  <c r="B2258" i="2"/>
  <c r="D2257" i="2"/>
  <c r="C2257" i="2"/>
  <c r="B2257" i="2"/>
  <c r="D2256" i="2"/>
  <c r="C2256" i="2"/>
  <c r="B2256" i="2"/>
  <c r="D2255" i="2"/>
  <c r="C2255" i="2"/>
  <c r="B2255" i="2"/>
  <c r="D2254" i="2"/>
  <c r="C2254" i="2"/>
  <c r="B2254" i="2"/>
  <c r="D2253" i="2"/>
  <c r="C2253" i="2"/>
  <c r="B2253" i="2"/>
  <c r="D2252" i="2"/>
  <c r="C2252" i="2"/>
  <c r="B2252" i="2"/>
  <c r="D2251" i="2"/>
  <c r="C2251" i="2"/>
  <c r="B2251" i="2"/>
  <c r="D2250" i="2"/>
  <c r="C2250" i="2"/>
  <c r="B2250" i="2"/>
  <c r="D2249" i="2"/>
  <c r="C2249" i="2"/>
  <c r="B2249" i="2"/>
  <c r="D2248" i="2"/>
  <c r="C2248" i="2"/>
  <c r="B2248" i="2"/>
  <c r="D2247" i="2"/>
  <c r="C2247" i="2"/>
  <c r="B2247" i="2"/>
  <c r="D2246" i="2"/>
  <c r="C2246" i="2"/>
  <c r="B2246" i="2"/>
  <c r="D2245" i="2"/>
  <c r="C2245" i="2"/>
  <c r="B2245" i="2"/>
  <c r="D2244" i="2"/>
  <c r="C2244" i="2"/>
  <c r="B2244" i="2"/>
  <c r="D2243" i="2"/>
  <c r="C2243" i="2"/>
  <c r="B2243" i="2"/>
  <c r="D2242" i="2"/>
  <c r="C2242" i="2"/>
  <c r="B2242" i="2"/>
  <c r="D2241" i="2"/>
  <c r="C2241" i="2"/>
  <c r="B2241" i="2"/>
  <c r="D2240" i="2"/>
  <c r="C2240" i="2"/>
  <c r="B2240" i="2"/>
  <c r="D2239" i="2"/>
  <c r="C2239" i="2"/>
  <c r="B2239" i="2"/>
  <c r="D2238" i="2"/>
  <c r="C2238" i="2"/>
  <c r="B2238" i="2"/>
  <c r="D2237" i="2"/>
  <c r="C2237" i="2"/>
  <c r="B2237" i="2"/>
  <c r="D2236" i="2"/>
  <c r="C2236" i="2"/>
  <c r="B2236" i="2"/>
  <c r="D2235" i="2"/>
  <c r="C2235" i="2"/>
  <c r="B2235" i="2"/>
  <c r="D2234" i="2"/>
  <c r="C2234" i="2"/>
  <c r="B2234" i="2"/>
  <c r="D2233" i="2"/>
  <c r="C2233" i="2"/>
  <c r="B2233" i="2"/>
  <c r="D2232" i="2"/>
  <c r="C2232" i="2"/>
  <c r="B2232" i="2"/>
  <c r="D2231" i="2"/>
  <c r="C2231" i="2"/>
  <c r="B2231" i="2"/>
  <c r="D2230" i="2"/>
  <c r="C2230" i="2"/>
  <c r="B2230" i="2"/>
  <c r="D2229" i="2"/>
  <c r="C2229" i="2"/>
  <c r="B2229" i="2"/>
  <c r="D2228" i="2"/>
  <c r="C2228" i="2"/>
  <c r="B2228" i="2"/>
  <c r="D2227" i="2"/>
  <c r="C2227" i="2"/>
  <c r="B2227" i="2"/>
  <c r="D2226" i="2"/>
  <c r="C2226" i="2"/>
  <c r="B2226" i="2"/>
  <c r="D2225" i="2"/>
  <c r="C2225" i="2"/>
  <c r="B2225" i="2"/>
  <c r="D2224" i="2"/>
  <c r="C2224" i="2"/>
  <c r="B2224" i="2"/>
  <c r="D2223" i="2"/>
  <c r="C2223" i="2"/>
  <c r="B2223" i="2"/>
  <c r="D2222" i="2"/>
  <c r="C2222" i="2"/>
  <c r="B2222" i="2"/>
  <c r="D2221" i="2"/>
  <c r="C2221" i="2"/>
  <c r="B2221" i="2"/>
  <c r="D2220" i="2"/>
  <c r="C2220" i="2"/>
  <c r="B2220" i="2"/>
  <c r="D2219" i="2"/>
  <c r="C2219" i="2"/>
  <c r="B2219" i="2"/>
  <c r="D2218" i="2"/>
  <c r="C2218" i="2"/>
  <c r="B2218" i="2"/>
  <c r="D2217" i="2"/>
  <c r="C2217" i="2"/>
  <c r="B2217" i="2"/>
  <c r="D2216" i="2"/>
  <c r="C2216" i="2"/>
  <c r="B2216" i="2"/>
  <c r="D2215" i="2"/>
  <c r="C2215" i="2"/>
  <c r="B2215" i="2"/>
  <c r="D2214" i="2"/>
  <c r="C2214" i="2"/>
  <c r="B2214" i="2"/>
  <c r="D2213" i="2"/>
  <c r="C2213" i="2"/>
  <c r="B2213" i="2"/>
  <c r="D2212" i="2"/>
  <c r="C2212" i="2"/>
  <c r="B2212" i="2"/>
  <c r="D2211" i="2"/>
  <c r="C2211" i="2"/>
  <c r="B2211" i="2"/>
  <c r="D2210" i="2"/>
  <c r="C2210" i="2"/>
  <c r="B2210" i="2"/>
  <c r="D2209" i="2"/>
  <c r="C2209" i="2"/>
  <c r="B2209" i="2"/>
  <c r="D2208" i="2"/>
  <c r="C2208" i="2"/>
  <c r="B2208" i="2"/>
  <c r="D2207" i="2"/>
  <c r="C2207" i="2"/>
  <c r="B2207" i="2"/>
  <c r="D2206" i="2"/>
  <c r="C2206" i="2"/>
  <c r="B2206" i="2"/>
  <c r="D2205" i="2"/>
  <c r="C2205" i="2"/>
  <c r="B2205" i="2"/>
  <c r="D2204" i="2"/>
  <c r="C2204" i="2"/>
  <c r="B2204" i="2"/>
  <c r="D2203" i="2"/>
  <c r="C2203" i="2"/>
  <c r="B2203" i="2"/>
  <c r="D2202" i="2"/>
  <c r="C2202" i="2"/>
  <c r="B2202" i="2"/>
  <c r="D2201" i="2"/>
  <c r="C2201" i="2"/>
  <c r="B2201" i="2"/>
  <c r="D2200" i="2"/>
  <c r="C2200" i="2"/>
  <c r="B2200" i="2"/>
  <c r="D2199" i="2"/>
  <c r="C2199" i="2"/>
  <c r="B2199" i="2"/>
  <c r="D2198" i="2"/>
  <c r="C2198" i="2"/>
  <c r="B2198" i="2"/>
  <c r="D2197" i="2"/>
  <c r="C2197" i="2"/>
  <c r="B2197" i="2"/>
  <c r="D2196" i="2"/>
  <c r="C2196" i="2"/>
  <c r="B2196" i="2"/>
  <c r="D2195" i="2"/>
  <c r="C2195" i="2"/>
  <c r="B2195" i="2"/>
  <c r="D2194" i="2"/>
  <c r="C2194" i="2"/>
  <c r="B2194" i="2"/>
  <c r="D2193" i="2"/>
  <c r="C2193" i="2"/>
  <c r="B2193" i="2"/>
  <c r="D2192" i="2"/>
  <c r="C2192" i="2"/>
  <c r="B2192" i="2"/>
  <c r="D2191" i="2"/>
  <c r="C2191" i="2"/>
  <c r="B2191" i="2"/>
  <c r="D2190" i="2"/>
  <c r="C2190" i="2"/>
  <c r="B2190" i="2"/>
  <c r="D2189" i="2"/>
  <c r="C2189" i="2"/>
  <c r="B2189" i="2"/>
  <c r="D2188" i="2"/>
  <c r="C2188" i="2"/>
  <c r="B2188" i="2"/>
  <c r="D2187" i="2"/>
  <c r="C2187" i="2"/>
  <c r="B2187" i="2"/>
  <c r="D2186" i="2"/>
  <c r="C2186" i="2"/>
  <c r="B2186" i="2"/>
  <c r="D2185" i="2"/>
  <c r="C2185" i="2"/>
  <c r="B2185" i="2"/>
  <c r="D2184" i="2"/>
  <c r="C2184" i="2"/>
  <c r="B2184" i="2"/>
  <c r="D2183" i="2"/>
  <c r="C2183" i="2"/>
  <c r="B2183" i="2"/>
  <c r="D2182" i="2"/>
  <c r="C2182" i="2"/>
  <c r="B2182" i="2"/>
  <c r="D2181" i="2"/>
  <c r="C2181" i="2"/>
  <c r="B2181" i="2"/>
  <c r="D2180" i="2"/>
  <c r="C2180" i="2"/>
  <c r="B2180" i="2"/>
  <c r="D2179" i="2"/>
  <c r="C2179" i="2"/>
  <c r="B2179" i="2"/>
  <c r="D2178" i="2"/>
  <c r="C2178" i="2"/>
  <c r="B2178" i="2"/>
  <c r="D2177" i="2"/>
  <c r="C2177" i="2"/>
  <c r="B2177" i="2"/>
  <c r="D2176" i="2"/>
  <c r="C2176" i="2"/>
  <c r="B2176" i="2"/>
  <c r="D2175" i="2"/>
  <c r="C2175" i="2"/>
  <c r="B2175" i="2"/>
  <c r="D2174" i="2"/>
  <c r="C2174" i="2"/>
  <c r="B2174" i="2"/>
  <c r="D2173" i="2"/>
  <c r="C2173" i="2"/>
  <c r="B2173" i="2"/>
  <c r="D2172" i="2"/>
  <c r="C2172" i="2"/>
  <c r="B2172" i="2"/>
  <c r="D2171" i="2"/>
  <c r="C2171" i="2"/>
  <c r="B2171" i="2"/>
  <c r="D2170" i="2"/>
  <c r="C2170" i="2"/>
  <c r="B2170" i="2"/>
  <c r="D2169" i="2"/>
  <c r="C2169" i="2"/>
  <c r="B2169" i="2"/>
  <c r="D2168" i="2"/>
  <c r="C2168" i="2"/>
  <c r="B2168" i="2"/>
  <c r="D2167" i="2"/>
  <c r="C2167" i="2"/>
  <c r="B2167" i="2"/>
  <c r="D2166" i="2"/>
  <c r="C2166" i="2"/>
  <c r="B2166" i="2"/>
  <c r="D2165" i="2"/>
  <c r="C2165" i="2"/>
  <c r="B2165" i="2"/>
  <c r="D2164" i="2"/>
  <c r="C2164" i="2"/>
  <c r="B2164" i="2"/>
  <c r="D2163" i="2"/>
  <c r="C2163" i="2"/>
  <c r="B2163" i="2"/>
  <c r="D2162" i="2"/>
  <c r="C2162" i="2"/>
  <c r="B2162" i="2"/>
  <c r="D2161" i="2"/>
  <c r="C2161" i="2"/>
  <c r="B2161" i="2"/>
  <c r="D2160" i="2"/>
  <c r="C2160" i="2"/>
  <c r="B2160" i="2"/>
  <c r="D2159" i="2"/>
  <c r="C2159" i="2"/>
  <c r="B2159" i="2"/>
  <c r="D2158" i="2"/>
  <c r="C2158" i="2"/>
  <c r="B2158" i="2"/>
  <c r="D2157" i="2"/>
  <c r="C2157" i="2"/>
  <c r="B2157" i="2"/>
  <c r="D2156" i="2"/>
  <c r="C2156" i="2"/>
  <c r="B2156" i="2"/>
  <c r="D2155" i="2"/>
  <c r="C2155" i="2"/>
  <c r="B2155" i="2"/>
  <c r="D2154" i="2"/>
  <c r="C2154" i="2"/>
  <c r="B2154" i="2"/>
  <c r="D2153" i="2"/>
  <c r="C2153" i="2"/>
  <c r="B2153" i="2"/>
  <c r="D2152" i="2"/>
  <c r="C2152" i="2"/>
  <c r="B2152" i="2"/>
  <c r="D2151" i="2"/>
  <c r="C2151" i="2"/>
  <c r="B2151" i="2"/>
  <c r="D2150" i="2"/>
  <c r="C2150" i="2"/>
  <c r="B2150" i="2"/>
  <c r="D2149" i="2"/>
  <c r="C2149" i="2"/>
  <c r="B2149" i="2"/>
  <c r="D2148" i="2"/>
  <c r="C2148" i="2"/>
  <c r="B2148" i="2"/>
  <c r="D2147" i="2"/>
  <c r="C2147" i="2"/>
  <c r="B2147" i="2"/>
  <c r="D2146" i="2"/>
  <c r="C2146" i="2"/>
  <c r="B2146" i="2"/>
  <c r="D2145" i="2"/>
  <c r="C2145" i="2"/>
  <c r="B2145" i="2"/>
  <c r="D2144" i="2"/>
  <c r="C2144" i="2"/>
  <c r="B2144" i="2"/>
  <c r="D2143" i="2"/>
  <c r="C2143" i="2"/>
  <c r="B2143" i="2"/>
  <c r="D2142" i="2"/>
  <c r="C2142" i="2"/>
  <c r="B2142" i="2"/>
  <c r="D2141" i="2"/>
  <c r="C2141" i="2"/>
  <c r="B2141" i="2"/>
  <c r="D2140" i="2"/>
  <c r="C2140" i="2"/>
  <c r="B2140" i="2"/>
  <c r="D2139" i="2"/>
  <c r="C2139" i="2"/>
  <c r="B2139" i="2"/>
  <c r="D2138" i="2"/>
  <c r="C2138" i="2"/>
  <c r="B2138" i="2"/>
  <c r="D2137" i="2"/>
  <c r="C2137" i="2"/>
  <c r="B2137" i="2"/>
  <c r="D2136" i="2"/>
  <c r="C2136" i="2"/>
  <c r="B2136" i="2"/>
  <c r="D2135" i="2"/>
  <c r="C2135" i="2"/>
  <c r="B2135" i="2"/>
  <c r="D2134" i="2"/>
  <c r="C2134" i="2"/>
  <c r="B2134" i="2"/>
  <c r="D2133" i="2"/>
  <c r="C2133" i="2"/>
  <c r="B2133" i="2"/>
  <c r="D2132" i="2"/>
  <c r="C2132" i="2"/>
  <c r="B2132" i="2"/>
  <c r="D2131" i="2"/>
  <c r="C2131" i="2"/>
  <c r="B2131" i="2"/>
  <c r="D2130" i="2"/>
  <c r="C2130" i="2"/>
  <c r="B2130" i="2"/>
  <c r="D2129" i="2"/>
  <c r="C2129" i="2"/>
  <c r="B2129" i="2"/>
  <c r="D2128" i="2"/>
  <c r="C2128" i="2"/>
  <c r="B2128" i="2"/>
  <c r="D2127" i="2"/>
  <c r="C2127" i="2"/>
  <c r="B2127" i="2"/>
  <c r="D2126" i="2"/>
  <c r="C2126" i="2"/>
  <c r="B2126" i="2"/>
  <c r="D2125" i="2"/>
  <c r="C2125" i="2"/>
  <c r="B2125" i="2"/>
  <c r="D2124" i="2"/>
  <c r="C2124" i="2"/>
  <c r="B2124" i="2"/>
  <c r="D2123" i="2"/>
  <c r="C2123" i="2"/>
  <c r="B2123" i="2"/>
  <c r="D2122" i="2"/>
  <c r="C2122" i="2"/>
  <c r="B2122" i="2"/>
  <c r="D2121" i="2"/>
  <c r="C2121" i="2"/>
  <c r="B2121" i="2"/>
  <c r="D2120" i="2"/>
  <c r="C2120" i="2"/>
  <c r="B2120" i="2"/>
  <c r="D2119" i="2"/>
  <c r="C2119" i="2"/>
  <c r="B2119" i="2"/>
  <c r="D2118" i="2"/>
  <c r="C2118" i="2"/>
  <c r="B2118" i="2"/>
  <c r="D2117" i="2"/>
  <c r="C2117" i="2"/>
  <c r="B2117" i="2"/>
  <c r="D2116" i="2"/>
  <c r="C2116" i="2"/>
  <c r="B2116" i="2"/>
  <c r="D2115" i="2"/>
  <c r="C2115" i="2"/>
  <c r="B2115" i="2"/>
  <c r="D2114" i="2"/>
  <c r="C2114" i="2"/>
  <c r="B2114" i="2"/>
  <c r="D2113" i="2"/>
  <c r="C2113" i="2"/>
  <c r="B2113" i="2"/>
  <c r="D2112" i="2"/>
  <c r="C2112" i="2"/>
  <c r="B2112" i="2"/>
  <c r="D2111" i="2"/>
  <c r="C2111" i="2"/>
  <c r="B2111" i="2"/>
  <c r="D2110" i="2"/>
  <c r="C2110" i="2"/>
  <c r="B2110" i="2"/>
  <c r="D2109" i="2"/>
  <c r="C2109" i="2"/>
  <c r="B2109" i="2"/>
  <c r="D2108" i="2"/>
  <c r="C2108" i="2"/>
  <c r="B2108" i="2"/>
  <c r="D2107" i="2"/>
  <c r="C2107" i="2"/>
  <c r="B2107" i="2"/>
  <c r="D2106" i="2"/>
  <c r="C2106" i="2"/>
  <c r="B2106" i="2"/>
  <c r="D2105" i="2"/>
  <c r="C2105" i="2"/>
  <c r="B2105" i="2"/>
  <c r="D2104" i="2"/>
  <c r="C2104" i="2"/>
  <c r="B2104" i="2"/>
  <c r="D2103" i="2"/>
  <c r="C2103" i="2"/>
  <c r="B2103" i="2"/>
  <c r="D2102" i="2"/>
  <c r="C2102" i="2"/>
  <c r="B2102" i="2"/>
  <c r="D2101" i="2"/>
  <c r="C2101" i="2"/>
  <c r="B2101" i="2"/>
  <c r="D2100" i="2"/>
  <c r="C2100" i="2"/>
  <c r="B2100" i="2"/>
  <c r="D2099" i="2"/>
  <c r="C2099" i="2"/>
  <c r="B2099" i="2"/>
  <c r="D2098" i="2"/>
  <c r="C2098" i="2"/>
  <c r="B2098" i="2"/>
  <c r="D2097" i="2"/>
  <c r="C2097" i="2"/>
  <c r="B2097" i="2"/>
  <c r="D2096" i="2"/>
  <c r="C2096" i="2"/>
  <c r="B2096" i="2"/>
  <c r="D2095" i="2"/>
  <c r="C2095" i="2"/>
  <c r="B2095" i="2"/>
  <c r="D2094" i="2"/>
  <c r="C2094" i="2"/>
  <c r="B2094" i="2"/>
  <c r="D2093" i="2"/>
  <c r="C2093" i="2"/>
  <c r="B2093" i="2"/>
  <c r="D2092" i="2"/>
  <c r="C2092" i="2"/>
  <c r="B2092" i="2"/>
  <c r="D2091" i="2"/>
  <c r="C2091" i="2"/>
  <c r="B2091" i="2"/>
  <c r="D2090" i="2"/>
  <c r="C2090" i="2"/>
  <c r="B2090" i="2"/>
  <c r="D2089" i="2"/>
  <c r="C2089" i="2"/>
  <c r="B2089" i="2"/>
  <c r="D2088" i="2"/>
  <c r="C2088" i="2"/>
  <c r="B2088" i="2"/>
  <c r="D2087" i="2"/>
  <c r="C2087" i="2"/>
  <c r="B2087" i="2"/>
  <c r="D2086" i="2"/>
  <c r="C2086" i="2"/>
  <c r="B2086" i="2"/>
  <c r="D2085" i="2"/>
  <c r="C2085" i="2"/>
  <c r="B2085" i="2"/>
  <c r="D2084" i="2"/>
  <c r="C2084" i="2"/>
  <c r="B2084" i="2"/>
  <c r="D2083" i="2"/>
  <c r="C2083" i="2"/>
  <c r="B2083" i="2"/>
  <c r="D2082" i="2"/>
  <c r="C2082" i="2"/>
  <c r="B2082" i="2"/>
  <c r="D2081" i="2"/>
  <c r="C2081" i="2"/>
  <c r="B2081" i="2"/>
  <c r="D2080" i="2"/>
  <c r="C2080" i="2"/>
  <c r="B2080" i="2"/>
  <c r="D2079" i="2"/>
  <c r="C2079" i="2"/>
  <c r="B2079" i="2"/>
  <c r="D2078" i="2"/>
  <c r="C2078" i="2"/>
  <c r="B2078" i="2"/>
  <c r="D2077" i="2"/>
  <c r="C2077" i="2"/>
  <c r="B2077" i="2"/>
  <c r="D2076" i="2"/>
  <c r="C2076" i="2"/>
  <c r="B2076" i="2"/>
  <c r="D2075" i="2"/>
  <c r="C2075" i="2"/>
  <c r="B2075" i="2"/>
  <c r="D2074" i="2"/>
  <c r="C2074" i="2"/>
  <c r="B2074" i="2"/>
  <c r="D2073" i="2"/>
  <c r="C2073" i="2"/>
  <c r="B2073" i="2"/>
  <c r="D2072" i="2"/>
  <c r="C2072" i="2"/>
  <c r="B2072" i="2"/>
  <c r="D2071" i="2"/>
  <c r="C2071" i="2"/>
  <c r="B2071" i="2"/>
  <c r="D2070" i="2"/>
  <c r="C2070" i="2"/>
  <c r="B2070" i="2"/>
  <c r="D2069" i="2"/>
  <c r="C2069" i="2"/>
  <c r="B2069" i="2"/>
  <c r="D2068" i="2"/>
  <c r="C2068" i="2"/>
  <c r="B2068" i="2"/>
  <c r="D2067" i="2"/>
  <c r="C2067" i="2"/>
  <c r="B2067" i="2"/>
  <c r="D2066" i="2"/>
  <c r="C2066" i="2"/>
  <c r="B2066" i="2"/>
  <c r="D2065" i="2"/>
  <c r="C2065" i="2"/>
  <c r="B2065" i="2"/>
  <c r="D2064" i="2"/>
  <c r="C2064" i="2"/>
  <c r="B2064" i="2"/>
  <c r="D2063" i="2"/>
  <c r="C2063" i="2"/>
  <c r="B2063" i="2"/>
  <c r="D2062" i="2"/>
  <c r="C2062" i="2"/>
  <c r="B2062" i="2"/>
  <c r="D2061" i="2"/>
  <c r="C2061" i="2"/>
  <c r="B2061" i="2"/>
  <c r="D2060" i="2"/>
  <c r="C2060" i="2"/>
  <c r="B2060" i="2"/>
  <c r="D2059" i="2"/>
  <c r="C2059" i="2"/>
  <c r="B2059" i="2"/>
  <c r="D2058" i="2"/>
  <c r="C2058" i="2"/>
  <c r="B2058" i="2"/>
  <c r="D2057" i="2"/>
  <c r="C2057" i="2"/>
  <c r="B2057" i="2"/>
  <c r="D2056" i="2"/>
  <c r="C2056" i="2"/>
  <c r="B2056" i="2"/>
  <c r="D2055" i="2"/>
  <c r="C2055" i="2"/>
  <c r="B2055" i="2"/>
  <c r="D2054" i="2"/>
  <c r="C2054" i="2"/>
  <c r="B2054" i="2"/>
  <c r="D2053" i="2"/>
  <c r="C2053" i="2"/>
  <c r="B2053" i="2"/>
  <c r="D2052" i="2"/>
  <c r="C2052" i="2"/>
  <c r="B2052" i="2"/>
  <c r="D2051" i="2"/>
  <c r="C2051" i="2"/>
  <c r="B2051" i="2"/>
  <c r="D2050" i="2"/>
  <c r="C2050" i="2"/>
  <c r="B2050" i="2"/>
  <c r="D2049" i="2"/>
  <c r="C2049" i="2"/>
  <c r="B2049" i="2"/>
  <c r="D2048" i="2"/>
  <c r="C2048" i="2"/>
  <c r="B2048" i="2"/>
  <c r="D2047" i="2"/>
  <c r="C2047" i="2"/>
  <c r="B2047" i="2"/>
  <c r="D2046" i="2"/>
  <c r="C2046" i="2"/>
  <c r="B2046" i="2"/>
  <c r="D2045" i="2"/>
  <c r="C2045" i="2"/>
  <c r="B2045" i="2"/>
  <c r="D2044" i="2"/>
  <c r="C2044" i="2"/>
  <c r="B2044" i="2"/>
  <c r="D2043" i="2"/>
  <c r="C2043" i="2"/>
  <c r="B2043" i="2"/>
  <c r="D2042" i="2"/>
  <c r="C2042" i="2"/>
  <c r="B2042" i="2"/>
  <c r="D2041" i="2"/>
  <c r="C2041" i="2"/>
  <c r="B2041" i="2"/>
  <c r="D2040" i="2"/>
  <c r="C2040" i="2"/>
  <c r="B2040" i="2"/>
  <c r="D2039" i="2"/>
  <c r="C2039" i="2"/>
  <c r="B2039" i="2"/>
  <c r="D2038" i="2"/>
  <c r="C2038" i="2"/>
  <c r="B2038" i="2"/>
  <c r="D2037" i="2"/>
  <c r="C2037" i="2"/>
  <c r="B2037" i="2"/>
  <c r="D2036" i="2"/>
  <c r="C2036" i="2"/>
  <c r="B2036" i="2"/>
  <c r="D2035" i="2"/>
  <c r="C2035" i="2"/>
  <c r="B2035" i="2"/>
  <c r="D2034" i="2"/>
  <c r="C2034" i="2"/>
  <c r="B2034" i="2"/>
  <c r="D2033" i="2"/>
  <c r="C2033" i="2"/>
  <c r="B2033" i="2"/>
  <c r="D2032" i="2"/>
  <c r="C2032" i="2"/>
  <c r="B2032" i="2"/>
  <c r="D2031" i="2"/>
  <c r="C2031" i="2"/>
  <c r="B2031" i="2"/>
  <c r="D2030" i="2"/>
  <c r="C2030" i="2"/>
  <c r="B2030" i="2"/>
  <c r="D2029" i="2"/>
  <c r="C2029" i="2"/>
  <c r="B2029" i="2"/>
  <c r="D2028" i="2"/>
  <c r="C2028" i="2"/>
  <c r="B2028" i="2"/>
  <c r="D2027" i="2"/>
  <c r="C2027" i="2"/>
  <c r="B2027" i="2"/>
  <c r="D2026" i="2"/>
  <c r="C2026" i="2"/>
  <c r="B2026" i="2"/>
  <c r="D2025" i="2"/>
  <c r="C2025" i="2"/>
  <c r="B2025" i="2"/>
  <c r="D2024" i="2"/>
  <c r="C2024" i="2"/>
  <c r="B2024" i="2"/>
  <c r="D2023" i="2"/>
  <c r="C2023" i="2"/>
  <c r="B2023" i="2"/>
  <c r="D2022" i="2"/>
  <c r="C2022" i="2"/>
  <c r="B2022" i="2"/>
  <c r="D2021" i="2"/>
  <c r="C2021" i="2"/>
  <c r="B2021" i="2"/>
  <c r="D2020" i="2"/>
  <c r="C2020" i="2"/>
  <c r="B2020" i="2"/>
  <c r="D2019" i="2"/>
  <c r="C2019" i="2"/>
  <c r="B2019" i="2"/>
  <c r="D2018" i="2"/>
  <c r="C2018" i="2"/>
  <c r="B2018" i="2"/>
  <c r="D2017" i="2"/>
  <c r="C2017" i="2"/>
  <c r="B2017" i="2"/>
  <c r="D2016" i="2"/>
  <c r="C2016" i="2"/>
  <c r="B2016" i="2"/>
  <c r="D2015" i="2"/>
  <c r="C2015" i="2"/>
  <c r="B2015" i="2"/>
  <c r="D2014" i="2"/>
  <c r="C2014" i="2"/>
  <c r="B2014" i="2"/>
  <c r="D2013" i="2"/>
  <c r="C2013" i="2"/>
  <c r="B2013" i="2"/>
  <c r="D2012" i="2"/>
  <c r="C2012" i="2"/>
  <c r="B2012" i="2"/>
  <c r="D2011" i="2"/>
  <c r="C2011" i="2"/>
  <c r="B2011" i="2"/>
  <c r="D2010" i="2"/>
  <c r="C2010" i="2"/>
  <c r="B2010" i="2"/>
  <c r="D2009" i="2"/>
  <c r="C2009" i="2"/>
  <c r="B2009" i="2"/>
  <c r="D2008" i="2"/>
  <c r="C2008" i="2"/>
  <c r="B2008" i="2"/>
  <c r="D2007" i="2"/>
  <c r="C2007" i="2"/>
  <c r="B2007" i="2"/>
  <c r="D2006" i="2"/>
  <c r="C2006" i="2"/>
  <c r="B2006" i="2"/>
  <c r="D2005" i="2"/>
  <c r="C2005" i="2"/>
  <c r="B2005" i="2"/>
  <c r="D2004" i="2"/>
  <c r="C2004" i="2"/>
  <c r="B2004" i="2"/>
  <c r="D2003" i="2"/>
  <c r="C2003" i="2"/>
  <c r="B2003" i="2"/>
  <c r="D2002" i="2"/>
  <c r="C2002" i="2"/>
  <c r="B2002" i="2"/>
  <c r="D2001" i="2"/>
  <c r="C2001" i="2"/>
  <c r="B2001" i="2"/>
  <c r="D2000" i="2"/>
  <c r="C2000" i="2"/>
  <c r="B2000" i="2"/>
  <c r="D1999" i="2"/>
  <c r="C1999" i="2"/>
  <c r="B1999" i="2"/>
  <c r="D1998" i="2"/>
  <c r="C1998" i="2"/>
  <c r="B1998" i="2"/>
  <c r="D1997" i="2"/>
  <c r="C1997" i="2"/>
  <c r="B1997" i="2"/>
  <c r="D1996" i="2"/>
  <c r="C1996" i="2"/>
  <c r="B1996" i="2"/>
  <c r="D1995" i="2"/>
  <c r="C1995" i="2"/>
  <c r="B1995" i="2"/>
  <c r="D1994" i="2"/>
  <c r="C1994" i="2"/>
  <c r="B1994" i="2"/>
  <c r="D1993" i="2"/>
  <c r="C1993" i="2"/>
  <c r="B1993" i="2"/>
  <c r="D1992" i="2"/>
  <c r="C1992" i="2"/>
  <c r="B1992" i="2"/>
  <c r="D1991" i="2"/>
  <c r="C1991" i="2"/>
  <c r="B1991" i="2"/>
  <c r="D1990" i="2"/>
  <c r="C1990" i="2"/>
  <c r="B1990" i="2"/>
  <c r="D1989" i="2"/>
  <c r="C1989" i="2"/>
  <c r="B1989" i="2"/>
  <c r="D1988" i="2"/>
  <c r="C1988" i="2"/>
  <c r="B1988" i="2"/>
  <c r="D1987" i="2"/>
  <c r="C1987" i="2"/>
  <c r="B1987" i="2"/>
  <c r="D1986" i="2"/>
  <c r="C1986" i="2"/>
  <c r="B1986" i="2"/>
  <c r="D1985" i="2"/>
  <c r="C1985" i="2"/>
  <c r="B1985" i="2"/>
  <c r="D1984" i="2"/>
  <c r="C1984" i="2"/>
  <c r="B1984" i="2"/>
  <c r="D1983" i="2"/>
  <c r="C1983" i="2"/>
  <c r="B1983" i="2"/>
  <c r="D1982" i="2"/>
  <c r="C1982" i="2"/>
  <c r="B1982" i="2"/>
  <c r="D1981" i="2"/>
  <c r="C1981" i="2"/>
  <c r="B1981" i="2"/>
  <c r="D1980" i="2"/>
  <c r="C1980" i="2"/>
  <c r="B1980" i="2"/>
  <c r="D1979" i="2"/>
  <c r="C1979" i="2"/>
  <c r="B1979" i="2"/>
  <c r="D1978" i="2"/>
  <c r="C1978" i="2"/>
  <c r="B1978" i="2"/>
  <c r="D1977" i="2"/>
  <c r="C1977" i="2"/>
  <c r="B1977" i="2"/>
  <c r="D1976" i="2"/>
  <c r="C1976" i="2"/>
  <c r="B1976" i="2"/>
  <c r="D1975" i="2"/>
  <c r="C1975" i="2"/>
  <c r="B1975" i="2"/>
  <c r="D1974" i="2"/>
  <c r="C1974" i="2"/>
  <c r="B1974" i="2"/>
  <c r="D1973" i="2"/>
  <c r="C1973" i="2"/>
  <c r="B1973" i="2"/>
  <c r="D1972" i="2"/>
  <c r="C1972" i="2"/>
  <c r="B1972" i="2"/>
  <c r="D1971" i="2"/>
  <c r="C1971" i="2"/>
  <c r="B1971" i="2"/>
  <c r="D1970" i="2"/>
  <c r="C1970" i="2"/>
  <c r="B1970" i="2"/>
  <c r="D1969" i="2"/>
  <c r="C1969" i="2"/>
  <c r="B1969" i="2"/>
  <c r="D1968" i="2"/>
  <c r="C1968" i="2"/>
  <c r="B1968" i="2"/>
  <c r="D1967" i="2"/>
  <c r="C1967" i="2"/>
  <c r="B1967" i="2"/>
  <c r="D1966" i="2"/>
  <c r="C1966" i="2"/>
  <c r="B1966" i="2"/>
  <c r="D1965" i="2"/>
  <c r="C1965" i="2"/>
  <c r="B1965" i="2"/>
  <c r="D1964" i="2"/>
  <c r="C1964" i="2"/>
  <c r="B1964" i="2"/>
  <c r="D1963" i="2"/>
  <c r="C1963" i="2"/>
  <c r="B1963" i="2"/>
  <c r="D1962" i="2"/>
  <c r="C1962" i="2"/>
  <c r="B1962" i="2"/>
  <c r="D1961" i="2"/>
  <c r="C1961" i="2"/>
  <c r="B1961" i="2"/>
  <c r="D1960" i="2"/>
  <c r="C1960" i="2"/>
  <c r="B1960" i="2"/>
  <c r="D1959" i="2"/>
  <c r="C1959" i="2"/>
  <c r="B1959" i="2"/>
  <c r="D1958" i="2"/>
  <c r="C1958" i="2"/>
  <c r="B1958" i="2"/>
  <c r="D1957" i="2"/>
  <c r="C1957" i="2"/>
  <c r="B1957" i="2"/>
  <c r="D1956" i="2"/>
  <c r="C1956" i="2"/>
  <c r="B1956" i="2"/>
  <c r="D1955" i="2"/>
  <c r="C1955" i="2"/>
  <c r="B1955" i="2"/>
  <c r="D1954" i="2"/>
  <c r="C1954" i="2"/>
  <c r="B1954" i="2"/>
  <c r="D1953" i="2"/>
  <c r="C1953" i="2"/>
  <c r="B1953" i="2"/>
  <c r="D1952" i="2"/>
  <c r="C1952" i="2"/>
  <c r="B1952" i="2"/>
  <c r="D1951" i="2"/>
  <c r="C1951" i="2"/>
  <c r="B1951" i="2"/>
  <c r="D1950" i="2"/>
  <c r="C1950" i="2"/>
  <c r="B1950" i="2"/>
  <c r="D1949" i="2"/>
  <c r="C1949" i="2"/>
  <c r="B1949" i="2"/>
  <c r="D1948" i="2"/>
  <c r="C1948" i="2"/>
  <c r="B1948" i="2"/>
  <c r="D1947" i="2"/>
  <c r="C1947" i="2"/>
  <c r="B1947" i="2"/>
  <c r="D1946" i="2"/>
  <c r="C1946" i="2"/>
  <c r="B1946" i="2"/>
  <c r="D1945" i="2"/>
  <c r="C1945" i="2"/>
  <c r="B1945" i="2"/>
  <c r="D1944" i="2"/>
  <c r="C1944" i="2"/>
  <c r="B1944" i="2"/>
  <c r="D1943" i="2"/>
  <c r="C1943" i="2"/>
  <c r="B1943" i="2"/>
  <c r="D1942" i="2"/>
  <c r="C1942" i="2"/>
  <c r="B1942" i="2"/>
  <c r="D1941" i="2"/>
  <c r="C1941" i="2"/>
  <c r="B1941" i="2"/>
  <c r="D1940" i="2"/>
  <c r="C1940" i="2"/>
  <c r="B1940" i="2"/>
  <c r="D1939" i="2"/>
  <c r="C1939" i="2"/>
  <c r="B1939" i="2"/>
  <c r="D1938" i="2"/>
  <c r="C1938" i="2"/>
  <c r="B1938" i="2"/>
  <c r="D1937" i="2"/>
  <c r="C1937" i="2"/>
  <c r="B1937" i="2"/>
  <c r="D1936" i="2"/>
  <c r="C1936" i="2"/>
  <c r="B1936" i="2"/>
  <c r="D1935" i="2"/>
  <c r="C1935" i="2"/>
  <c r="B1935" i="2"/>
  <c r="D1934" i="2"/>
  <c r="C1934" i="2"/>
  <c r="B1934" i="2"/>
  <c r="D1933" i="2"/>
  <c r="C1933" i="2"/>
  <c r="B1933" i="2"/>
  <c r="D1932" i="2"/>
  <c r="C1932" i="2"/>
  <c r="B1932" i="2"/>
  <c r="D1931" i="2"/>
  <c r="C1931" i="2"/>
  <c r="B1931" i="2"/>
  <c r="D1930" i="2"/>
  <c r="C1930" i="2"/>
  <c r="B1930" i="2"/>
  <c r="D1929" i="2"/>
  <c r="C1929" i="2"/>
  <c r="B1929" i="2"/>
  <c r="D1928" i="2"/>
  <c r="C1928" i="2"/>
  <c r="B1928" i="2"/>
  <c r="D1927" i="2"/>
  <c r="C1927" i="2"/>
  <c r="B1927" i="2"/>
  <c r="D1926" i="2"/>
  <c r="C1926" i="2"/>
  <c r="B1926" i="2"/>
  <c r="D1925" i="2"/>
  <c r="C1925" i="2"/>
  <c r="B1925" i="2"/>
  <c r="D1924" i="2"/>
  <c r="C1924" i="2"/>
  <c r="B1924" i="2"/>
  <c r="D1923" i="2"/>
  <c r="C1923" i="2"/>
  <c r="B1923" i="2"/>
  <c r="D1922" i="2"/>
  <c r="C1922" i="2"/>
  <c r="B1922" i="2"/>
  <c r="D1921" i="2"/>
  <c r="C1921" i="2"/>
  <c r="B1921" i="2"/>
  <c r="D1920" i="2"/>
  <c r="C1920" i="2"/>
  <c r="B1920" i="2"/>
  <c r="D1919" i="2"/>
  <c r="C1919" i="2"/>
  <c r="B1919" i="2"/>
  <c r="D1918" i="2"/>
  <c r="C1918" i="2"/>
  <c r="B1918" i="2"/>
  <c r="D1917" i="2"/>
  <c r="C1917" i="2"/>
  <c r="B1917" i="2"/>
  <c r="D1916" i="2"/>
  <c r="C1916" i="2"/>
  <c r="B1916" i="2"/>
  <c r="D1915" i="2"/>
  <c r="C1915" i="2"/>
  <c r="B1915" i="2"/>
  <c r="D1914" i="2"/>
  <c r="C1914" i="2"/>
  <c r="B1914" i="2"/>
  <c r="D1913" i="2"/>
  <c r="C1913" i="2"/>
  <c r="B1913" i="2"/>
  <c r="D1912" i="2"/>
  <c r="C1912" i="2"/>
  <c r="B1912" i="2"/>
  <c r="D1911" i="2"/>
  <c r="C1911" i="2"/>
  <c r="B1911" i="2"/>
  <c r="D1910" i="2"/>
  <c r="C1910" i="2"/>
  <c r="B1910" i="2"/>
  <c r="D1909" i="2"/>
  <c r="C1909" i="2"/>
  <c r="B1909" i="2"/>
  <c r="D1908" i="2"/>
  <c r="C1908" i="2"/>
  <c r="B1908" i="2"/>
  <c r="D1907" i="2"/>
  <c r="C1907" i="2"/>
  <c r="B1907" i="2"/>
  <c r="D1906" i="2"/>
  <c r="C1906" i="2"/>
  <c r="B1906" i="2"/>
  <c r="D1905" i="2"/>
  <c r="C1905" i="2"/>
  <c r="B1905" i="2"/>
  <c r="D1904" i="2"/>
  <c r="C1904" i="2"/>
  <c r="B1904" i="2"/>
  <c r="D1903" i="2"/>
  <c r="C1903" i="2"/>
  <c r="B1903" i="2"/>
  <c r="D1902" i="2"/>
  <c r="C1902" i="2"/>
  <c r="B1902" i="2"/>
  <c r="D1901" i="2"/>
  <c r="C1901" i="2"/>
  <c r="B1901" i="2"/>
  <c r="D1900" i="2"/>
  <c r="C1900" i="2"/>
  <c r="B1900" i="2"/>
  <c r="D1899" i="2"/>
  <c r="C1899" i="2"/>
  <c r="B1899" i="2"/>
  <c r="D1898" i="2"/>
  <c r="C1898" i="2"/>
  <c r="B1898" i="2"/>
  <c r="D1897" i="2"/>
  <c r="C1897" i="2"/>
  <c r="B1897" i="2"/>
  <c r="D1896" i="2"/>
  <c r="C1896" i="2"/>
  <c r="B1896" i="2"/>
  <c r="D1895" i="2"/>
  <c r="C1895" i="2"/>
  <c r="B1895" i="2"/>
  <c r="D1894" i="2"/>
  <c r="C1894" i="2"/>
  <c r="B1894" i="2"/>
  <c r="D1893" i="2"/>
  <c r="C1893" i="2"/>
  <c r="B1893" i="2"/>
  <c r="D1892" i="2"/>
  <c r="C1892" i="2"/>
  <c r="B1892" i="2"/>
  <c r="D1891" i="2"/>
  <c r="C1891" i="2"/>
  <c r="B1891" i="2"/>
  <c r="D1890" i="2"/>
  <c r="C1890" i="2"/>
  <c r="B1890" i="2"/>
  <c r="D1889" i="2"/>
  <c r="C1889" i="2"/>
  <c r="B1889" i="2"/>
  <c r="D1888" i="2"/>
  <c r="C1888" i="2"/>
  <c r="B1888" i="2"/>
  <c r="D1887" i="2"/>
  <c r="C1887" i="2"/>
  <c r="B1887" i="2"/>
  <c r="D1886" i="2"/>
  <c r="C1886" i="2"/>
  <c r="B1886" i="2"/>
  <c r="D1885" i="2"/>
  <c r="C1885" i="2"/>
  <c r="B1885" i="2"/>
  <c r="D1884" i="2"/>
  <c r="C1884" i="2"/>
  <c r="B1884" i="2"/>
  <c r="D1883" i="2"/>
  <c r="C1883" i="2"/>
  <c r="B1883" i="2"/>
  <c r="D1882" i="2"/>
  <c r="C1882" i="2"/>
  <c r="B1882" i="2"/>
  <c r="D1881" i="2"/>
  <c r="C1881" i="2"/>
  <c r="B1881" i="2"/>
  <c r="D1880" i="2"/>
  <c r="C1880" i="2"/>
  <c r="B1880" i="2"/>
  <c r="D1879" i="2"/>
  <c r="C1879" i="2"/>
  <c r="B1879" i="2"/>
  <c r="D1878" i="2"/>
  <c r="C1878" i="2"/>
  <c r="B1878" i="2"/>
  <c r="D1877" i="2"/>
  <c r="C1877" i="2"/>
  <c r="B1877" i="2"/>
  <c r="D1876" i="2"/>
  <c r="C1876" i="2"/>
  <c r="B1876" i="2"/>
  <c r="D1875" i="2"/>
  <c r="C1875" i="2"/>
  <c r="B1875" i="2"/>
  <c r="D1874" i="2"/>
  <c r="C1874" i="2"/>
  <c r="B1874" i="2"/>
  <c r="D1873" i="2"/>
  <c r="C1873" i="2"/>
  <c r="B1873" i="2"/>
  <c r="D1872" i="2"/>
  <c r="C1872" i="2"/>
  <c r="B1872" i="2"/>
  <c r="D1871" i="2"/>
  <c r="C1871" i="2"/>
  <c r="B1871" i="2"/>
  <c r="D1870" i="2"/>
  <c r="C1870" i="2"/>
  <c r="B1870" i="2"/>
  <c r="D1869" i="2"/>
  <c r="C1869" i="2"/>
  <c r="B1869" i="2"/>
  <c r="D1868" i="2"/>
  <c r="C1868" i="2"/>
  <c r="B1868" i="2"/>
  <c r="D1867" i="2"/>
  <c r="C1867" i="2"/>
  <c r="B1867" i="2"/>
  <c r="D1866" i="2"/>
  <c r="C1866" i="2"/>
  <c r="B1866" i="2"/>
  <c r="D1865" i="2"/>
  <c r="C1865" i="2"/>
  <c r="B1865" i="2"/>
  <c r="D1864" i="2"/>
  <c r="C1864" i="2"/>
  <c r="B1864" i="2"/>
  <c r="D1863" i="2"/>
  <c r="C1863" i="2"/>
  <c r="B1863" i="2"/>
  <c r="D1862" i="2"/>
  <c r="C1862" i="2"/>
  <c r="B1862" i="2"/>
  <c r="D1861" i="2"/>
  <c r="C1861" i="2"/>
  <c r="B1861" i="2"/>
  <c r="D1860" i="2"/>
  <c r="C1860" i="2"/>
  <c r="B1860" i="2"/>
  <c r="D1859" i="2"/>
  <c r="C1859" i="2"/>
  <c r="B1859" i="2"/>
  <c r="D1858" i="2"/>
  <c r="C1858" i="2"/>
  <c r="B1858" i="2"/>
  <c r="D1857" i="2"/>
  <c r="C1857" i="2"/>
  <c r="B1857" i="2"/>
  <c r="D1856" i="2"/>
  <c r="C1856" i="2"/>
  <c r="B1856" i="2"/>
  <c r="D1855" i="2"/>
  <c r="C1855" i="2"/>
  <c r="B1855" i="2"/>
  <c r="D1854" i="2"/>
  <c r="C1854" i="2"/>
  <c r="B1854" i="2"/>
  <c r="D1853" i="2"/>
  <c r="C1853" i="2"/>
  <c r="B1853" i="2"/>
  <c r="D1852" i="2"/>
  <c r="C1852" i="2"/>
  <c r="B1852" i="2"/>
  <c r="D1851" i="2"/>
  <c r="C1851" i="2"/>
  <c r="B1851" i="2"/>
  <c r="D1850" i="2"/>
  <c r="C1850" i="2"/>
  <c r="B1850" i="2"/>
  <c r="D1849" i="2"/>
  <c r="C1849" i="2"/>
  <c r="B1849" i="2"/>
  <c r="D1848" i="2"/>
  <c r="C1848" i="2"/>
  <c r="B1848" i="2"/>
  <c r="D1847" i="2"/>
  <c r="C1847" i="2"/>
  <c r="B1847" i="2"/>
  <c r="D1846" i="2"/>
  <c r="C1846" i="2"/>
  <c r="B1846" i="2"/>
  <c r="D1845" i="2"/>
  <c r="C1845" i="2"/>
  <c r="B1845" i="2"/>
  <c r="D1844" i="2"/>
  <c r="C1844" i="2"/>
  <c r="B1844" i="2"/>
  <c r="D1843" i="2"/>
  <c r="C1843" i="2"/>
  <c r="B1843" i="2"/>
  <c r="D1842" i="2"/>
  <c r="C1842" i="2"/>
  <c r="B1842" i="2"/>
  <c r="D1841" i="2"/>
  <c r="C1841" i="2"/>
  <c r="B1841" i="2"/>
  <c r="D1840" i="2"/>
  <c r="C1840" i="2"/>
  <c r="B1840" i="2"/>
  <c r="D1839" i="2"/>
  <c r="C1839" i="2"/>
  <c r="B1839" i="2"/>
  <c r="D1838" i="2"/>
  <c r="C1838" i="2"/>
  <c r="B1838" i="2"/>
  <c r="D1837" i="2"/>
  <c r="C1837" i="2"/>
  <c r="B1837" i="2"/>
  <c r="D1836" i="2"/>
  <c r="C1836" i="2"/>
  <c r="B1836" i="2"/>
  <c r="D1835" i="2"/>
  <c r="C1835" i="2"/>
  <c r="B1835" i="2"/>
  <c r="D1834" i="2"/>
  <c r="C1834" i="2"/>
  <c r="B1834" i="2"/>
  <c r="D1833" i="2"/>
  <c r="C1833" i="2"/>
  <c r="B1833" i="2"/>
  <c r="D1832" i="2"/>
  <c r="C1832" i="2"/>
  <c r="B1832" i="2"/>
  <c r="D1831" i="2"/>
  <c r="C1831" i="2"/>
  <c r="B1831" i="2"/>
  <c r="D1830" i="2"/>
  <c r="C1830" i="2"/>
  <c r="B1830" i="2"/>
  <c r="D1829" i="2"/>
  <c r="C1829" i="2"/>
  <c r="B1829" i="2"/>
  <c r="D1828" i="2"/>
  <c r="C1828" i="2"/>
  <c r="B1828" i="2"/>
  <c r="D1827" i="2"/>
  <c r="C1827" i="2"/>
  <c r="B1827" i="2"/>
  <c r="D1826" i="2"/>
  <c r="C1826" i="2"/>
  <c r="B1826" i="2"/>
  <c r="D1825" i="2"/>
  <c r="C1825" i="2"/>
  <c r="B1825" i="2"/>
  <c r="D1824" i="2"/>
  <c r="C1824" i="2"/>
  <c r="B1824" i="2"/>
  <c r="D1823" i="2"/>
  <c r="C1823" i="2"/>
  <c r="B1823" i="2"/>
  <c r="D1822" i="2"/>
  <c r="C1822" i="2"/>
  <c r="B1822" i="2"/>
  <c r="D1821" i="2"/>
  <c r="C1821" i="2"/>
  <c r="B1821" i="2"/>
  <c r="D1820" i="2"/>
  <c r="C1820" i="2"/>
  <c r="B1820" i="2"/>
  <c r="D1819" i="2"/>
  <c r="C1819" i="2"/>
  <c r="B1819" i="2"/>
  <c r="D1818" i="2"/>
  <c r="C1818" i="2"/>
  <c r="B1818" i="2"/>
  <c r="D1817" i="2"/>
  <c r="C1817" i="2"/>
  <c r="B1817" i="2"/>
  <c r="D1816" i="2"/>
  <c r="C1816" i="2"/>
  <c r="B1816" i="2"/>
  <c r="D1815" i="2"/>
  <c r="C1815" i="2"/>
  <c r="B1815" i="2"/>
  <c r="D1814" i="2"/>
  <c r="C1814" i="2"/>
  <c r="B1814" i="2"/>
  <c r="D1813" i="2"/>
  <c r="C1813" i="2"/>
  <c r="B1813" i="2"/>
  <c r="D1812" i="2"/>
  <c r="C1812" i="2"/>
  <c r="B1812" i="2"/>
  <c r="D1811" i="2"/>
  <c r="C1811" i="2"/>
  <c r="B1811" i="2"/>
  <c r="D1810" i="2"/>
  <c r="C1810" i="2"/>
  <c r="B1810" i="2"/>
  <c r="D1809" i="2"/>
  <c r="C1809" i="2"/>
  <c r="B1809" i="2"/>
  <c r="D1808" i="2"/>
  <c r="C1808" i="2"/>
  <c r="B1808" i="2"/>
  <c r="D1807" i="2"/>
  <c r="C1807" i="2"/>
  <c r="B1807" i="2"/>
  <c r="D1806" i="2"/>
  <c r="C1806" i="2"/>
  <c r="B1806" i="2"/>
  <c r="D1805" i="2"/>
  <c r="C1805" i="2"/>
  <c r="B1805" i="2"/>
  <c r="D1804" i="2"/>
  <c r="C1804" i="2"/>
  <c r="B1804" i="2"/>
  <c r="D1803" i="2"/>
  <c r="C1803" i="2"/>
  <c r="B1803" i="2"/>
  <c r="D1802" i="2"/>
  <c r="C1802" i="2"/>
  <c r="B1802" i="2"/>
  <c r="D1801" i="2"/>
  <c r="C1801" i="2"/>
  <c r="B1801" i="2"/>
  <c r="D1800" i="2"/>
  <c r="C1800" i="2"/>
  <c r="B1800" i="2"/>
  <c r="D1799" i="2"/>
  <c r="C1799" i="2"/>
  <c r="B1799" i="2"/>
  <c r="D1798" i="2"/>
  <c r="C1798" i="2"/>
  <c r="B1798" i="2"/>
  <c r="D1797" i="2"/>
  <c r="C1797" i="2"/>
  <c r="B1797" i="2"/>
  <c r="D1796" i="2"/>
  <c r="C1796" i="2"/>
  <c r="B1796" i="2"/>
  <c r="D1795" i="2"/>
  <c r="C1795" i="2"/>
  <c r="B1795" i="2"/>
  <c r="D1794" i="2"/>
  <c r="C1794" i="2"/>
  <c r="B1794" i="2"/>
  <c r="D1793" i="2"/>
  <c r="C1793" i="2"/>
  <c r="B1793" i="2"/>
  <c r="D1792" i="2"/>
  <c r="C1792" i="2"/>
  <c r="B1792" i="2"/>
  <c r="D1791" i="2"/>
  <c r="C1791" i="2"/>
  <c r="B1791" i="2"/>
  <c r="D1790" i="2"/>
  <c r="C1790" i="2"/>
  <c r="B1790" i="2"/>
  <c r="D1789" i="2"/>
  <c r="C1789" i="2"/>
  <c r="B1789" i="2"/>
  <c r="D1788" i="2"/>
  <c r="C1788" i="2"/>
  <c r="B1788" i="2"/>
  <c r="D1787" i="2"/>
  <c r="C1787" i="2"/>
  <c r="B1787" i="2"/>
  <c r="D1786" i="2"/>
  <c r="C1786" i="2"/>
  <c r="B1786" i="2"/>
  <c r="D1785" i="2"/>
  <c r="C1785" i="2"/>
  <c r="B1785" i="2"/>
  <c r="D1784" i="2"/>
  <c r="C1784" i="2"/>
  <c r="B1784" i="2"/>
  <c r="D1783" i="2"/>
  <c r="C1783" i="2"/>
  <c r="B1783" i="2"/>
  <c r="D1782" i="2"/>
  <c r="C1782" i="2"/>
  <c r="B1782" i="2"/>
  <c r="D1781" i="2"/>
  <c r="C1781" i="2"/>
  <c r="B1781" i="2"/>
  <c r="D1780" i="2"/>
  <c r="C1780" i="2"/>
  <c r="B1780" i="2"/>
  <c r="D1779" i="2"/>
  <c r="C1779" i="2"/>
  <c r="B1779" i="2"/>
  <c r="D1778" i="2"/>
  <c r="C1778" i="2"/>
  <c r="B1778" i="2"/>
  <c r="D1777" i="2"/>
  <c r="C1777" i="2"/>
  <c r="B1777" i="2"/>
  <c r="D1776" i="2"/>
  <c r="C1776" i="2"/>
  <c r="B1776" i="2"/>
  <c r="D1775" i="2"/>
  <c r="C1775" i="2"/>
  <c r="B1775" i="2"/>
  <c r="D1774" i="2"/>
  <c r="C1774" i="2"/>
  <c r="B1774" i="2"/>
  <c r="D1773" i="2"/>
  <c r="C1773" i="2"/>
  <c r="B1773" i="2"/>
  <c r="D1772" i="2"/>
  <c r="C1772" i="2"/>
  <c r="B1772" i="2"/>
  <c r="D1771" i="2"/>
  <c r="C1771" i="2"/>
  <c r="B1771" i="2"/>
  <c r="D1770" i="2"/>
  <c r="C1770" i="2"/>
  <c r="B1770" i="2"/>
  <c r="D1769" i="2"/>
  <c r="C1769" i="2"/>
  <c r="B1769" i="2"/>
  <c r="D1768" i="2"/>
  <c r="C1768" i="2"/>
  <c r="B1768" i="2"/>
  <c r="D1767" i="2"/>
  <c r="C1767" i="2"/>
  <c r="B1767" i="2"/>
  <c r="D1766" i="2"/>
  <c r="C1766" i="2"/>
  <c r="B1766" i="2"/>
  <c r="D1765" i="2"/>
  <c r="C1765" i="2"/>
  <c r="B1765" i="2"/>
  <c r="D1764" i="2"/>
  <c r="C1764" i="2"/>
  <c r="B1764" i="2"/>
  <c r="D1763" i="2"/>
  <c r="C1763" i="2"/>
  <c r="B1763" i="2"/>
  <c r="D1762" i="2"/>
  <c r="C1762" i="2"/>
  <c r="B1762" i="2"/>
  <c r="D1761" i="2"/>
  <c r="C1761" i="2"/>
  <c r="B1761" i="2"/>
  <c r="D1760" i="2"/>
  <c r="C1760" i="2"/>
  <c r="B1760" i="2"/>
  <c r="D1759" i="2"/>
  <c r="C1759" i="2"/>
  <c r="B1759" i="2"/>
  <c r="D1758" i="2"/>
  <c r="C1758" i="2"/>
  <c r="B1758" i="2"/>
  <c r="D1757" i="2"/>
  <c r="C1757" i="2"/>
  <c r="B1757" i="2"/>
  <c r="D1756" i="2"/>
  <c r="C1756" i="2"/>
  <c r="B1756" i="2"/>
  <c r="D1755" i="2"/>
  <c r="C1755" i="2"/>
  <c r="B1755" i="2"/>
  <c r="D1754" i="2"/>
  <c r="C1754" i="2"/>
  <c r="B1754" i="2"/>
  <c r="D1753" i="2"/>
  <c r="C1753" i="2"/>
  <c r="B1753" i="2"/>
  <c r="D1752" i="2"/>
  <c r="C1752" i="2"/>
  <c r="B1752" i="2"/>
  <c r="D1751" i="2"/>
  <c r="C1751" i="2"/>
  <c r="B1751" i="2"/>
  <c r="D1750" i="2"/>
  <c r="C1750" i="2"/>
  <c r="B1750" i="2"/>
  <c r="D1749" i="2"/>
  <c r="C1749" i="2"/>
  <c r="B1749" i="2"/>
  <c r="D1748" i="2"/>
  <c r="C1748" i="2"/>
  <c r="B1748" i="2"/>
  <c r="D1747" i="2"/>
  <c r="C1747" i="2"/>
  <c r="B1747" i="2"/>
  <c r="D1746" i="2"/>
  <c r="C1746" i="2"/>
  <c r="B1746" i="2"/>
  <c r="D1745" i="2"/>
  <c r="C1745" i="2"/>
  <c r="B1745" i="2"/>
  <c r="D1744" i="2"/>
  <c r="C1744" i="2"/>
  <c r="B1744" i="2"/>
  <c r="D1743" i="2"/>
  <c r="C1743" i="2"/>
  <c r="B1743" i="2"/>
  <c r="D1742" i="2"/>
  <c r="C1742" i="2"/>
  <c r="B1742" i="2"/>
  <c r="D1741" i="2"/>
  <c r="C1741" i="2"/>
  <c r="B1741" i="2"/>
  <c r="D1740" i="2"/>
  <c r="C1740" i="2"/>
  <c r="B1740" i="2"/>
  <c r="D1739" i="2"/>
  <c r="C1739" i="2"/>
  <c r="B1739" i="2"/>
  <c r="D1738" i="2"/>
  <c r="C1738" i="2"/>
  <c r="B1738" i="2"/>
  <c r="D1737" i="2"/>
  <c r="C1737" i="2"/>
  <c r="B1737" i="2"/>
  <c r="D1736" i="2"/>
  <c r="C1736" i="2"/>
  <c r="B1736" i="2"/>
  <c r="D1735" i="2"/>
  <c r="C1735" i="2"/>
  <c r="B1735" i="2"/>
  <c r="D1734" i="2"/>
  <c r="C1734" i="2"/>
  <c r="B1734" i="2"/>
  <c r="D1733" i="2"/>
  <c r="C1733" i="2"/>
  <c r="B1733" i="2"/>
  <c r="D1732" i="2"/>
  <c r="C1732" i="2"/>
  <c r="B1732" i="2"/>
  <c r="D1731" i="2"/>
  <c r="C1731" i="2"/>
  <c r="B1731" i="2"/>
  <c r="D1730" i="2"/>
  <c r="C1730" i="2"/>
  <c r="B1730" i="2"/>
  <c r="D1729" i="2"/>
  <c r="C1729" i="2"/>
  <c r="B1729" i="2"/>
  <c r="D1728" i="2"/>
  <c r="C1728" i="2"/>
  <c r="B1728" i="2"/>
  <c r="D1727" i="2"/>
  <c r="C1727" i="2"/>
  <c r="B1727" i="2"/>
  <c r="D1726" i="2"/>
  <c r="C1726" i="2"/>
  <c r="B1726" i="2"/>
  <c r="D1725" i="2"/>
  <c r="C1725" i="2"/>
  <c r="B1725" i="2"/>
  <c r="D1724" i="2"/>
  <c r="C1724" i="2"/>
  <c r="B1724" i="2"/>
  <c r="D1723" i="2"/>
  <c r="C1723" i="2"/>
  <c r="B1723" i="2"/>
  <c r="D1722" i="2"/>
  <c r="C1722" i="2"/>
  <c r="B1722" i="2"/>
  <c r="D1721" i="2"/>
  <c r="C1721" i="2"/>
  <c r="B1721" i="2"/>
  <c r="D1720" i="2"/>
  <c r="C1720" i="2"/>
  <c r="B1720" i="2"/>
  <c r="D1719" i="2"/>
  <c r="C1719" i="2"/>
  <c r="B1719" i="2"/>
  <c r="D1718" i="2"/>
  <c r="C1718" i="2"/>
  <c r="B1718" i="2"/>
  <c r="D1717" i="2"/>
  <c r="C1717" i="2"/>
  <c r="B1717" i="2"/>
  <c r="D1716" i="2"/>
  <c r="C1716" i="2"/>
  <c r="B1716" i="2"/>
  <c r="D1715" i="2"/>
  <c r="C1715" i="2"/>
  <c r="B1715" i="2"/>
  <c r="D1714" i="2"/>
  <c r="C1714" i="2"/>
  <c r="B1714" i="2"/>
  <c r="D1713" i="2"/>
  <c r="C1713" i="2"/>
  <c r="B1713" i="2"/>
  <c r="D1712" i="2"/>
  <c r="C1712" i="2"/>
  <c r="B1712" i="2"/>
  <c r="D1711" i="2"/>
  <c r="C1711" i="2"/>
  <c r="B1711" i="2"/>
  <c r="D1710" i="2"/>
  <c r="C1710" i="2"/>
  <c r="B1710" i="2"/>
  <c r="D1709" i="2"/>
  <c r="C1709" i="2"/>
  <c r="B1709" i="2"/>
  <c r="D1708" i="2"/>
  <c r="C1708" i="2"/>
  <c r="B1708" i="2"/>
  <c r="D1707" i="2"/>
  <c r="C1707" i="2"/>
  <c r="B1707" i="2"/>
  <c r="D1706" i="2"/>
  <c r="C1706" i="2"/>
  <c r="B1706" i="2"/>
  <c r="D1705" i="2"/>
  <c r="C1705" i="2"/>
  <c r="B1705" i="2"/>
  <c r="D1704" i="2"/>
  <c r="C1704" i="2"/>
  <c r="B1704" i="2"/>
  <c r="D1703" i="2"/>
  <c r="C1703" i="2"/>
  <c r="B1703" i="2"/>
  <c r="D1702" i="2"/>
  <c r="C1702" i="2"/>
  <c r="B1702" i="2"/>
  <c r="D1701" i="2"/>
  <c r="C1701" i="2"/>
  <c r="B1701" i="2"/>
  <c r="D1700" i="2"/>
  <c r="C1700" i="2"/>
  <c r="B1700" i="2"/>
  <c r="D1699" i="2"/>
  <c r="C1699" i="2"/>
  <c r="B1699" i="2"/>
  <c r="D1698" i="2"/>
  <c r="C1698" i="2"/>
  <c r="B1698" i="2"/>
  <c r="D1697" i="2"/>
  <c r="C1697" i="2"/>
  <c r="B1697" i="2"/>
  <c r="D1696" i="2"/>
  <c r="C1696" i="2"/>
  <c r="B1696" i="2"/>
  <c r="D1695" i="2"/>
  <c r="C1695" i="2"/>
  <c r="B1695" i="2"/>
  <c r="D1694" i="2"/>
  <c r="C1694" i="2"/>
  <c r="B1694" i="2"/>
  <c r="D1693" i="2"/>
  <c r="C1693" i="2"/>
  <c r="B1693" i="2"/>
  <c r="D1692" i="2"/>
  <c r="C1692" i="2"/>
  <c r="B1692" i="2"/>
  <c r="D1691" i="2"/>
  <c r="C1691" i="2"/>
  <c r="B1691" i="2"/>
  <c r="D1690" i="2"/>
  <c r="C1690" i="2"/>
  <c r="B1690" i="2"/>
  <c r="D1689" i="2"/>
  <c r="C1689" i="2"/>
  <c r="B1689" i="2"/>
  <c r="D1688" i="2"/>
  <c r="C1688" i="2"/>
  <c r="B1688" i="2"/>
  <c r="D1687" i="2"/>
  <c r="C1687" i="2"/>
  <c r="B1687" i="2"/>
  <c r="D1686" i="2"/>
  <c r="C1686" i="2"/>
  <c r="B1686" i="2"/>
  <c r="D1685" i="2"/>
  <c r="C1685" i="2"/>
  <c r="B1685" i="2"/>
  <c r="D1684" i="2"/>
  <c r="C1684" i="2"/>
  <c r="B1684" i="2"/>
  <c r="D1683" i="2"/>
  <c r="C1683" i="2"/>
  <c r="B1683" i="2"/>
  <c r="D1682" i="2"/>
  <c r="C1682" i="2"/>
  <c r="B1682" i="2"/>
  <c r="D1681" i="2"/>
  <c r="C1681" i="2"/>
  <c r="B1681" i="2"/>
  <c r="D1680" i="2"/>
  <c r="C1680" i="2"/>
  <c r="B1680" i="2"/>
  <c r="D1679" i="2"/>
  <c r="C1679" i="2"/>
  <c r="B1679" i="2"/>
  <c r="D1678" i="2"/>
  <c r="C1678" i="2"/>
  <c r="B1678" i="2"/>
  <c r="D1677" i="2"/>
  <c r="C1677" i="2"/>
  <c r="B1677" i="2"/>
  <c r="D1676" i="2"/>
  <c r="C1676" i="2"/>
  <c r="B1676" i="2"/>
  <c r="D1675" i="2"/>
  <c r="C1675" i="2"/>
  <c r="B1675" i="2"/>
  <c r="D1674" i="2"/>
  <c r="C1674" i="2"/>
  <c r="B1674" i="2"/>
  <c r="D1673" i="2"/>
  <c r="C1673" i="2"/>
  <c r="B1673" i="2"/>
  <c r="D1672" i="2"/>
  <c r="C1672" i="2"/>
  <c r="B1672" i="2"/>
  <c r="D1671" i="2"/>
  <c r="C1671" i="2"/>
  <c r="B1671" i="2"/>
  <c r="D1670" i="2"/>
  <c r="C1670" i="2"/>
  <c r="B1670" i="2"/>
  <c r="D1669" i="2"/>
  <c r="C1669" i="2"/>
  <c r="B1669" i="2"/>
  <c r="D1668" i="2"/>
  <c r="C1668" i="2"/>
  <c r="B1668" i="2"/>
  <c r="D1667" i="2"/>
  <c r="C1667" i="2"/>
  <c r="B1667" i="2"/>
  <c r="D1666" i="2"/>
  <c r="C1666" i="2"/>
  <c r="B1666" i="2"/>
  <c r="D1665" i="2"/>
  <c r="C1665" i="2"/>
  <c r="B1665" i="2"/>
  <c r="D1664" i="2"/>
  <c r="C1664" i="2"/>
  <c r="B1664" i="2"/>
  <c r="D1663" i="2"/>
  <c r="C1663" i="2"/>
  <c r="B1663" i="2"/>
  <c r="D1662" i="2"/>
  <c r="C1662" i="2"/>
  <c r="B1662" i="2"/>
  <c r="D1661" i="2"/>
  <c r="C1661" i="2"/>
  <c r="B1661" i="2"/>
  <c r="D1660" i="2"/>
  <c r="C1660" i="2"/>
  <c r="B1660" i="2"/>
  <c r="D1659" i="2"/>
  <c r="C1659" i="2"/>
  <c r="B1659" i="2"/>
  <c r="D1658" i="2"/>
  <c r="C1658" i="2"/>
  <c r="B1658" i="2"/>
  <c r="D1657" i="2"/>
  <c r="C1657" i="2"/>
  <c r="B1657" i="2"/>
  <c r="D1656" i="2"/>
  <c r="C1656" i="2"/>
  <c r="B1656" i="2"/>
  <c r="D1655" i="2"/>
  <c r="C1655" i="2"/>
  <c r="B1655" i="2"/>
  <c r="D1654" i="2"/>
  <c r="C1654" i="2"/>
  <c r="B1654" i="2"/>
  <c r="D1653" i="2"/>
  <c r="C1653" i="2"/>
  <c r="B1653" i="2"/>
  <c r="D1652" i="2"/>
  <c r="C1652" i="2"/>
  <c r="B1652" i="2"/>
  <c r="D1651" i="2"/>
  <c r="C1651" i="2"/>
  <c r="B1651" i="2"/>
  <c r="D1650" i="2"/>
  <c r="C1650" i="2"/>
  <c r="B1650" i="2"/>
  <c r="D1649" i="2"/>
  <c r="C1649" i="2"/>
  <c r="B1649" i="2"/>
  <c r="D1648" i="2"/>
  <c r="C1648" i="2"/>
  <c r="B1648" i="2"/>
  <c r="D1647" i="2"/>
  <c r="C1647" i="2"/>
  <c r="B1647" i="2"/>
  <c r="D1646" i="2"/>
  <c r="C1646" i="2"/>
  <c r="B1646" i="2"/>
  <c r="D1645" i="2"/>
  <c r="C1645" i="2"/>
  <c r="B1645" i="2"/>
  <c r="D1644" i="2"/>
  <c r="C1644" i="2"/>
  <c r="B1644" i="2"/>
  <c r="D1643" i="2"/>
  <c r="C1643" i="2"/>
  <c r="B1643" i="2"/>
  <c r="D1642" i="2"/>
  <c r="C1642" i="2"/>
  <c r="B1642" i="2"/>
  <c r="D1641" i="2"/>
  <c r="C1641" i="2"/>
  <c r="B1641" i="2"/>
  <c r="D1640" i="2"/>
  <c r="C1640" i="2"/>
  <c r="B1640" i="2"/>
  <c r="D1639" i="2"/>
  <c r="C1639" i="2"/>
  <c r="B1639" i="2"/>
  <c r="D1638" i="2"/>
  <c r="C1638" i="2"/>
  <c r="B1638" i="2"/>
  <c r="D1637" i="2"/>
  <c r="C1637" i="2"/>
  <c r="B1637" i="2"/>
  <c r="D1636" i="2"/>
  <c r="C1636" i="2"/>
  <c r="B1636" i="2"/>
  <c r="D1635" i="2"/>
  <c r="C1635" i="2"/>
  <c r="B1635" i="2"/>
  <c r="D1634" i="2"/>
  <c r="C1634" i="2"/>
  <c r="B1634" i="2"/>
  <c r="D1633" i="2"/>
  <c r="C1633" i="2"/>
  <c r="B1633" i="2"/>
  <c r="D1632" i="2"/>
  <c r="C1632" i="2"/>
  <c r="B1632" i="2"/>
  <c r="D1631" i="2"/>
  <c r="C1631" i="2"/>
  <c r="B1631" i="2"/>
  <c r="D1630" i="2"/>
  <c r="C1630" i="2"/>
  <c r="B1630" i="2"/>
  <c r="D1629" i="2"/>
  <c r="C1629" i="2"/>
  <c r="B1629" i="2"/>
  <c r="D1628" i="2"/>
  <c r="C1628" i="2"/>
  <c r="B1628" i="2"/>
  <c r="D1627" i="2"/>
  <c r="C1627" i="2"/>
  <c r="B1627" i="2"/>
  <c r="D1626" i="2"/>
  <c r="C1626" i="2"/>
  <c r="B1626" i="2"/>
  <c r="D1625" i="2"/>
  <c r="C1625" i="2"/>
  <c r="B1625" i="2"/>
  <c r="D1624" i="2"/>
  <c r="C1624" i="2"/>
  <c r="B1624" i="2"/>
  <c r="D1623" i="2"/>
  <c r="C1623" i="2"/>
  <c r="B1623" i="2"/>
  <c r="D1622" i="2"/>
  <c r="C1622" i="2"/>
  <c r="B1622" i="2"/>
  <c r="D1621" i="2"/>
  <c r="C1621" i="2"/>
  <c r="B1621" i="2"/>
  <c r="D1620" i="2"/>
  <c r="C1620" i="2"/>
  <c r="B1620" i="2"/>
  <c r="D1619" i="2"/>
  <c r="C1619" i="2"/>
  <c r="B1619" i="2"/>
  <c r="D1618" i="2"/>
  <c r="C1618" i="2"/>
  <c r="B1618" i="2"/>
  <c r="D1617" i="2"/>
  <c r="C1617" i="2"/>
  <c r="B1617" i="2"/>
  <c r="D1616" i="2"/>
  <c r="C1616" i="2"/>
  <c r="B1616" i="2"/>
  <c r="D1615" i="2"/>
  <c r="C1615" i="2"/>
  <c r="B1615" i="2"/>
  <c r="D1614" i="2"/>
  <c r="C1614" i="2"/>
  <c r="B1614" i="2"/>
  <c r="D1613" i="2"/>
  <c r="C1613" i="2"/>
  <c r="B1613" i="2"/>
  <c r="D1612" i="2"/>
  <c r="C1612" i="2"/>
  <c r="B1612" i="2"/>
  <c r="D1611" i="2"/>
  <c r="C1611" i="2"/>
  <c r="B1611" i="2"/>
  <c r="D1610" i="2"/>
  <c r="C1610" i="2"/>
  <c r="B1610" i="2"/>
  <c r="D1609" i="2"/>
  <c r="C1609" i="2"/>
  <c r="B1609" i="2"/>
  <c r="D1608" i="2"/>
  <c r="C1608" i="2"/>
  <c r="B1608" i="2"/>
  <c r="D1607" i="2"/>
  <c r="C1607" i="2"/>
  <c r="B1607" i="2"/>
  <c r="D1606" i="2"/>
  <c r="C1606" i="2"/>
  <c r="B1606" i="2"/>
  <c r="D1605" i="2"/>
  <c r="C1605" i="2"/>
  <c r="B1605" i="2"/>
  <c r="D1604" i="2"/>
  <c r="C1604" i="2"/>
  <c r="B1604" i="2"/>
  <c r="D1603" i="2"/>
  <c r="C1603" i="2"/>
  <c r="B1603" i="2"/>
  <c r="D1602" i="2"/>
  <c r="C1602" i="2"/>
  <c r="B1602" i="2"/>
  <c r="D1601" i="2"/>
  <c r="C1601" i="2"/>
  <c r="B1601" i="2"/>
  <c r="D1600" i="2"/>
  <c r="C1600" i="2"/>
  <c r="B1600" i="2"/>
  <c r="D1599" i="2"/>
  <c r="C1599" i="2"/>
  <c r="B1599" i="2"/>
  <c r="D1598" i="2"/>
  <c r="C1598" i="2"/>
  <c r="B1598" i="2"/>
  <c r="D1597" i="2"/>
  <c r="C1597" i="2"/>
  <c r="B1597" i="2"/>
  <c r="D1596" i="2"/>
  <c r="C1596" i="2"/>
  <c r="B1596" i="2"/>
  <c r="D1595" i="2"/>
  <c r="C1595" i="2"/>
  <c r="B1595" i="2"/>
  <c r="D1594" i="2"/>
  <c r="C1594" i="2"/>
  <c r="B1594" i="2"/>
  <c r="D1593" i="2"/>
  <c r="C1593" i="2"/>
  <c r="B1593" i="2"/>
  <c r="D1592" i="2"/>
  <c r="C1592" i="2"/>
  <c r="B1592" i="2"/>
  <c r="D1591" i="2"/>
  <c r="C1591" i="2"/>
  <c r="B1591" i="2"/>
  <c r="D1590" i="2"/>
  <c r="C1590" i="2"/>
  <c r="B1590" i="2"/>
  <c r="D1589" i="2"/>
  <c r="C1589" i="2"/>
  <c r="B1589" i="2"/>
  <c r="D1588" i="2"/>
  <c r="C1588" i="2"/>
  <c r="B1588" i="2"/>
  <c r="D1587" i="2"/>
  <c r="C1587" i="2"/>
  <c r="B1587" i="2"/>
  <c r="D1586" i="2"/>
  <c r="C1586" i="2"/>
  <c r="B1586" i="2"/>
  <c r="D1585" i="2"/>
  <c r="C1585" i="2"/>
  <c r="B1585" i="2"/>
  <c r="D1584" i="2"/>
  <c r="C1584" i="2"/>
  <c r="B1584" i="2"/>
  <c r="D1583" i="2"/>
  <c r="C1583" i="2"/>
  <c r="B1583" i="2"/>
  <c r="D1582" i="2"/>
  <c r="C1582" i="2"/>
  <c r="B1582" i="2"/>
  <c r="D1581" i="2"/>
  <c r="C1581" i="2"/>
  <c r="B1581" i="2"/>
  <c r="D1580" i="2"/>
  <c r="C1580" i="2"/>
  <c r="B1580" i="2"/>
  <c r="D1579" i="2"/>
  <c r="C1579" i="2"/>
  <c r="B1579" i="2"/>
  <c r="D1578" i="2"/>
  <c r="C1578" i="2"/>
  <c r="B1578" i="2"/>
  <c r="D1577" i="2"/>
  <c r="C1577" i="2"/>
  <c r="B1577" i="2"/>
  <c r="D1576" i="2"/>
  <c r="C1576" i="2"/>
  <c r="B1576" i="2"/>
  <c r="D1575" i="2"/>
  <c r="C1575" i="2"/>
  <c r="B1575" i="2"/>
  <c r="D1574" i="2"/>
  <c r="C1574" i="2"/>
  <c r="B1574" i="2"/>
  <c r="D1573" i="2"/>
  <c r="C1573" i="2"/>
  <c r="B1573" i="2"/>
  <c r="D1572" i="2"/>
  <c r="C1572" i="2"/>
  <c r="B1572" i="2"/>
  <c r="D1571" i="2"/>
  <c r="C1571" i="2"/>
  <c r="B1571" i="2"/>
  <c r="D1570" i="2"/>
  <c r="C1570" i="2"/>
  <c r="B1570" i="2"/>
  <c r="D1569" i="2"/>
  <c r="C1569" i="2"/>
  <c r="B1569" i="2"/>
  <c r="D1568" i="2"/>
  <c r="C1568" i="2"/>
  <c r="B1568" i="2"/>
  <c r="D1567" i="2"/>
  <c r="C1567" i="2"/>
  <c r="B1567" i="2"/>
  <c r="D1566" i="2"/>
  <c r="C1566" i="2"/>
  <c r="B1566" i="2"/>
  <c r="D1565" i="2"/>
  <c r="C1565" i="2"/>
  <c r="B1565" i="2"/>
  <c r="D1564" i="2"/>
  <c r="C1564" i="2"/>
  <c r="B1564" i="2"/>
  <c r="D1563" i="2"/>
  <c r="C1563" i="2"/>
  <c r="B1563" i="2"/>
  <c r="D1562" i="2"/>
  <c r="C1562" i="2"/>
  <c r="B1562" i="2"/>
  <c r="D1561" i="2"/>
  <c r="C1561" i="2"/>
  <c r="B1561" i="2"/>
  <c r="D1560" i="2"/>
  <c r="C1560" i="2"/>
  <c r="B1560" i="2"/>
  <c r="D1559" i="2"/>
  <c r="C1559" i="2"/>
  <c r="B1559" i="2"/>
  <c r="D1558" i="2"/>
  <c r="C1558" i="2"/>
  <c r="B1558" i="2"/>
  <c r="D1557" i="2"/>
  <c r="C1557" i="2"/>
  <c r="B1557" i="2"/>
  <c r="D1556" i="2"/>
  <c r="C1556" i="2"/>
  <c r="B1556" i="2"/>
  <c r="D1555" i="2"/>
  <c r="C1555" i="2"/>
  <c r="B1555" i="2"/>
  <c r="D1554" i="2"/>
  <c r="C1554" i="2"/>
  <c r="B1554" i="2"/>
  <c r="D1553" i="2"/>
  <c r="C1553" i="2"/>
  <c r="B1553" i="2"/>
  <c r="D1552" i="2"/>
  <c r="C1552" i="2"/>
  <c r="B1552" i="2"/>
  <c r="D1551" i="2"/>
  <c r="C1551" i="2"/>
  <c r="B1551" i="2"/>
  <c r="D1550" i="2"/>
  <c r="C1550" i="2"/>
  <c r="B1550" i="2"/>
  <c r="D1549" i="2"/>
  <c r="C1549" i="2"/>
  <c r="B1549" i="2"/>
  <c r="D1548" i="2"/>
  <c r="C1548" i="2"/>
  <c r="B1548" i="2"/>
  <c r="D1547" i="2"/>
  <c r="C1547" i="2"/>
  <c r="B1547" i="2"/>
  <c r="D1546" i="2"/>
  <c r="C1546" i="2"/>
  <c r="B1546" i="2"/>
  <c r="D1545" i="2"/>
  <c r="C1545" i="2"/>
  <c r="B1545" i="2"/>
  <c r="D1544" i="2"/>
  <c r="C1544" i="2"/>
  <c r="B1544" i="2"/>
  <c r="D1543" i="2"/>
  <c r="C1543" i="2"/>
  <c r="B1543" i="2"/>
  <c r="D1542" i="2"/>
  <c r="C1542" i="2"/>
  <c r="B1542" i="2"/>
  <c r="D1541" i="2"/>
  <c r="C1541" i="2"/>
  <c r="B1541" i="2"/>
  <c r="D1540" i="2"/>
  <c r="C1540" i="2"/>
  <c r="B1540" i="2"/>
  <c r="D1539" i="2"/>
  <c r="C1539" i="2"/>
  <c r="B1539" i="2"/>
  <c r="D1538" i="2"/>
  <c r="C1538" i="2"/>
  <c r="B1538" i="2"/>
  <c r="D1537" i="2"/>
  <c r="C1537" i="2"/>
  <c r="B1537" i="2"/>
  <c r="D1536" i="2"/>
  <c r="C1536" i="2"/>
  <c r="B1536" i="2"/>
  <c r="D1535" i="2"/>
  <c r="C1535" i="2"/>
  <c r="B1535" i="2"/>
  <c r="D1534" i="2"/>
  <c r="C1534" i="2"/>
  <c r="B1534" i="2"/>
  <c r="D1533" i="2"/>
  <c r="C1533" i="2"/>
  <c r="B1533" i="2"/>
  <c r="D1532" i="2"/>
  <c r="C1532" i="2"/>
  <c r="B1532" i="2"/>
  <c r="D1531" i="2"/>
  <c r="C1531" i="2"/>
  <c r="B1531" i="2"/>
  <c r="D1530" i="2"/>
  <c r="C1530" i="2"/>
  <c r="B1530" i="2"/>
  <c r="D1529" i="2"/>
  <c r="C1529" i="2"/>
  <c r="B1529" i="2"/>
  <c r="D1528" i="2"/>
  <c r="C1528" i="2"/>
  <c r="B1528" i="2"/>
  <c r="D1527" i="2"/>
  <c r="C1527" i="2"/>
  <c r="B1527" i="2"/>
  <c r="D1526" i="2"/>
  <c r="C1526" i="2"/>
  <c r="B1526" i="2"/>
  <c r="D1525" i="2"/>
  <c r="C1525" i="2"/>
  <c r="B1525" i="2"/>
  <c r="D1524" i="2"/>
  <c r="C1524" i="2"/>
  <c r="B1524" i="2"/>
  <c r="D1523" i="2"/>
  <c r="C1523" i="2"/>
  <c r="B1523" i="2"/>
  <c r="D1522" i="2"/>
  <c r="C1522" i="2"/>
  <c r="B1522" i="2"/>
  <c r="D1521" i="2"/>
  <c r="C1521" i="2"/>
  <c r="B1521" i="2"/>
  <c r="D1520" i="2"/>
  <c r="C1520" i="2"/>
  <c r="B1520" i="2"/>
  <c r="D1519" i="2"/>
  <c r="C1519" i="2"/>
  <c r="B1519" i="2"/>
  <c r="D1518" i="2"/>
  <c r="C1518" i="2"/>
  <c r="B1518" i="2"/>
  <c r="D1517" i="2"/>
  <c r="C1517" i="2"/>
  <c r="B1517" i="2"/>
  <c r="D1516" i="2"/>
  <c r="C1516" i="2"/>
  <c r="B1516" i="2"/>
  <c r="D1515" i="2"/>
  <c r="C1515" i="2"/>
  <c r="B1515" i="2"/>
  <c r="D1514" i="2"/>
  <c r="C1514" i="2"/>
  <c r="B1514" i="2"/>
  <c r="D1513" i="2"/>
  <c r="C1513" i="2"/>
  <c r="B1513" i="2"/>
  <c r="D1512" i="2"/>
  <c r="C1512" i="2"/>
  <c r="B1512" i="2"/>
  <c r="D1511" i="2"/>
  <c r="C1511" i="2"/>
  <c r="B1511" i="2"/>
  <c r="D1510" i="2"/>
  <c r="C1510" i="2"/>
  <c r="B1510" i="2"/>
  <c r="D1509" i="2"/>
  <c r="C1509" i="2"/>
  <c r="B1509" i="2"/>
  <c r="D1508" i="2"/>
  <c r="C1508" i="2"/>
  <c r="B1508" i="2"/>
  <c r="D1507" i="2"/>
  <c r="C1507" i="2"/>
  <c r="B1507" i="2"/>
  <c r="D1506" i="2"/>
  <c r="C1506" i="2"/>
  <c r="B1506" i="2"/>
  <c r="D1505" i="2"/>
  <c r="C1505" i="2"/>
  <c r="B1505" i="2"/>
  <c r="D1504" i="2"/>
  <c r="C1504" i="2"/>
  <c r="B1504" i="2"/>
  <c r="D1503" i="2"/>
  <c r="C1503" i="2"/>
  <c r="B1503" i="2"/>
  <c r="D1502" i="2"/>
  <c r="C1502" i="2"/>
  <c r="B1502" i="2"/>
  <c r="D1501" i="2"/>
  <c r="C1501" i="2"/>
  <c r="B1501" i="2"/>
  <c r="D1500" i="2"/>
  <c r="C1500" i="2"/>
  <c r="B1500" i="2"/>
  <c r="D1499" i="2"/>
  <c r="C1499" i="2"/>
  <c r="B1499" i="2"/>
  <c r="D1498" i="2"/>
  <c r="C1498" i="2"/>
  <c r="B1498" i="2"/>
  <c r="D1497" i="2"/>
  <c r="C1497" i="2"/>
  <c r="B1497" i="2"/>
  <c r="D1496" i="2"/>
  <c r="C1496" i="2"/>
  <c r="B1496" i="2"/>
  <c r="D1495" i="2"/>
  <c r="C1495" i="2"/>
  <c r="B1495" i="2"/>
  <c r="D1494" i="2"/>
  <c r="C1494" i="2"/>
  <c r="B1494" i="2"/>
  <c r="D1493" i="2"/>
  <c r="C1493" i="2"/>
  <c r="B1493" i="2"/>
  <c r="D1492" i="2"/>
  <c r="C1492" i="2"/>
  <c r="B1492" i="2"/>
  <c r="D1491" i="2"/>
  <c r="C1491" i="2"/>
  <c r="B1491" i="2"/>
  <c r="D1490" i="2"/>
  <c r="C1490" i="2"/>
  <c r="B1490" i="2"/>
  <c r="D1489" i="2"/>
  <c r="C1489" i="2"/>
  <c r="B1489" i="2"/>
  <c r="D1488" i="2"/>
  <c r="C1488" i="2"/>
  <c r="B1488" i="2"/>
  <c r="D1487" i="2"/>
  <c r="C1487" i="2"/>
  <c r="B1487" i="2"/>
  <c r="D1486" i="2"/>
  <c r="C1486" i="2"/>
  <c r="B1486" i="2"/>
  <c r="D1485" i="2"/>
  <c r="C1485" i="2"/>
  <c r="B1485" i="2"/>
  <c r="D1484" i="2"/>
  <c r="C1484" i="2"/>
  <c r="B1484" i="2"/>
  <c r="D1483" i="2"/>
  <c r="C1483" i="2"/>
  <c r="B1483" i="2"/>
  <c r="D1482" i="2"/>
  <c r="C1482" i="2"/>
  <c r="B1482" i="2"/>
  <c r="D1481" i="2"/>
  <c r="C1481" i="2"/>
  <c r="B1481" i="2"/>
  <c r="D1480" i="2"/>
  <c r="C1480" i="2"/>
  <c r="B1480" i="2"/>
  <c r="D1479" i="2"/>
  <c r="C1479" i="2"/>
  <c r="B1479" i="2"/>
  <c r="D1478" i="2"/>
  <c r="C1478" i="2"/>
  <c r="B1478" i="2"/>
  <c r="D1477" i="2"/>
  <c r="C1477" i="2"/>
  <c r="B1477" i="2"/>
  <c r="D1476" i="2"/>
  <c r="C1476" i="2"/>
  <c r="B1476" i="2"/>
  <c r="D1475" i="2"/>
  <c r="C1475" i="2"/>
  <c r="B1475" i="2"/>
  <c r="D1474" i="2"/>
  <c r="C1474" i="2"/>
  <c r="B1474" i="2"/>
  <c r="D1473" i="2"/>
  <c r="C1473" i="2"/>
  <c r="B1473" i="2"/>
  <c r="D1472" i="2"/>
  <c r="C1472" i="2"/>
  <c r="B1472" i="2"/>
  <c r="D1471" i="2"/>
  <c r="C1471" i="2"/>
  <c r="B1471" i="2"/>
  <c r="D1470" i="2"/>
  <c r="C1470" i="2"/>
  <c r="B1470" i="2"/>
  <c r="D1469" i="2"/>
  <c r="C1469" i="2"/>
  <c r="B1469" i="2"/>
  <c r="D1468" i="2"/>
  <c r="C1468" i="2"/>
  <c r="B1468" i="2"/>
  <c r="D1467" i="2"/>
  <c r="C1467" i="2"/>
  <c r="B1467" i="2"/>
  <c r="D1466" i="2"/>
  <c r="C1466" i="2"/>
  <c r="B1466" i="2"/>
  <c r="D1465" i="2"/>
  <c r="C1465" i="2"/>
  <c r="B1465" i="2"/>
  <c r="D1464" i="2"/>
  <c r="C1464" i="2"/>
  <c r="B1464" i="2"/>
  <c r="D1463" i="2"/>
  <c r="C1463" i="2"/>
  <c r="B1463" i="2"/>
  <c r="D1462" i="2"/>
  <c r="C1462" i="2"/>
  <c r="B1462" i="2"/>
  <c r="D1461" i="2"/>
  <c r="C1461" i="2"/>
  <c r="B1461" i="2"/>
  <c r="D1460" i="2"/>
  <c r="C1460" i="2"/>
  <c r="B1460" i="2"/>
  <c r="D1459" i="2"/>
  <c r="C1459" i="2"/>
  <c r="B1459" i="2"/>
  <c r="D1458" i="2"/>
  <c r="C1458" i="2"/>
  <c r="B1458" i="2"/>
  <c r="D1457" i="2"/>
  <c r="C1457" i="2"/>
  <c r="B1457" i="2"/>
  <c r="D1456" i="2"/>
  <c r="C1456" i="2"/>
  <c r="B1456" i="2"/>
  <c r="D1455" i="2"/>
  <c r="C1455" i="2"/>
  <c r="B1455" i="2"/>
  <c r="D1454" i="2"/>
  <c r="C1454" i="2"/>
  <c r="B1454" i="2"/>
  <c r="D1453" i="2"/>
  <c r="C1453" i="2"/>
  <c r="B1453" i="2"/>
  <c r="D1452" i="2"/>
  <c r="C1452" i="2"/>
  <c r="B1452" i="2"/>
  <c r="D1451" i="2"/>
  <c r="C1451" i="2"/>
  <c r="B1451" i="2"/>
  <c r="D1450" i="2"/>
  <c r="C1450" i="2"/>
  <c r="B1450" i="2"/>
  <c r="D1449" i="2"/>
  <c r="C1449" i="2"/>
  <c r="B1449" i="2"/>
  <c r="D1448" i="2"/>
  <c r="C1448" i="2"/>
  <c r="B1448" i="2"/>
  <c r="D1447" i="2"/>
  <c r="C1447" i="2"/>
  <c r="B1447" i="2"/>
  <c r="D1446" i="2"/>
  <c r="C1446" i="2"/>
  <c r="B1446" i="2"/>
  <c r="D1445" i="2"/>
  <c r="C1445" i="2"/>
  <c r="B1445" i="2"/>
  <c r="D1444" i="2"/>
  <c r="C1444" i="2"/>
  <c r="B1444" i="2"/>
  <c r="D1443" i="2"/>
  <c r="C1443" i="2"/>
  <c r="B1443" i="2"/>
  <c r="D1442" i="2"/>
  <c r="C1442" i="2"/>
  <c r="B1442" i="2"/>
  <c r="D1441" i="2"/>
  <c r="C1441" i="2"/>
  <c r="B1441" i="2"/>
  <c r="D1440" i="2"/>
  <c r="C1440" i="2"/>
  <c r="B1440" i="2"/>
  <c r="D1439" i="2"/>
  <c r="C1439" i="2"/>
  <c r="B1439" i="2"/>
  <c r="D1438" i="2"/>
  <c r="C1438" i="2"/>
  <c r="B1438" i="2"/>
  <c r="D1437" i="2"/>
  <c r="C1437" i="2"/>
  <c r="B1437" i="2"/>
  <c r="D1436" i="2"/>
  <c r="C1436" i="2"/>
  <c r="B1436" i="2"/>
  <c r="D1435" i="2"/>
  <c r="C1435" i="2"/>
  <c r="B1435" i="2"/>
  <c r="D1434" i="2"/>
  <c r="C1434" i="2"/>
  <c r="B1434" i="2"/>
  <c r="D1433" i="2"/>
  <c r="C1433" i="2"/>
  <c r="B1433" i="2"/>
  <c r="D1432" i="2"/>
  <c r="C1432" i="2"/>
  <c r="B1432" i="2"/>
  <c r="D1431" i="2"/>
  <c r="C1431" i="2"/>
  <c r="B1431" i="2"/>
  <c r="D1430" i="2"/>
  <c r="C1430" i="2"/>
  <c r="B1430" i="2"/>
  <c r="D1429" i="2"/>
  <c r="C1429" i="2"/>
  <c r="B1429" i="2"/>
  <c r="D1428" i="2"/>
  <c r="C1428" i="2"/>
  <c r="B1428" i="2"/>
  <c r="D1427" i="2"/>
  <c r="C1427" i="2"/>
  <c r="B1427" i="2"/>
  <c r="D1426" i="2"/>
  <c r="C1426" i="2"/>
  <c r="B1426" i="2"/>
  <c r="D1425" i="2"/>
  <c r="C1425" i="2"/>
  <c r="B1425" i="2"/>
  <c r="D1424" i="2"/>
  <c r="C1424" i="2"/>
  <c r="B1424" i="2"/>
  <c r="D1423" i="2"/>
  <c r="C1423" i="2"/>
  <c r="B1423" i="2"/>
  <c r="D1422" i="2"/>
  <c r="C1422" i="2"/>
  <c r="B1422" i="2"/>
  <c r="D1421" i="2"/>
  <c r="C1421" i="2"/>
  <c r="B1421" i="2"/>
  <c r="D1420" i="2"/>
  <c r="C1420" i="2"/>
  <c r="B1420" i="2"/>
  <c r="D1419" i="2"/>
  <c r="C1419" i="2"/>
  <c r="B1419" i="2"/>
  <c r="D1418" i="2"/>
  <c r="C1418" i="2"/>
  <c r="B1418" i="2"/>
  <c r="D1417" i="2"/>
  <c r="C1417" i="2"/>
  <c r="B1417" i="2"/>
  <c r="D1416" i="2"/>
  <c r="C1416" i="2"/>
  <c r="B1416" i="2"/>
  <c r="D1415" i="2"/>
  <c r="C1415" i="2"/>
  <c r="B1415" i="2"/>
  <c r="D1414" i="2"/>
  <c r="C1414" i="2"/>
  <c r="B1414" i="2"/>
  <c r="D1413" i="2"/>
  <c r="C1413" i="2"/>
  <c r="B1413" i="2"/>
  <c r="D1412" i="2"/>
  <c r="C1412" i="2"/>
  <c r="B1412" i="2"/>
  <c r="D1411" i="2"/>
  <c r="C1411" i="2"/>
  <c r="B1411" i="2"/>
  <c r="D1410" i="2"/>
  <c r="C1410" i="2"/>
  <c r="B1410" i="2"/>
  <c r="D1409" i="2"/>
  <c r="C1409" i="2"/>
  <c r="B1409" i="2"/>
  <c r="D1408" i="2"/>
  <c r="C1408" i="2"/>
  <c r="B1408" i="2"/>
  <c r="D1407" i="2"/>
  <c r="C1407" i="2"/>
  <c r="B1407" i="2"/>
  <c r="D1406" i="2"/>
  <c r="C1406" i="2"/>
  <c r="B1406" i="2"/>
  <c r="D1405" i="2"/>
  <c r="C1405" i="2"/>
  <c r="B1405" i="2"/>
  <c r="D1404" i="2"/>
  <c r="C1404" i="2"/>
  <c r="B1404" i="2"/>
  <c r="D1403" i="2"/>
  <c r="C1403" i="2"/>
  <c r="B1403" i="2"/>
  <c r="D1402" i="2"/>
  <c r="C1402" i="2"/>
  <c r="B1402" i="2"/>
  <c r="D1401" i="2"/>
  <c r="C1401" i="2"/>
  <c r="B1401" i="2"/>
  <c r="D1400" i="2"/>
  <c r="C1400" i="2"/>
  <c r="B1400" i="2"/>
  <c r="D1399" i="2"/>
  <c r="C1399" i="2"/>
  <c r="B1399" i="2"/>
  <c r="D1398" i="2"/>
  <c r="C1398" i="2"/>
  <c r="B1398" i="2"/>
  <c r="D1397" i="2"/>
  <c r="C1397" i="2"/>
  <c r="B1397" i="2"/>
  <c r="D1396" i="2"/>
  <c r="C1396" i="2"/>
  <c r="B1396" i="2"/>
  <c r="D1395" i="2"/>
  <c r="C1395" i="2"/>
  <c r="B1395" i="2"/>
  <c r="D1394" i="2"/>
  <c r="C1394" i="2"/>
  <c r="B1394" i="2"/>
  <c r="D1393" i="2"/>
  <c r="C1393" i="2"/>
  <c r="B1393" i="2"/>
  <c r="D1392" i="2"/>
  <c r="C1392" i="2"/>
  <c r="B1392" i="2"/>
  <c r="D1391" i="2"/>
  <c r="C1391" i="2"/>
  <c r="B1391" i="2"/>
  <c r="D1390" i="2"/>
  <c r="C1390" i="2"/>
  <c r="B1390" i="2"/>
  <c r="D1389" i="2"/>
  <c r="C1389" i="2"/>
  <c r="B1389" i="2"/>
  <c r="D1388" i="2"/>
  <c r="C1388" i="2"/>
  <c r="B1388" i="2"/>
  <c r="D1387" i="2"/>
  <c r="C1387" i="2"/>
  <c r="B1387" i="2"/>
  <c r="D1386" i="2"/>
  <c r="C1386" i="2"/>
  <c r="B1386" i="2"/>
  <c r="D1385" i="2"/>
  <c r="C1385" i="2"/>
  <c r="B1385" i="2"/>
  <c r="D1384" i="2"/>
  <c r="C1384" i="2"/>
  <c r="B1384" i="2"/>
  <c r="D1383" i="2"/>
  <c r="C1383" i="2"/>
  <c r="B1383" i="2"/>
  <c r="D1382" i="2"/>
  <c r="C1382" i="2"/>
  <c r="B1382" i="2"/>
  <c r="D1381" i="2"/>
  <c r="C1381" i="2"/>
  <c r="B1381" i="2"/>
  <c r="D1380" i="2"/>
  <c r="C1380" i="2"/>
  <c r="B1380" i="2"/>
  <c r="D1379" i="2"/>
  <c r="C1379" i="2"/>
  <c r="B1379" i="2"/>
  <c r="D1378" i="2"/>
  <c r="C1378" i="2"/>
  <c r="B1378" i="2"/>
  <c r="D1377" i="2"/>
  <c r="C1377" i="2"/>
  <c r="B1377" i="2"/>
  <c r="D1376" i="2"/>
  <c r="C1376" i="2"/>
  <c r="B1376" i="2"/>
  <c r="D1375" i="2"/>
  <c r="C1375" i="2"/>
  <c r="B1375" i="2"/>
  <c r="D1374" i="2"/>
  <c r="C1374" i="2"/>
  <c r="B1374" i="2"/>
  <c r="D1373" i="2"/>
  <c r="C1373" i="2"/>
  <c r="B1373" i="2"/>
  <c r="D1372" i="2"/>
  <c r="C1372" i="2"/>
  <c r="B1372" i="2"/>
  <c r="D1371" i="2"/>
  <c r="C1371" i="2"/>
  <c r="B1371" i="2"/>
  <c r="D1370" i="2"/>
  <c r="C1370" i="2"/>
  <c r="B1370" i="2"/>
  <c r="D1369" i="2"/>
  <c r="C1369" i="2"/>
  <c r="B1369" i="2"/>
  <c r="D1368" i="2"/>
  <c r="C1368" i="2"/>
  <c r="B1368" i="2"/>
  <c r="D1367" i="2"/>
  <c r="C1367" i="2"/>
  <c r="B1367" i="2"/>
  <c r="D1366" i="2"/>
  <c r="C1366" i="2"/>
  <c r="B1366" i="2"/>
  <c r="D1365" i="2"/>
  <c r="C1365" i="2"/>
  <c r="B1365" i="2"/>
  <c r="D1364" i="2"/>
  <c r="C1364" i="2"/>
  <c r="B1364" i="2"/>
  <c r="D1363" i="2"/>
  <c r="C1363" i="2"/>
  <c r="B1363" i="2"/>
  <c r="D1362" i="2"/>
  <c r="C1362" i="2"/>
  <c r="B1362" i="2"/>
  <c r="D1361" i="2"/>
  <c r="C1361" i="2"/>
  <c r="B1361" i="2"/>
  <c r="D1360" i="2"/>
  <c r="C1360" i="2"/>
  <c r="B1360" i="2"/>
  <c r="D1359" i="2"/>
  <c r="C1359" i="2"/>
  <c r="B1359" i="2"/>
  <c r="D1358" i="2"/>
  <c r="C1358" i="2"/>
  <c r="B1358" i="2"/>
  <c r="D1357" i="2"/>
  <c r="C1357" i="2"/>
  <c r="B1357" i="2"/>
  <c r="D1356" i="2"/>
  <c r="C1356" i="2"/>
  <c r="B1356" i="2"/>
  <c r="D1355" i="2"/>
  <c r="C1355" i="2"/>
  <c r="B1355" i="2"/>
  <c r="D1354" i="2"/>
  <c r="C1354" i="2"/>
  <c r="B1354" i="2"/>
  <c r="D1353" i="2"/>
  <c r="C1353" i="2"/>
  <c r="B1353" i="2"/>
  <c r="D1352" i="2"/>
  <c r="C1352" i="2"/>
  <c r="B1352" i="2"/>
  <c r="D1351" i="2"/>
  <c r="C1351" i="2"/>
  <c r="B1351" i="2"/>
  <c r="D1350" i="2"/>
  <c r="C1350" i="2"/>
  <c r="B1350" i="2"/>
  <c r="D1349" i="2"/>
  <c r="C1349" i="2"/>
  <c r="B1349" i="2"/>
  <c r="D1348" i="2"/>
  <c r="C1348" i="2"/>
  <c r="B1348" i="2"/>
  <c r="D1347" i="2"/>
  <c r="C1347" i="2"/>
  <c r="B1347" i="2"/>
  <c r="D1346" i="2"/>
  <c r="C1346" i="2"/>
  <c r="B1346" i="2"/>
  <c r="D1345" i="2"/>
  <c r="C1345" i="2"/>
  <c r="B1345" i="2"/>
  <c r="D1344" i="2"/>
  <c r="C1344" i="2"/>
  <c r="B1344" i="2"/>
  <c r="D1343" i="2"/>
  <c r="C1343" i="2"/>
  <c r="B1343" i="2"/>
  <c r="D1342" i="2"/>
  <c r="C1342" i="2"/>
  <c r="B1342" i="2"/>
  <c r="D1341" i="2"/>
  <c r="C1341" i="2"/>
  <c r="B1341" i="2"/>
  <c r="D1340" i="2"/>
  <c r="C1340" i="2"/>
  <c r="B1340" i="2"/>
  <c r="D1339" i="2"/>
  <c r="C1339" i="2"/>
  <c r="B1339" i="2"/>
  <c r="D1338" i="2"/>
  <c r="C1338" i="2"/>
  <c r="B1338" i="2"/>
  <c r="D1337" i="2"/>
  <c r="C1337" i="2"/>
  <c r="B1337" i="2"/>
  <c r="D1336" i="2"/>
  <c r="C1336" i="2"/>
  <c r="B1336" i="2"/>
  <c r="D1335" i="2"/>
  <c r="C1335" i="2"/>
  <c r="B1335" i="2"/>
  <c r="D1334" i="2"/>
  <c r="C1334" i="2"/>
  <c r="B1334" i="2"/>
  <c r="D1333" i="2"/>
  <c r="C1333" i="2"/>
  <c r="B1333" i="2"/>
  <c r="D1332" i="2"/>
  <c r="C1332" i="2"/>
  <c r="B1332" i="2"/>
  <c r="D1331" i="2"/>
  <c r="C1331" i="2"/>
  <c r="B1331" i="2"/>
  <c r="D1330" i="2"/>
  <c r="C1330" i="2"/>
  <c r="B1330" i="2"/>
  <c r="D1329" i="2"/>
  <c r="C1329" i="2"/>
  <c r="B1329" i="2"/>
  <c r="D1328" i="2"/>
  <c r="C1328" i="2"/>
  <c r="B1328" i="2"/>
  <c r="D1327" i="2"/>
  <c r="C1327" i="2"/>
  <c r="B1327" i="2"/>
  <c r="D1326" i="2"/>
  <c r="C1326" i="2"/>
  <c r="B1326" i="2"/>
  <c r="D1325" i="2"/>
  <c r="C1325" i="2"/>
  <c r="B1325" i="2"/>
  <c r="D1324" i="2"/>
  <c r="C1324" i="2"/>
  <c r="B1324" i="2"/>
  <c r="D1323" i="2"/>
  <c r="C1323" i="2"/>
  <c r="B1323" i="2"/>
  <c r="D1322" i="2"/>
  <c r="C1322" i="2"/>
  <c r="B1322" i="2"/>
  <c r="D1321" i="2"/>
  <c r="C1321" i="2"/>
  <c r="B1321" i="2"/>
  <c r="D1320" i="2"/>
  <c r="C1320" i="2"/>
  <c r="B1320" i="2"/>
  <c r="D1319" i="2"/>
  <c r="C1319" i="2"/>
  <c r="B1319" i="2"/>
  <c r="D1318" i="2"/>
  <c r="C1318" i="2"/>
  <c r="B1318" i="2"/>
  <c r="D1317" i="2"/>
  <c r="C1317" i="2"/>
  <c r="B1317" i="2"/>
  <c r="D1316" i="2"/>
  <c r="C1316" i="2"/>
  <c r="B1316" i="2"/>
  <c r="D1315" i="2"/>
  <c r="C1315" i="2"/>
  <c r="B1315" i="2"/>
  <c r="D1314" i="2"/>
  <c r="C1314" i="2"/>
  <c r="B1314" i="2"/>
  <c r="D1313" i="2"/>
  <c r="C1313" i="2"/>
  <c r="B1313" i="2"/>
  <c r="D1312" i="2"/>
  <c r="C1312" i="2"/>
  <c r="B1312" i="2"/>
  <c r="D1311" i="2"/>
  <c r="C1311" i="2"/>
  <c r="B1311" i="2"/>
  <c r="D1310" i="2"/>
  <c r="C1310" i="2"/>
  <c r="B1310" i="2"/>
  <c r="D1309" i="2"/>
  <c r="C1309" i="2"/>
  <c r="B1309" i="2"/>
  <c r="D1308" i="2"/>
  <c r="C1308" i="2"/>
  <c r="B1308" i="2"/>
  <c r="D1307" i="2"/>
  <c r="C1307" i="2"/>
  <c r="B1307" i="2"/>
  <c r="D1306" i="2"/>
  <c r="C1306" i="2"/>
  <c r="B1306" i="2"/>
  <c r="D1305" i="2"/>
  <c r="C1305" i="2"/>
  <c r="B1305" i="2"/>
  <c r="D1304" i="2"/>
  <c r="C1304" i="2"/>
  <c r="B1304" i="2"/>
  <c r="D1303" i="2"/>
  <c r="C1303" i="2"/>
  <c r="B1303" i="2"/>
  <c r="D1302" i="2"/>
  <c r="C1302" i="2"/>
  <c r="B1302" i="2"/>
  <c r="D1301" i="2"/>
  <c r="C1301" i="2"/>
  <c r="B1301" i="2"/>
  <c r="D1300" i="2"/>
  <c r="C1300" i="2"/>
  <c r="B1300" i="2"/>
  <c r="D1299" i="2"/>
  <c r="C1299" i="2"/>
  <c r="B1299" i="2"/>
  <c r="D1298" i="2"/>
  <c r="C1298" i="2"/>
  <c r="B1298" i="2"/>
  <c r="D1297" i="2"/>
  <c r="C1297" i="2"/>
  <c r="B1297" i="2"/>
  <c r="D1296" i="2"/>
  <c r="C1296" i="2"/>
  <c r="B1296" i="2"/>
  <c r="D1295" i="2"/>
  <c r="C1295" i="2"/>
  <c r="B1295" i="2"/>
  <c r="D1294" i="2"/>
  <c r="C1294" i="2"/>
  <c r="B1294" i="2"/>
  <c r="D1293" i="2"/>
  <c r="C1293" i="2"/>
  <c r="B1293" i="2"/>
  <c r="D1292" i="2"/>
  <c r="C1292" i="2"/>
  <c r="B1292" i="2"/>
  <c r="D1291" i="2"/>
  <c r="C1291" i="2"/>
  <c r="B1291" i="2"/>
  <c r="D1290" i="2"/>
  <c r="C1290" i="2"/>
  <c r="B1290" i="2"/>
  <c r="D1289" i="2"/>
  <c r="C1289" i="2"/>
  <c r="B1289" i="2"/>
  <c r="D1288" i="2"/>
  <c r="C1288" i="2"/>
  <c r="B1288" i="2"/>
  <c r="D1287" i="2"/>
  <c r="C1287" i="2"/>
  <c r="B1287" i="2"/>
  <c r="D1286" i="2"/>
  <c r="C1286" i="2"/>
  <c r="B1286" i="2"/>
  <c r="D1285" i="2"/>
  <c r="C1285" i="2"/>
  <c r="B1285" i="2"/>
  <c r="D1284" i="2"/>
  <c r="C1284" i="2"/>
  <c r="B1284" i="2"/>
  <c r="D1283" i="2"/>
  <c r="C1283" i="2"/>
  <c r="B1283" i="2"/>
  <c r="D1282" i="2"/>
  <c r="C1282" i="2"/>
  <c r="B1282" i="2"/>
  <c r="D1281" i="2"/>
  <c r="C1281" i="2"/>
  <c r="B1281" i="2"/>
  <c r="D1280" i="2"/>
  <c r="C1280" i="2"/>
  <c r="B1280" i="2"/>
  <c r="D1279" i="2"/>
  <c r="C1279" i="2"/>
  <c r="B1279" i="2"/>
  <c r="D1278" i="2"/>
  <c r="C1278" i="2"/>
  <c r="B1278" i="2"/>
  <c r="D1277" i="2"/>
  <c r="C1277" i="2"/>
  <c r="B1277" i="2"/>
  <c r="D1276" i="2"/>
  <c r="C1276" i="2"/>
  <c r="B1276" i="2"/>
  <c r="D1275" i="2"/>
  <c r="C1275" i="2"/>
  <c r="B1275" i="2"/>
  <c r="D1274" i="2"/>
  <c r="C1274" i="2"/>
  <c r="B1274" i="2"/>
  <c r="D1273" i="2"/>
  <c r="C1273" i="2"/>
  <c r="B1273" i="2"/>
  <c r="D1272" i="2"/>
  <c r="C1272" i="2"/>
  <c r="B1272" i="2"/>
  <c r="D1271" i="2"/>
  <c r="C1271" i="2"/>
  <c r="B1271" i="2"/>
  <c r="D1270" i="2"/>
  <c r="C1270" i="2"/>
  <c r="B1270" i="2"/>
  <c r="D1269" i="2"/>
  <c r="C1269" i="2"/>
  <c r="B1269" i="2"/>
  <c r="D1268" i="2"/>
  <c r="C1268" i="2"/>
  <c r="B1268" i="2"/>
  <c r="D1267" i="2"/>
  <c r="C1267" i="2"/>
  <c r="B1267" i="2"/>
  <c r="D1266" i="2"/>
  <c r="C1266" i="2"/>
  <c r="B1266" i="2"/>
  <c r="D1265" i="2"/>
  <c r="C1265" i="2"/>
  <c r="B1265" i="2"/>
  <c r="D1264" i="2"/>
  <c r="C1264" i="2"/>
  <c r="B1264" i="2"/>
  <c r="D1263" i="2"/>
  <c r="C1263" i="2"/>
  <c r="B1263" i="2"/>
  <c r="D1262" i="2"/>
  <c r="C1262" i="2"/>
  <c r="B1262" i="2"/>
  <c r="D1261" i="2"/>
  <c r="C1261" i="2"/>
  <c r="B1261" i="2"/>
  <c r="D1260" i="2"/>
  <c r="C1260" i="2"/>
  <c r="B1260" i="2"/>
  <c r="D1259" i="2"/>
  <c r="C1259" i="2"/>
  <c r="B1259" i="2"/>
  <c r="D1258" i="2"/>
  <c r="C1258" i="2"/>
  <c r="B1258" i="2"/>
  <c r="D1257" i="2"/>
  <c r="C1257" i="2"/>
  <c r="B1257" i="2"/>
  <c r="D1256" i="2"/>
  <c r="C1256" i="2"/>
  <c r="B1256" i="2"/>
  <c r="D1255" i="2"/>
  <c r="C1255" i="2"/>
  <c r="B1255" i="2"/>
  <c r="D1254" i="2"/>
  <c r="C1254" i="2"/>
  <c r="B1254" i="2"/>
  <c r="D1253" i="2"/>
  <c r="C1253" i="2"/>
  <c r="B1253" i="2"/>
  <c r="D1252" i="2"/>
  <c r="C1252" i="2"/>
  <c r="B1252" i="2"/>
  <c r="D1251" i="2"/>
  <c r="C1251" i="2"/>
  <c r="B1251" i="2"/>
  <c r="D1250" i="2"/>
  <c r="C1250" i="2"/>
  <c r="B1250" i="2"/>
  <c r="D1249" i="2"/>
  <c r="C1249" i="2"/>
  <c r="B1249" i="2"/>
  <c r="D1248" i="2"/>
  <c r="C1248" i="2"/>
  <c r="B1248" i="2"/>
  <c r="D1247" i="2"/>
  <c r="C1247" i="2"/>
  <c r="B1247" i="2"/>
  <c r="D1246" i="2"/>
  <c r="C1246" i="2"/>
  <c r="B1246" i="2"/>
  <c r="D1245" i="2"/>
  <c r="C1245" i="2"/>
  <c r="B1245" i="2"/>
  <c r="D1244" i="2"/>
  <c r="C1244" i="2"/>
  <c r="B1244" i="2"/>
  <c r="D1243" i="2"/>
  <c r="C1243" i="2"/>
  <c r="B1243" i="2"/>
  <c r="D1242" i="2"/>
  <c r="C1242" i="2"/>
  <c r="B1242" i="2"/>
  <c r="D1241" i="2"/>
  <c r="C1241" i="2"/>
  <c r="B1241" i="2"/>
  <c r="D1240" i="2"/>
  <c r="C1240" i="2"/>
  <c r="B1240" i="2"/>
  <c r="D1239" i="2"/>
  <c r="C1239" i="2"/>
  <c r="B1239" i="2"/>
  <c r="D1238" i="2"/>
  <c r="C1238" i="2"/>
  <c r="B1238" i="2"/>
  <c r="D1237" i="2"/>
  <c r="C1237" i="2"/>
  <c r="B1237" i="2"/>
  <c r="D1236" i="2"/>
  <c r="C1236" i="2"/>
  <c r="B1236" i="2"/>
  <c r="D1235" i="2"/>
  <c r="C1235" i="2"/>
  <c r="B1235" i="2"/>
  <c r="D1234" i="2"/>
  <c r="C1234" i="2"/>
  <c r="B1234" i="2"/>
  <c r="D1233" i="2"/>
  <c r="C1233" i="2"/>
  <c r="B1233" i="2"/>
  <c r="D1232" i="2"/>
  <c r="C1232" i="2"/>
  <c r="B1232" i="2"/>
  <c r="D1231" i="2"/>
  <c r="C1231" i="2"/>
  <c r="B1231" i="2"/>
  <c r="D1230" i="2"/>
  <c r="C1230" i="2"/>
  <c r="B1230" i="2"/>
  <c r="D1229" i="2"/>
  <c r="C1229" i="2"/>
  <c r="B1229" i="2"/>
  <c r="D1228" i="2"/>
  <c r="C1228" i="2"/>
  <c r="B1228" i="2"/>
  <c r="D1227" i="2"/>
  <c r="C1227" i="2"/>
  <c r="B1227" i="2"/>
  <c r="D1226" i="2"/>
  <c r="C1226" i="2"/>
  <c r="B1226" i="2"/>
  <c r="D1225" i="2"/>
  <c r="C1225" i="2"/>
  <c r="B1225" i="2"/>
  <c r="D1224" i="2"/>
  <c r="C1224" i="2"/>
  <c r="B1224" i="2"/>
  <c r="D1223" i="2"/>
  <c r="C1223" i="2"/>
  <c r="B1223" i="2"/>
  <c r="D1222" i="2"/>
  <c r="C1222" i="2"/>
  <c r="B1222" i="2"/>
  <c r="D1221" i="2"/>
  <c r="C1221" i="2"/>
  <c r="B1221" i="2"/>
  <c r="D1220" i="2"/>
  <c r="C1220" i="2"/>
  <c r="B1220" i="2"/>
  <c r="D1219" i="2"/>
  <c r="C1219" i="2"/>
  <c r="B1219" i="2"/>
  <c r="D1218" i="2"/>
  <c r="C1218" i="2"/>
  <c r="B1218" i="2"/>
  <c r="D1217" i="2"/>
  <c r="C1217" i="2"/>
  <c r="B1217" i="2"/>
  <c r="D1216" i="2"/>
  <c r="C1216" i="2"/>
  <c r="B1216" i="2"/>
  <c r="D1215" i="2"/>
  <c r="C1215" i="2"/>
  <c r="B1215" i="2"/>
  <c r="D1214" i="2"/>
  <c r="C1214" i="2"/>
  <c r="B1214" i="2"/>
  <c r="D1213" i="2"/>
  <c r="C1213" i="2"/>
  <c r="B1213" i="2"/>
  <c r="D1212" i="2"/>
  <c r="C1212" i="2"/>
  <c r="B1212" i="2"/>
  <c r="D1211" i="2"/>
  <c r="C1211" i="2"/>
  <c r="B1211" i="2"/>
  <c r="D1210" i="2"/>
  <c r="C1210" i="2"/>
  <c r="B1210" i="2"/>
  <c r="D1209" i="2"/>
  <c r="C1209" i="2"/>
  <c r="B1209" i="2"/>
  <c r="D1208" i="2"/>
  <c r="C1208" i="2"/>
  <c r="B1208" i="2"/>
  <c r="D1207" i="2"/>
  <c r="C1207" i="2"/>
  <c r="B1207" i="2"/>
  <c r="D1206" i="2"/>
  <c r="C1206" i="2"/>
  <c r="B1206" i="2"/>
  <c r="D1205" i="2"/>
  <c r="C1205" i="2"/>
  <c r="B1205" i="2"/>
  <c r="D1204" i="2"/>
  <c r="C1204" i="2"/>
  <c r="B1204" i="2"/>
  <c r="D1203" i="2"/>
  <c r="C1203" i="2"/>
  <c r="B1203" i="2"/>
  <c r="D1202" i="2"/>
  <c r="C1202" i="2"/>
  <c r="B1202" i="2"/>
  <c r="D1201" i="2"/>
  <c r="C1201" i="2"/>
  <c r="B1201" i="2"/>
  <c r="D1200" i="2"/>
  <c r="C1200" i="2"/>
  <c r="B1200" i="2"/>
  <c r="D1199" i="2"/>
  <c r="C1199" i="2"/>
  <c r="B1199" i="2"/>
  <c r="D1198" i="2"/>
  <c r="C1198" i="2"/>
  <c r="B1198" i="2"/>
  <c r="D1197" i="2"/>
  <c r="C1197" i="2"/>
  <c r="B1197" i="2"/>
  <c r="D1196" i="2"/>
  <c r="C1196" i="2"/>
  <c r="B1196" i="2"/>
  <c r="D1195" i="2"/>
  <c r="C1195" i="2"/>
  <c r="B1195" i="2"/>
  <c r="D1194" i="2"/>
  <c r="C1194" i="2"/>
  <c r="B1194" i="2"/>
  <c r="D1193" i="2"/>
  <c r="C1193" i="2"/>
  <c r="B1193" i="2"/>
  <c r="D1192" i="2"/>
  <c r="C1192" i="2"/>
  <c r="B1192" i="2"/>
  <c r="D1191" i="2"/>
  <c r="C1191" i="2"/>
  <c r="B1191" i="2"/>
  <c r="D1190" i="2"/>
  <c r="C1190" i="2"/>
  <c r="B1190" i="2"/>
  <c r="D1189" i="2"/>
  <c r="C1189" i="2"/>
  <c r="B1189" i="2"/>
  <c r="D1188" i="2"/>
  <c r="C1188" i="2"/>
  <c r="B1188" i="2"/>
  <c r="D1187" i="2"/>
  <c r="C1187" i="2"/>
  <c r="B1187" i="2"/>
  <c r="D1186" i="2"/>
  <c r="C1186" i="2"/>
  <c r="B1186" i="2"/>
  <c r="D1185" i="2"/>
  <c r="C1185" i="2"/>
  <c r="B1185" i="2"/>
  <c r="D1184" i="2"/>
  <c r="C1184" i="2"/>
  <c r="B1184" i="2"/>
  <c r="D1183" i="2"/>
  <c r="C1183" i="2"/>
  <c r="B1183" i="2"/>
  <c r="D1182" i="2"/>
  <c r="C1182" i="2"/>
  <c r="B1182" i="2"/>
  <c r="D1181" i="2"/>
  <c r="C1181" i="2"/>
  <c r="B1181" i="2"/>
  <c r="D1180" i="2"/>
  <c r="C1180" i="2"/>
  <c r="B1180" i="2"/>
  <c r="D1179" i="2"/>
  <c r="C1179" i="2"/>
  <c r="B1179" i="2"/>
  <c r="D1178" i="2"/>
  <c r="C1178" i="2"/>
  <c r="B1178" i="2"/>
  <c r="D1177" i="2"/>
  <c r="C1177" i="2"/>
  <c r="B1177" i="2"/>
  <c r="D1176" i="2"/>
  <c r="C1176" i="2"/>
  <c r="B1176" i="2"/>
  <c r="D1175" i="2"/>
  <c r="C1175" i="2"/>
  <c r="B1175" i="2"/>
  <c r="D1174" i="2"/>
  <c r="C1174" i="2"/>
  <c r="B1174" i="2"/>
  <c r="D1173" i="2"/>
  <c r="C1173" i="2"/>
  <c r="B1173" i="2"/>
  <c r="D1172" i="2"/>
  <c r="C1172" i="2"/>
  <c r="B1172" i="2"/>
  <c r="D1171" i="2"/>
  <c r="C1171" i="2"/>
  <c r="B1171" i="2"/>
  <c r="D1170" i="2"/>
  <c r="C1170" i="2"/>
  <c r="B1170" i="2"/>
  <c r="D1169" i="2"/>
  <c r="C1169" i="2"/>
  <c r="B1169" i="2"/>
  <c r="D1168" i="2"/>
  <c r="C1168" i="2"/>
  <c r="B1168" i="2"/>
  <c r="D1167" i="2"/>
  <c r="C1167" i="2"/>
  <c r="B1167" i="2"/>
  <c r="D1166" i="2"/>
  <c r="C1166" i="2"/>
  <c r="B1166" i="2"/>
  <c r="D1165" i="2"/>
  <c r="C1165" i="2"/>
  <c r="B1165" i="2"/>
  <c r="D1164" i="2"/>
  <c r="C1164" i="2"/>
  <c r="B1164" i="2"/>
  <c r="D1163" i="2"/>
  <c r="C1163" i="2"/>
  <c r="B1163" i="2"/>
  <c r="D1162" i="2"/>
  <c r="C1162" i="2"/>
  <c r="B1162" i="2"/>
  <c r="D1161" i="2"/>
  <c r="C1161" i="2"/>
  <c r="B1161" i="2"/>
  <c r="D1160" i="2"/>
  <c r="C1160" i="2"/>
  <c r="B1160" i="2"/>
  <c r="D1159" i="2"/>
  <c r="C1159" i="2"/>
  <c r="B1159" i="2"/>
  <c r="D1158" i="2"/>
  <c r="C1158" i="2"/>
  <c r="B1158" i="2"/>
  <c r="D1157" i="2"/>
  <c r="C1157" i="2"/>
  <c r="B1157" i="2"/>
  <c r="D1156" i="2"/>
  <c r="C1156" i="2"/>
  <c r="B1156" i="2"/>
  <c r="D1155" i="2"/>
  <c r="C1155" i="2"/>
  <c r="B1155" i="2"/>
  <c r="D1154" i="2"/>
  <c r="C1154" i="2"/>
  <c r="B1154" i="2"/>
  <c r="D1153" i="2"/>
  <c r="C1153" i="2"/>
  <c r="B1153" i="2"/>
  <c r="D1152" i="2"/>
  <c r="C1152" i="2"/>
  <c r="B1152" i="2"/>
  <c r="D1151" i="2"/>
  <c r="C1151" i="2"/>
  <c r="B1151" i="2"/>
  <c r="D1150" i="2"/>
  <c r="C1150" i="2"/>
  <c r="B1150" i="2"/>
  <c r="D1149" i="2"/>
  <c r="C1149" i="2"/>
  <c r="B1149" i="2"/>
  <c r="D1148" i="2"/>
  <c r="C1148" i="2"/>
  <c r="B1148" i="2"/>
  <c r="D1147" i="2"/>
  <c r="C1147" i="2"/>
  <c r="B1147" i="2"/>
  <c r="D1146" i="2"/>
  <c r="C1146" i="2"/>
  <c r="B1146" i="2"/>
  <c r="D1145" i="2"/>
  <c r="C1145" i="2"/>
  <c r="B1145" i="2"/>
  <c r="D1144" i="2"/>
  <c r="C1144" i="2"/>
  <c r="B1144" i="2"/>
  <c r="D1143" i="2"/>
  <c r="C1143" i="2"/>
  <c r="B1143" i="2"/>
  <c r="D1142" i="2"/>
  <c r="C1142" i="2"/>
  <c r="B1142" i="2"/>
  <c r="D1141" i="2"/>
  <c r="C1141" i="2"/>
  <c r="B1141" i="2"/>
  <c r="D1140" i="2"/>
  <c r="C1140" i="2"/>
  <c r="B1140" i="2"/>
  <c r="D1139" i="2"/>
  <c r="C1139" i="2"/>
  <c r="B1139" i="2"/>
  <c r="D1138" i="2"/>
  <c r="C1138" i="2"/>
  <c r="B1138" i="2"/>
  <c r="D1137" i="2"/>
  <c r="C1137" i="2"/>
  <c r="B1137" i="2"/>
  <c r="D1136" i="2"/>
  <c r="C1136" i="2"/>
  <c r="B1136" i="2"/>
  <c r="D1135" i="2"/>
  <c r="C1135" i="2"/>
  <c r="B1135" i="2"/>
  <c r="D1134" i="2"/>
  <c r="C1134" i="2"/>
  <c r="B1134" i="2"/>
  <c r="D1133" i="2"/>
  <c r="C1133" i="2"/>
  <c r="B1133" i="2"/>
  <c r="D1132" i="2"/>
  <c r="C1132" i="2"/>
  <c r="B1132" i="2"/>
  <c r="D1131" i="2"/>
  <c r="C1131" i="2"/>
  <c r="B1131" i="2"/>
  <c r="D1130" i="2"/>
  <c r="C1130" i="2"/>
  <c r="B1130" i="2"/>
  <c r="D1129" i="2"/>
  <c r="C1129" i="2"/>
  <c r="B1129" i="2"/>
  <c r="D1128" i="2"/>
  <c r="C1128" i="2"/>
  <c r="B1128" i="2"/>
  <c r="D1127" i="2"/>
  <c r="C1127" i="2"/>
  <c r="B1127" i="2"/>
  <c r="D1126" i="2"/>
  <c r="C1126" i="2"/>
  <c r="B1126" i="2"/>
  <c r="D1125" i="2"/>
  <c r="C1125" i="2"/>
  <c r="B1125" i="2"/>
  <c r="D1124" i="2"/>
  <c r="C1124" i="2"/>
  <c r="B1124" i="2"/>
  <c r="D1123" i="2"/>
  <c r="C1123" i="2"/>
  <c r="B1123" i="2"/>
  <c r="D1122" i="2"/>
  <c r="C1122" i="2"/>
  <c r="B1122" i="2"/>
  <c r="D1121" i="2"/>
  <c r="C1121" i="2"/>
  <c r="B1121" i="2"/>
  <c r="D1120" i="2"/>
  <c r="C1120" i="2"/>
  <c r="B1120" i="2"/>
  <c r="D1119" i="2"/>
  <c r="C1119" i="2"/>
  <c r="B1119" i="2"/>
  <c r="D1118" i="2"/>
  <c r="C1118" i="2"/>
  <c r="B1118" i="2"/>
  <c r="D1117" i="2"/>
  <c r="C1117" i="2"/>
  <c r="B1117" i="2"/>
  <c r="D1116" i="2"/>
  <c r="C1116" i="2"/>
  <c r="B1116" i="2"/>
  <c r="D1115" i="2"/>
  <c r="C1115" i="2"/>
  <c r="B1115" i="2"/>
  <c r="D1114" i="2"/>
  <c r="C1114" i="2"/>
  <c r="B1114" i="2"/>
  <c r="D1113" i="2"/>
  <c r="C1113" i="2"/>
  <c r="B1113" i="2"/>
  <c r="D1112" i="2"/>
  <c r="C1112" i="2"/>
  <c r="B1112" i="2"/>
  <c r="D1111" i="2"/>
  <c r="C1111" i="2"/>
  <c r="B1111" i="2"/>
  <c r="D1110" i="2"/>
  <c r="C1110" i="2"/>
  <c r="B1110" i="2"/>
  <c r="D1109" i="2"/>
  <c r="C1109" i="2"/>
  <c r="B1109" i="2"/>
  <c r="D1108" i="2"/>
  <c r="C1108" i="2"/>
  <c r="B1108" i="2"/>
  <c r="D1107" i="2"/>
  <c r="C1107" i="2"/>
  <c r="B1107" i="2"/>
  <c r="D1106" i="2"/>
  <c r="C1106" i="2"/>
  <c r="B1106" i="2"/>
  <c r="D1105" i="2"/>
  <c r="C1105" i="2"/>
  <c r="B1105" i="2"/>
  <c r="D1104" i="2"/>
  <c r="C1104" i="2"/>
  <c r="B1104" i="2"/>
  <c r="D1103" i="2"/>
  <c r="C1103" i="2"/>
  <c r="B1103" i="2"/>
  <c r="D1102" i="2"/>
  <c r="C1102" i="2"/>
  <c r="B1102" i="2"/>
  <c r="D1101" i="2"/>
  <c r="C1101" i="2"/>
  <c r="B1101" i="2"/>
  <c r="D1100" i="2"/>
  <c r="C1100" i="2"/>
  <c r="B1100" i="2"/>
  <c r="D1099" i="2"/>
  <c r="C1099" i="2"/>
  <c r="B1099" i="2"/>
  <c r="D1098" i="2"/>
  <c r="C1098" i="2"/>
  <c r="B1098" i="2"/>
  <c r="D1097" i="2"/>
  <c r="C1097" i="2"/>
  <c r="B1097" i="2"/>
  <c r="D1096" i="2"/>
  <c r="C1096" i="2"/>
  <c r="B1096" i="2"/>
  <c r="D1095" i="2"/>
  <c r="C1095" i="2"/>
  <c r="B1095" i="2"/>
  <c r="D1094" i="2"/>
  <c r="C1094" i="2"/>
  <c r="B1094" i="2"/>
  <c r="D1093" i="2"/>
  <c r="C1093" i="2"/>
  <c r="B1093" i="2"/>
  <c r="D1092" i="2"/>
  <c r="C1092" i="2"/>
  <c r="B1092" i="2"/>
  <c r="D1091" i="2"/>
  <c r="C1091" i="2"/>
  <c r="B1091" i="2"/>
  <c r="D1090" i="2"/>
  <c r="C1090" i="2"/>
  <c r="B1090" i="2"/>
  <c r="D1089" i="2"/>
  <c r="C1089" i="2"/>
  <c r="B1089" i="2"/>
  <c r="D1088" i="2"/>
  <c r="C1088" i="2"/>
  <c r="B1088" i="2"/>
  <c r="D1087" i="2"/>
  <c r="C1087" i="2"/>
  <c r="B1087" i="2"/>
  <c r="D1086" i="2"/>
  <c r="C1086" i="2"/>
  <c r="B1086" i="2"/>
  <c r="D1085" i="2"/>
  <c r="C1085" i="2"/>
  <c r="B1085" i="2"/>
  <c r="D1084" i="2"/>
  <c r="C1084" i="2"/>
  <c r="B1084" i="2"/>
  <c r="D1083" i="2"/>
  <c r="C1083" i="2"/>
  <c r="B1083" i="2"/>
  <c r="D1082" i="2"/>
  <c r="C1082" i="2"/>
  <c r="B1082" i="2"/>
  <c r="D1081" i="2"/>
  <c r="C1081" i="2"/>
  <c r="B1081" i="2"/>
  <c r="D1080" i="2"/>
  <c r="C1080" i="2"/>
  <c r="B1080" i="2"/>
  <c r="D1079" i="2"/>
  <c r="C1079" i="2"/>
  <c r="B1079" i="2"/>
  <c r="D1078" i="2"/>
  <c r="C1078" i="2"/>
  <c r="B1078" i="2"/>
  <c r="D1077" i="2"/>
  <c r="C1077" i="2"/>
  <c r="B1077" i="2"/>
  <c r="D1076" i="2"/>
  <c r="C1076" i="2"/>
  <c r="B1076" i="2"/>
  <c r="D1075" i="2"/>
  <c r="C1075" i="2"/>
  <c r="B1075" i="2"/>
  <c r="D1074" i="2"/>
  <c r="C1074" i="2"/>
  <c r="B1074" i="2"/>
  <c r="D1073" i="2"/>
  <c r="C1073" i="2"/>
  <c r="B1073" i="2"/>
  <c r="D1072" i="2"/>
  <c r="C1072" i="2"/>
  <c r="B1072" i="2"/>
  <c r="D1071" i="2"/>
  <c r="C1071" i="2"/>
  <c r="B1071" i="2"/>
  <c r="D1070" i="2"/>
  <c r="C1070" i="2"/>
  <c r="B1070" i="2"/>
  <c r="D1069" i="2"/>
  <c r="C1069" i="2"/>
  <c r="B1069" i="2"/>
  <c r="D1068" i="2"/>
  <c r="C1068" i="2"/>
  <c r="B1068" i="2"/>
  <c r="D1067" i="2"/>
  <c r="C1067" i="2"/>
  <c r="B1067" i="2"/>
  <c r="D1066" i="2"/>
  <c r="C1066" i="2"/>
  <c r="B1066" i="2"/>
  <c r="D1065" i="2"/>
  <c r="C1065" i="2"/>
  <c r="B1065" i="2"/>
  <c r="D1064" i="2"/>
  <c r="C1064" i="2"/>
  <c r="B1064" i="2"/>
  <c r="D1063" i="2"/>
  <c r="C1063" i="2"/>
  <c r="B1063" i="2"/>
  <c r="D1062" i="2"/>
  <c r="C1062" i="2"/>
  <c r="B1062" i="2"/>
  <c r="D1061" i="2"/>
  <c r="C1061" i="2"/>
  <c r="B1061" i="2"/>
  <c r="D1060" i="2"/>
  <c r="C1060" i="2"/>
  <c r="B1060" i="2"/>
  <c r="D1059" i="2"/>
  <c r="C1059" i="2"/>
  <c r="B1059" i="2"/>
  <c r="D1058" i="2"/>
  <c r="C1058" i="2"/>
  <c r="B1058" i="2"/>
  <c r="D1057" i="2"/>
  <c r="C1057" i="2"/>
  <c r="B1057" i="2"/>
  <c r="D1056" i="2"/>
  <c r="C1056" i="2"/>
  <c r="B1056" i="2"/>
  <c r="D1055" i="2"/>
  <c r="C1055" i="2"/>
  <c r="B1055" i="2"/>
  <c r="D1054" i="2"/>
  <c r="C1054" i="2"/>
  <c r="B1054" i="2"/>
  <c r="D1053" i="2"/>
  <c r="C1053" i="2"/>
  <c r="B1053" i="2"/>
  <c r="D1052" i="2"/>
  <c r="C1052" i="2"/>
  <c r="B1052" i="2"/>
  <c r="D1051" i="2"/>
  <c r="C1051" i="2"/>
  <c r="B1051" i="2"/>
  <c r="D1050" i="2"/>
  <c r="C1050" i="2"/>
  <c r="B1050" i="2"/>
  <c r="D1049" i="2"/>
  <c r="C1049" i="2"/>
  <c r="B1049" i="2"/>
  <c r="D1048" i="2"/>
  <c r="C1048" i="2"/>
  <c r="B1048" i="2"/>
  <c r="D1047" i="2"/>
  <c r="C1047" i="2"/>
  <c r="B1047" i="2"/>
  <c r="D1046" i="2"/>
  <c r="C1046" i="2"/>
  <c r="B1046" i="2"/>
  <c r="D1045" i="2"/>
  <c r="C1045" i="2"/>
  <c r="B1045" i="2"/>
  <c r="D1044" i="2"/>
  <c r="C1044" i="2"/>
  <c r="B1044" i="2"/>
  <c r="D1043" i="2"/>
  <c r="C1043" i="2"/>
  <c r="B1043" i="2"/>
  <c r="D1042" i="2"/>
  <c r="C1042" i="2"/>
  <c r="B1042" i="2"/>
  <c r="D1041" i="2"/>
  <c r="C1041" i="2"/>
  <c r="B1041" i="2"/>
  <c r="D1040" i="2"/>
  <c r="C1040" i="2"/>
  <c r="B1040" i="2"/>
  <c r="D1039" i="2"/>
  <c r="C1039" i="2"/>
  <c r="B1039" i="2"/>
  <c r="D1038" i="2"/>
  <c r="C1038" i="2"/>
  <c r="B1038" i="2"/>
  <c r="D1037" i="2"/>
  <c r="C1037" i="2"/>
  <c r="B1037" i="2"/>
  <c r="D1036" i="2"/>
  <c r="C1036" i="2"/>
  <c r="B1036" i="2"/>
  <c r="D1035" i="2"/>
  <c r="C1035" i="2"/>
  <c r="B1035" i="2"/>
  <c r="D1034" i="2"/>
  <c r="C1034" i="2"/>
  <c r="B1034" i="2"/>
  <c r="D1033" i="2"/>
  <c r="C1033" i="2"/>
  <c r="B1033" i="2"/>
  <c r="D1032" i="2"/>
  <c r="C1032" i="2"/>
  <c r="B1032" i="2"/>
  <c r="D1031" i="2"/>
  <c r="C1031" i="2"/>
  <c r="B1031" i="2"/>
  <c r="D1030" i="2"/>
  <c r="C1030" i="2"/>
  <c r="B1030" i="2"/>
  <c r="D1029" i="2"/>
  <c r="C1029" i="2"/>
  <c r="B1029" i="2"/>
  <c r="D1028" i="2"/>
  <c r="C1028" i="2"/>
  <c r="B1028" i="2"/>
  <c r="D1027" i="2"/>
  <c r="C1027" i="2"/>
  <c r="B1027" i="2"/>
  <c r="D1026" i="2"/>
  <c r="C1026" i="2"/>
  <c r="B1026" i="2"/>
  <c r="D1025" i="2"/>
  <c r="C1025" i="2"/>
  <c r="B1025" i="2"/>
  <c r="D1024" i="2"/>
  <c r="C1024" i="2"/>
  <c r="B1024" i="2"/>
  <c r="D1023" i="2"/>
  <c r="C1023" i="2"/>
  <c r="B1023" i="2"/>
  <c r="D1022" i="2"/>
  <c r="C1022" i="2"/>
  <c r="B1022" i="2"/>
  <c r="D1021" i="2"/>
  <c r="C1021" i="2"/>
  <c r="B1021" i="2"/>
  <c r="D1020" i="2"/>
  <c r="C1020" i="2"/>
  <c r="B1020" i="2"/>
  <c r="D1019" i="2"/>
  <c r="C1019" i="2"/>
  <c r="B1019" i="2"/>
  <c r="D1018" i="2"/>
  <c r="C1018" i="2"/>
  <c r="B1018" i="2"/>
  <c r="D1017" i="2"/>
  <c r="C1017" i="2"/>
  <c r="B1017" i="2"/>
  <c r="D1016" i="2"/>
  <c r="C1016" i="2"/>
  <c r="B1016" i="2"/>
  <c r="D1015" i="2"/>
  <c r="C1015" i="2"/>
  <c r="B1015" i="2"/>
  <c r="D1014" i="2"/>
  <c r="C1014" i="2"/>
  <c r="B1014" i="2"/>
  <c r="D1013" i="2"/>
  <c r="C1013" i="2"/>
  <c r="B1013" i="2"/>
  <c r="D1012" i="2"/>
  <c r="C1012" i="2"/>
  <c r="B1012" i="2"/>
  <c r="D1011" i="2"/>
  <c r="C1011" i="2"/>
  <c r="B1011" i="2"/>
  <c r="D1010" i="2"/>
  <c r="C1010" i="2"/>
  <c r="B1010" i="2"/>
  <c r="D1009" i="2"/>
  <c r="C1009" i="2"/>
  <c r="B1009" i="2"/>
  <c r="D1008" i="2"/>
  <c r="C1008" i="2"/>
  <c r="B1008" i="2"/>
  <c r="D1007" i="2"/>
  <c r="C1007" i="2"/>
  <c r="B1007" i="2"/>
  <c r="D1006" i="2"/>
  <c r="C1006" i="2"/>
  <c r="B1006" i="2"/>
  <c r="D1005" i="2"/>
  <c r="C1005" i="2"/>
  <c r="B1005" i="2"/>
  <c r="D1004" i="2"/>
  <c r="C1004" i="2"/>
  <c r="B1004" i="2"/>
  <c r="D1003" i="2"/>
  <c r="C1003" i="2"/>
  <c r="B1003" i="2"/>
  <c r="D1002" i="2"/>
  <c r="C1002" i="2"/>
  <c r="B1002" i="2"/>
  <c r="D1001" i="2"/>
  <c r="C1001" i="2"/>
  <c r="B1001" i="2"/>
  <c r="D1000" i="2"/>
  <c r="C1000" i="2"/>
  <c r="B1000" i="2"/>
  <c r="D999" i="2"/>
  <c r="C999" i="2"/>
  <c r="B999" i="2"/>
  <c r="D998" i="2"/>
  <c r="C998" i="2"/>
  <c r="B998" i="2"/>
  <c r="D997" i="2"/>
  <c r="C997" i="2"/>
  <c r="B997" i="2"/>
  <c r="D996" i="2"/>
  <c r="C996" i="2"/>
  <c r="B996" i="2"/>
  <c r="D995" i="2"/>
  <c r="C995" i="2"/>
  <c r="B995" i="2"/>
  <c r="D994" i="2"/>
  <c r="C994" i="2"/>
  <c r="B994" i="2"/>
  <c r="D993" i="2"/>
  <c r="C993" i="2"/>
  <c r="B993" i="2"/>
  <c r="D992" i="2"/>
  <c r="C992" i="2"/>
  <c r="B992" i="2"/>
  <c r="D991" i="2"/>
  <c r="C991" i="2"/>
  <c r="B991" i="2"/>
  <c r="D990" i="2"/>
  <c r="C990" i="2"/>
  <c r="B990" i="2"/>
  <c r="D989" i="2"/>
  <c r="C989" i="2"/>
  <c r="B989" i="2"/>
  <c r="D988" i="2"/>
  <c r="C988" i="2"/>
  <c r="B988" i="2"/>
  <c r="D987" i="2"/>
  <c r="C987" i="2"/>
  <c r="B987" i="2"/>
  <c r="D986" i="2"/>
  <c r="C986" i="2"/>
  <c r="B986" i="2"/>
  <c r="D985" i="2"/>
  <c r="C985" i="2"/>
  <c r="B985" i="2"/>
  <c r="D984" i="2"/>
  <c r="C984" i="2"/>
  <c r="B984" i="2"/>
  <c r="D983" i="2"/>
  <c r="C983" i="2"/>
  <c r="B983" i="2"/>
  <c r="D982" i="2"/>
  <c r="C982" i="2"/>
  <c r="B982" i="2"/>
  <c r="D981" i="2"/>
  <c r="C981" i="2"/>
  <c r="B981" i="2"/>
  <c r="D980" i="2"/>
  <c r="C980" i="2"/>
  <c r="B980" i="2"/>
  <c r="D979" i="2"/>
  <c r="C979" i="2"/>
  <c r="B979" i="2"/>
  <c r="D978" i="2"/>
  <c r="C978" i="2"/>
  <c r="B978" i="2"/>
  <c r="D977" i="2"/>
  <c r="C977" i="2"/>
  <c r="B977" i="2"/>
  <c r="D976" i="2"/>
  <c r="C976" i="2"/>
  <c r="B976" i="2"/>
  <c r="D975" i="2"/>
  <c r="C975" i="2"/>
  <c r="B975" i="2"/>
  <c r="D974" i="2"/>
  <c r="C974" i="2"/>
  <c r="B974" i="2"/>
  <c r="D973" i="2"/>
  <c r="C973" i="2"/>
  <c r="B973" i="2"/>
  <c r="D972" i="2"/>
  <c r="C972" i="2"/>
  <c r="B972" i="2"/>
  <c r="D971" i="2"/>
  <c r="C971" i="2"/>
  <c r="B971" i="2"/>
  <c r="D970" i="2"/>
  <c r="C970" i="2"/>
  <c r="B970" i="2"/>
  <c r="D969" i="2"/>
  <c r="C969" i="2"/>
  <c r="B969" i="2"/>
  <c r="D968" i="2"/>
  <c r="C968" i="2"/>
  <c r="B968" i="2"/>
  <c r="D967" i="2"/>
  <c r="C967" i="2"/>
  <c r="B967" i="2"/>
  <c r="D966" i="2"/>
  <c r="C966" i="2"/>
  <c r="B966" i="2"/>
  <c r="D965" i="2"/>
  <c r="C965" i="2"/>
  <c r="B965" i="2"/>
  <c r="D964" i="2"/>
  <c r="C964" i="2"/>
  <c r="B964" i="2"/>
  <c r="D963" i="2"/>
  <c r="C963" i="2"/>
  <c r="B963" i="2"/>
  <c r="D962" i="2"/>
  <c r="C962" i="2"/>
  <c r="B962" i="2"/>
  <c r="D961" i="2"/>
  <c r="C961" i="2"/>
  <c r="B961" i="2"/>
  <c r="D960" i="2"/>
  <c r="C960" i="2"/>
  <c r="B960" i="2"/>
  <c r="D959" i="2"/>
  <c r="C959" i="2"/>
  <c r="B959" i="2"/>
  <c r="D958" i="2"/>
  <c r="C958" i="2"/>
  <c r="B958" i="2"/>
  <c r="D957" i="2"/>
  <c r="C957" i="2"/>
  <c r="B957" i="2"/>
  <c r="D956" i="2"/>
  <c r="C956" i="2"/>
  <c r="B956" i="2"/>
  <c r="D955" i="2"/>
  <c r="C955" i="2"/>
  <c r="B955" i="2"/>
  <c r="D954" i="2"/>
  <c r="C954" i="2"/>
  <c r="B954" i="2"/>
  <c r="D953" i="2"/>
  <c r="C953" i="2"/>
  <c r="B953" i="2"/>
  <c r="D952" i="2"/>
  <c r="C952" i="2"/>
  <c r="B952" i="2"/>
  <c r="D951" i="2"/>
  <c r="C951" i="2"/>
  <c r="B951" i="2"/>
  <c r="D950" i="2"/>
  <c r="C950" i="2"/>
  <c r="B950" i="2"/>
  <c r="D949" i="2"/>
  <c r="C949" i="2"/>
  <c r="B949" i="2"/>
  <c r="D948" i="2"/>
  <c r="C948" i="2"/>
  <c r="B948" i="2"/>
  <c r="D947" i="2"/>
  <c r="C947" i="2"/>
  <c r="B947" i="2"/>
  <c r="D946" i="2"/>
  <c r="C946" i="2"/>
  <c r="B946" i="2"/>
  <c r="D945" i="2"/>
  <c r="C945" i="2"/>
  <c r="B945" i="2"/>
  <c r="D944" i="2"/>
  <c r="C944" i="2"/>
  <c r="B944" i="2"/>
  <c r="D943" i="2"/>
  <c r="C943" i="2"/>
  <c r="B943" i="2"/>
  <c r="D942" i="2"/>
  <c r="C942" i="2"/>
  <c r="B942" i="2"/>
  <c r="D941" i="2"/>
  <c r="C941" i="2"/>
  <c r="B941" i="2"/>
  <c r="D940" i="2"/>
  <c r="C940" i="2"/>
  <c r="B940" i="2"/>
  <c r="D939" i="2"/>
  <c r="C939" i="2"/>
  <c r="B939" i="2"/>
  <c r="D938" i="2"/>
  <c r="C938" i="2"/>
  <c r="B938" i="2"/>
  <c r="D937" i="2"/>
  <c r="C937" i="2"/>
  <c r="B937" i="2"/>
  <c r="D936" i="2"/>
  <c r="C936" i="2"/>
  <c r="B936" i="2"/>
  <c r="D935" i="2"/>
  <c r="C935" i="2"/>
  <c r="B935" i="2"/>
  <c r="D934" i="2"/>
  <c r="C934" i="2"/>
  <c r="B934" i="2"/>
  <c r="D933" i="2"/>
  <c r="C933" i="2"/>
  <c r="B933" i="2"/>
  <c r="D932" i="2"/>
  <c r="C932" i="2"/>
  <c r="B932" i="2"/>
  <c r="D931" i="2"/>
  <c r="C931" i="2"/>
  <c r="B931" i="2"/>
  <c r="D930" i="2"/>
  <c r="C930" i="2"/>
  <c r="B930" i="2"/>
  <c r="D929" i="2"/>
  <c r="C929" i="2"/>
  <c r="B929" i="2"/>
  <c r="D928" i="2"/>
  <c r="C928" i="2"/>
  <c r="B928" i="2"/>
  <c r="D927" i="2"/>
  <c r="C927" i="2"/>
  <c r="B927" i="2"/>
  <c r="D926" i="2"/>
  <c r="C926" i="2"/>
  <c r="B926" i="2"/>
  <c r="D925" i="2"/>
  <c r="C925" i="2"/>
  <c r="B925" i="2"/>
  <c r="D924" i="2"/>
  <c r="C924" i="2"/>
  <c r="B924" i="2"/>
  <c r="D923" i="2"/>
  <c r="C923" i="2"/>
  <c r="B923" i="2"/>
  <c r="D922" i="2"/>
  <c r="C922" i="2"/>
  <c r="B922" i="2"/>
  <c r="D921" i="2"/>
  <c r="C921" i="2"/>
  <c r="B921" i="2"/>
  <c r="D920" i="2"/>
  <c r="C920" i="2"/>
  <c r="B920" i="2"/>
  <c r="D919" i="2"/>
  <c r="C919" i="2"/>
  <c r="B919" i="2"/>
  <c r="D918" i="2"/>
  <c r="C918" i="2"/>
  <c r="B918" i="2"/>
  <c r="D917" i="2"/>
  <c r="C917" i="2"/>
  <c r="B917" i="2"/>
  <c r="D916" i="2"/>
  <c r="C916" i="2"/>
  <c r="B916" i="2"/>
  <c r="D915" i="2"/>
  <c r="C915" i="2"/>
  <c r="B915" i="2"/>
  <c r="D914" i="2"/>
  <c r="C914" i="2"/>
  <c r="B914" i="2"/>
  <c r="D913" i="2"/>
  <c r="C913" i="2"/>
  <c r="B913" i="2"/>
  <c r="D912" i="2"/>
  <c r="C912" i="2"/>
  <c r="B912" i="2"/>
  <c r="D911" i="2"/>
  <c r="C911" i="2"/>
  <c r="B911" i="2"/>
  <c r="D910" i="2"/>
  <c r="C910" i="2"/>
  <c r="B910" i="2"/>
  <c r="D909" i="2"/>
  <c r="C909" i="2"/>
  <c r="B909" i="2"/>
  <c r="D908" i="2"/>
  <c r="C908" i="2"/>
  <c r="B908" i="2"/>
  <c r="D907" i="2"/>
  <c r="C907" i="2"/>
  <c r="B907" i="2"/>
  <c r="D906" i="2"/>
  <c r="C906" i="2"/>
  <c r="B906" i="2"/>
  <c r="D905" i="2"/>
  <c r="C905" i="2"/>
  <c r="B905" i="2"/>
  <c r="D904" i="2"/>
  <c r="C904" i="2"/>
  <c r="B904" i="2"/>
  <c r="D903" i="2"/>
  <c r="C903" i="2"/>
  <c r="B903" i="2"/>
  <c r="D902" i="2"/>
  <c r="C902" i="2"/>
  <c r="B902" i="2"/>
  <c r="D901" i="2"/>
  <c r="C901" i="2"/>
  <c r="B901" i="2"/>
  <c r="D900" i="2"/>
  <c r="C900" i="2"/>
  <c r="B900" i="2"/>
  <c r="D899" i="2"/>
  <c r="C899" i="2"/>
  <c r="B899" i="2"/>
  <c r="D898" i="2"/>
  <c r="C898" i="2"/>
  <c r="B898" i="2"/>
  <c r="D897" i="2"/>
  <c r="C897" i="2"/>
  <c r="B897" i="2"/>
  <c r="D896" i="2"/>
  <c r="C896" i="2"/>
  <c r="B896" i="2"/>
  <c r="D895" i="2"/>
  <c r="C895" i="2"/>
  <c r="B895" i="2"/>
  <c r="D894" i="2"/>
  <c r="C894" i="2"/>
  <c r="B894" i="2"/>
  <c r="D893" i="2"/>
  <c r="C893" i="2"/>
  <c r="B893" i="2"/>
  <c r="D892" i="2"/>
  <c r="C892" i="2"/>
  <c r="B892" i="2"/>
  <c r="D891" i="2"/>
  <c r="C891" i="2"/>
  <c r="B891" i="2"/>
  <c r="D890" i="2"/>
  <c r="C890" i="2"/>
  <c r="B890" i="2"/>
  <c r="D889" i="2"/>
  <c r="C889" i="2"/>
  <c r="B889" i="2"/>
  <c r="D888" i="2"/>
  <c r="C888" i="2"/>
  <c r="B888" i="2"/>
  <c r="D887" i="2"/>
  <c r="C887" i="2"/>
  <c r="B887" i="2"/>
  <c r="D886" i="2"/>
  <c r="C886" i="2"/>
  <c r="B886" i="2"/>
  <c r="D885" i="2"/>
  <c r="C885" i="2"/>
  <c r="B885" i="2"/>
  <c r="D884" i="2"/>
  <c r="C884" i="2"/>
  <c r="B884" i="2"/>
  <c r="D883" i="2"/>
  <c r="C883" i="2"/>
  <c r="B883" i="2"/>
  <c r="D882" i="2"/>
  <c r="C882" i="2"/>
  <c r="B882" i="2"/>
  <c r="D881" i="2"/>
  <c r="C881" i="2"/>
  <c r="B881" i="2"/>
  <c r="D880" i="2"/>
  <c r="C880" i="2"/>
  <c r="B880" i="2"/>
  <c r="D879" i="2"/>
  <c r="C879" i="2"/>
  <c r="B879" i="2"/>
  <c r="D878" i="2"/>
  <c r="C878" i="2"/>
  <c r="B878" i="2"/>
  <c r="D877" i="2"/>
  <c r="C877" i="2"/>
  <c r="B877" i="2"/>
  <c r="D876" i="2"/>
  <c r="C876" i="2"/>
  <c r="B876" i="2"/>
  <c r="D875" i="2"/>
  <c r="C875" i="2"/>
  <c r="B875" i="2"/>
  <c r="D874" i="2"/>
  <c r="C874" i="2"/>
  <c r="B874" i="2"/>
  <c r="D873" i="2"/>
  <c r="C873" i="2"/>
  <c r="B873" i="2"/>
  <c r="D872" i="2"/>
  <c r="C872" i="2"/>
  <c r="B872" i="2"/>
  <c r="D871" i="2"/>
  <c r="C871" i="2"/>
  <c r="B871" i="2"/>
  <c r="D870" i="2"/>
  <c r="C870" i="2"/>
  <c r="B870" i="2"/>
  <c r="D869" i="2"/>
  <c r="C869" i="2"/>
  <c r="B869" i="2"/>
  <c r="D868" i="2"/>
  <c r="C868" i="2"/>
  <c r="B868" i="2"/>
  <c r="D867" i="2"/>
  <c r="C867" i="2"/>
  <c r="B867" i="2"/>
  <c r="D866" i="2"/>
  <c r="C866" i="2"/>
  <c r="B866" i="2"/>
  <c r="D865" i="2"/>
  <c r="C865" i="2"/>
  <c r="B865" i="2"/>
  <c r="D864" i="2"/>
  <c r="C864" i="2"/>
  <c r="B864" i="2"/>
  <c r="D863" i="2"/>
  <c r="C863" i="2"/>
  <c r="B863" i="2"/>
  <c r="D862" i="2"/>
  <c r="C862" i="2"/>
  <c r="B862" i="2"/>
  <c r="D861" i="2"/>
  <c r="C861" i="2"/>
  <c r="B861" i="2"/>
  <c r="D860" i="2"/>
  <c r="C860" i="2"/>
  <c r="B860" i="2"/>
  <c r="D859" i="2"/>
  <c r="C859" i="2"/>
  <c r="B859" i="2"/>
  <c r="D858" i="2"/>
  <c r="C858" i="2"/>
  <c r="B858" i="2"/>
  <c r="D857" i="2"/>
  <c r="C857" i="2"/>
  <c r="B857" i="2"/>
  <c r="D856" i="2"/>
  <c r="C856" i="2"/>
  <c r="B856" i="2"/>
  <c r="D855" i="2"/>
  <c r="C855" i="2"/>
  <c r="B855" i="2"/>
  <c r="D854" i="2"/>
  <c r="C854" i="2"/>
  <c r="B854" i="2"/>
  <c r="D853" i="2"/>
  <c r="C853" i="2"/>
  <c r="B853" i="2"/>
  <c r="D852" i="2"/>
  <c r="C852" i="2"/>
  <c r="B852" i="2"/>
  <c r="D851" i="2"/>
  <c r="C851" i="2"/>
  <c r="B851" i="2"/>
  <c r="D850" i="2"/>
  <c r="C850" i="2"/>
  <c r="B850" i="2"/>
  <c r="D849" i="2"/>
  <c r="C849" i="2"/>
  <c r="B849" i="2"/>
  <c r="D848" i="2"/>
  <c r="C848" i="2"/>
  <c r="B848" i="2"/>
  <c r="D847" i="2"/>
  <c r="C847" i="2"/>
  <c r="B847" i="2"/>
  <c r="D846" i="2"/>
  <c r="C846" i="2"/>
  <c r="B846" i="2"/>
  <c r="D845" i="2"/>
  <c r="C845" i="2"/>
  <c r="B845" i="2"/>
  <c r="D844" i="2"/>
  <c r="C844" i="2"/>
  <c r="B844" i="2"/>
  <c r="D843" i="2"/>
  <c r="C843" i="2"/>
  <c r="B843" i="2"/>
  <c r="D842" i="2"/>
  <c r="C842" i="2"/>
  <c r="B842" i="2"/>
  <c r="D841" i="2"/>
  <c r="C841" i="2"/>
  <c r="B841" i="2"/>
  <c r="D840" i="2"/>
  <c r="C840" i="2"/>
  <c r="B840" i="2"/>
  <c r="D839" i="2"/>
  <c r="C839" i="2"/>
  <c r="B839" i="2"/>
  <c r="D838" i="2"/>
  <c r="C838" i="2"/>
  <c r="B838" i="2"/>
  <c r="D837" i="2"/>
  <c r="C837" i="2"/>
  <c r="B837" i="2"/>
  <c r="D836" i="2"/>
  <c r="C836" i="2"/>
  <c r="B836" i="2"/>
  <c r="D835" i="2"/>
  <c r="C835" i="2"/>
  <c r="B835" i="2"/>
  <c r="D834" i="2"/>
  <c r="C834" i="2"/>
  <c r="B834" i="2"/>
  <c r="D833" i="2"/>
  <c r="C833" i="2"/>
  <c r="B833" i="2"/>
  <c r="D832" i="2"/>
  <c r="C832" i="2"/>
  <c r="B832" i="2"/>
  <c r="D831" i="2"/>
  <c r="C831" i="2"/>
  <c r="B831" i="2"/>
  <c r="D830" i="2"/>
  <c r="C830" i="2"/>
  <c r="B830" i="2"/>
  <c r="D829" i="2"/>
  <c r="C829" i="2"/>
  <c r="B829" i="2"/>
  <c r="D828" i="2"/>
  <c r="C828" i="2"/>
  <c r="B828" i="2"/>
  <c r="D827" i="2"/>
  <c r="C827" i="2"/>
  <c r="B827" i="2"/>
  <c r="D826" i="2"/>
  <c r="C826" i="2"/>
  <c r="B826" i="2"/>
  <c r="D825" i="2"/>
  <c r="C825" i="2"/>
  <c r="B825" i="2"/>
  <c r="D824" i="2"/>
  <c r="C824" i="2"/>
  <c r="B824" i="2"/>
  <c r="D823" i="2"/>
  <c r="C823" i="2"/>
  <c r="B823" i="2"/>
  <c r="D822" i="2"/>
  <c r="C822" i="2"/>
  <c r="B822" i="2"/>
  <c r="D821" i="2"/>
  <c r="C821" i="2"/>
  <c r="B821" i="2"/>
  <c r="D820" i="2"/>
  <c r="C820" i="2"/>
  <c r="B820" i="2"/>
  <c r="D819" i="2"/>
  <c r="C819" i="2"/>
  <c r="B819" i="2"/>
  <c r="D818" i="2"/>
  <c r="C818" i="2"/>
  <c r="B818" i="2"/>
  <c r="D817" i="2"/>
  <c r="C817" i="2"/>
  <c r="B817" i="2"/>
  <c r="D816" i="2"/>
  <c r="C816" i="2"/>
  <c r="B816" i="2"/>
  <c r="D815" i="2"/>
  <c r="C815" i="2"/>
  <c r="B815" i="2"/>
  <c r="D814" i="2"/>
  <c r="C814" i="2"/>
  <c r="B814" i="2"/>
  <c r="D813" i="2"/>
  <c r="C813" i="2"/>
  <c r="B813" i="2"/>
  <c r="D812" i="2"/>
  <c r="C812" i="2"/>
  <c r="B812" i="2"/>
  <c r="D811" i="2"/>
  <c r="C811" i="2"/>
  <c r="B811" i="2"/>
  <c r="D810" i="2"/>
  <c r="C810" i="2"/>
  <c r="B810" i="2"/>
  <c r="D809" i="2"/>
  <c r="C809" i="2"/>
  <c r="B809" i="2"/>
  <c r="D808" i="2"/>
  <c r="C808" i="2"/>
  <c r="B808" i="2"/>
  <c r="D807" i="2"/>
  <c r="C807" i="2"/>
  <c r="B807" i="2"/>
  <c r="D806" i="2"/>
  <c r="C806" i="2"/>
  <c r="B806" i="2"/>
  <c r="D805" i="2"/>
  <c r="C805" i="2"/>
  <c r="B805" i="2"/>
  <c r="D804" i="2"/>
  <c r="C804" i="2"/>
  <c r="B804" i="2"/>
  <c r="D803" i="2"/>
  <c r="C803" i="2"/>
  <c r="B803" i="2"/>
  <c r="D802" i="2"/>
  <c r="C802" i="2"/>
  <c r="B802" i="2"/>
  <c r="D801" i="2"/>
  <c r="C801" i="2"/>
  <c r="B801" i="2"/>
  <c r="D800" i="2"/>
  <c r="C800" i="2"/>
  <c r="B800" i="2"/>
  <c r="D799" i="2"/>
  <c r="C799" i="2"/>
  <c r="B799" i="2"/>
  <c r="D798" i="2"/>
  <c r="C798" i="2"/>
  <c r="B798" i="2"/>
  <c r="D797" i="2"/>
  <c r="C797" i="2"/>
  <c r="B797" i="2"/>
  <c r="D796" i="2"/>
  <c r="C796" i="2"/>
  <c r="B796" i="2"/>
  <c r="D795" i="2"/>
  <c r="C795" i="2"/>
  <c r="B795" i="2"/>
  <c r="D794" i="2"/>
  <c r="C794" i="2"/>
  <c r="B794" i="2"/>
  <c r="D793" i="2"/>
  <c r="C793" i="2"/>
  <c r="B793" i="2"/>
  <c r="D792" i="2"/>
  <c r="C792" i="2"/>
  <c r="B792" i="2"/>
  <c r="D791" i="2"/>
  <c r="C791" i="2"/>
  <c r="B791" i="2"/>
  <c r="D790" i="2"/>
  <c r="C790" i="2"/>
  <c r="B790" i="2"/>
  <c r="D789" i="2"/>
  <c r="C789" i="2"/>
  <c r="B789" i="2"/>
  <c r="D788" i="2"/>
  <c r="C788" i="2"/>
  <c r="B788" i="2"/>
  <c r="D787" i="2"/>
  <c r="C787" i="2"/>
  <c r="B787" i="2"/>
  <c r="D786" i="2"/>
  <c r="C786" i="2"/>
  <c r="B786" i="2"/>
  <c r="D785" i="2"/>
  <c r="C785" i="2"/>
  <c r="B785" i="2"/>
  <c r="D784" i="2"/>
  <c r="C784" i="2"/>
  <c r="B784" i="2"/>
  <c r="D783" i="2"/>
  <c r="C783" i="2"/>
  <c r="B783" i="2"/>
  <c r="D782" i="2"/>
  <c r="C782" i="2"/>
  <c r="B782" i="2"/>
  <c r="D781" i="2"/>
  <c r="C781" i="2"/>
  <c r="B781" i="2"/>
  <c r="D780" i="2"/>
  <c r="C780" i="2"/>
  <c r="B780" i="2"/>
  <c r="D779" i="2"/>
  <c r="C779" i="2"/>
  <c r="B779" i="2"/>
  <c r="D778" i="2"/>
  <c r="C778" i="2"/>
  <c r="B778" i="2"/>
  <c r="D777" i="2"/>
  <c r="C777" i="2"/>
  <c r="B777" i="2"/>
  <c r="D776" i="2"/>
  <c r="C776" i="2"/>
  <c r="B776" i="2"/>
  <c r="D775" i="2"/>
  <c r="C775" i="2"/>
  <c r="B775" i="2"/>
  <c r="D774" i="2"/>
  <c r="C774" i="2"/>
  <c r="B774" i="2"/>
  <c r="D773" i="2"/>
  <c r="C773" i="2"/>
  <c r="B773" i="2"/>
  <c r="D772" i="2"/>
  <c r="C772" i="2"/>
  <c r="B772" i="2"/>
  <c r="D771" i="2"/>
  <c r="C771" i="2"/>
  <c r="B771" i="2"/>
  <c r="D770" i="2"/>
  <c r="C770" i="2"/>
  <c r="B770" i="2"/>
  <c r="D769" i="2"/>
  <c r="C769" i="2"/>
  <c r="B769" i="2"/>
  <c r="D768" i="2"/>
  <c r="C768" i="2"/>
  <c r="B768" i="2"/>
  <c r="D767" i="2"/>
  <c r="C767" i="2"/>
  <c r="B767" i="2"/>
  <c r="D766" i="2"/>
  <c r="C766" i="2"/>
  <c r="B766" i="2"/>
  <c r="D765" i="2"/>
  <c r="C765" i="2"/>
  <c r="B765" i="2"/>
  <c r="D764" i="2"/>
  <c r="C764" i="2"/>
  <c r="B764" i="2"/>
  <c r="D763" i="2"/>
  <c r="C763" i="2"/>
  <c r="B763" i="2"/>
  <c r="D762" i="2"/>
  <c r="C762" i="2"/>
  <c r="B762" i="2"/>
  <c r="D761" i="2"/>
  <c r="C761" i="2"/>
  <c r="B761" i="2"/>
  <c r="D760" i="2"/>
  <c r="C760" i="2"/>
  <c r="B760" i="2"/>
  <c r="D759" i="2"/>
  <c r="C759" i="2"/>
  <c r="B759" i="2"/>
  <c r="D758" i="2"/>
  <c r="C758" i="2"/>
  <c r="B758" i="2"/>
  <c r="D757" i="2"/>
  <c r="C757" i="2"/>
  <c r="B757" i="2"/>
  <c r="D756" i="2"/>
  <c r="C756" i="2"/>
  <c r="B756" i="2"/>
  <c r="D755" i="2"/>
  <c r="C755" i="2"/>
  <c r="B755" i="2"/>
  <c r="D754" i="2"/>
  <c r="C754" i="2"/>
  <c r="B754" i="2"/>
  <c r="D753" i="2"/>
  <c r="C753" i="2"/>
  <c r="B753" i="2"/>
  <c r="D752" i="2"/>
  <c r="C752" i="2"/>
  <c r="B752" i="2"/>
  <c r="D751" i="2"/>
  <c r="C751" i="2"/>
  <c r="B751" i="2"/>
  <c r="D750" i="2"/>
  <c r="C750" i="2"/>
  <c r="B750" i="2"/>
  <c r="D749" i="2"/>
  <c r="C749" i="2"/>
  <c r="B749" i="2"/>
  <c r="D748" i="2"/>
  <c r="C748" i="2"/>
  <c r="B748" i="2"/>
  <c r="D747" i="2"/>
  <c r="C747" i="2"/>
  <c r="B747" i="2"/>
  <c r="D746" i="2"/>
  <c r="C746" i="2"/>
  <c r="B746" i="2"/>
  <c r="D745" i="2"/>
  <c r="C745" i="2"/>
  <c r="B745" i="2"/>
  <c r="D744" i="2"/>
  <c r="C744" i="2"/>
  <c r="B744" i="2"/>
  <c r="D743" i="2"/>
  <c r="C743" i="2"/>
  <c r="B743" i="2"/>
  <c r="D742" i="2"/>
  <c r="C742" i="2"/>
  <c r="B742" i="2"/>
  <c r="D741" i="2"/>
  <c r="C741" i="2"/>
  <c r="B741" i="2"/>
  <c r="D740" i="2"/>
  <c r="C740" i="2"/>
  <c r="B740" i="2"/>
  <c r="D739" i="2"/>
  <c r="C739" i="2"/>
  <c r="B739" i="2"/>
  <c r="D738" i="2"/>
  <c r="C738" i="2"/>
  <c r="B738" i="2"/>
  <c r="D737" i="2"/>
  <c r="C737" i="2"/>
  <c r="B737" i="2"/>
  <c r="D736" i="2"/>
  <c r="C736" i="2"/>
  <c r="B736" i="2"/>
  <c r="D735" i="2"/>
  <c r="C735" i="2"/>
  <c r="B735" i="2"/>
  <c r="D734" i="2"/>
  <c r="C734" i="2"/>
  <c r="B734" i="2"/>
  <c r="D733" i="2"/>
  <c r="C733" i="2"/>
  <c r="B733" i="2"/>
  <c r="D732" i="2"/>
  <c r="C732" i="2"/>
  <c r="B732" i="2"/>
  <c r="D731" i="2"/>
  <c r="C731" i="2"/>
  <c r="B731" i="2"/>
  <c r="D730" i="2"/>
  <c r="C730" i="2"/>
  <c r="B730" i="2"/>
  <c r="D729" i="2"/>
  <c r="C729" i="2"/>
  <c r="B729" i="2"/>
  <c r="D728" i="2"/>
  <c r="C728" i="2"/>
  <c r="B728" i="2"/>
  <c r="D727" i="2"/>
  <c r="C727" i="2"/>
  <c r="B727" i="2"/>
  <c r="D726" i="2"/>
  <c r="C726" i="2"/>
  <c r="B726" i="2"/>
  <c r="D725" i="2"/>
  <c r="C725" i="2"/>
  <c r="B725" i="2"/>
  <c r="D724" i="2"/>
  <c r="C724" i="2"/>
  <c r="B724" i="2"/>
  <c r="D723" i="2"/>
  <c r="C723" i="2"/>
  <c r="B723" i="2"/>
  <c r="D722" i="2"/>
  <c r="C722" i="2"/>
  <c r="B722" i="2"/>
  <c r="D721" i="2"/>
  <c r="C721" i="2"/>
  <c r="B721" i="2"/>
  <c r="D720" i="2"/>
  <c r="C720" i="2"/>
  <c r="B720" i="2"/>
  <c r="D719" i="2"/>
  <c r="C719" i="2"/>
  <c r="B719" i="2"/>
  <c r="D718" i="2"/>
  <c r="C718" i="2"/>
  <c r="B718" i="2"/>
  <c r="D717" i="2"/>
  <c r="C717" i="2"/>
  <c r="B717" i="2"/>
  <c r="D716" i="2"/>
  <c r="C716" i="2"/>
  <c r="B716" i="2"/>
  <c r="D715" i="2"/>
  <c r="C715" i="2"/>
  <c r="B715" i="2"/>
  <c r="D714" i="2"/>
  <c r="C714" i="2"/>
  <c r="B714" i="2"/>
  <c r="D713" i="2"/>
  <c r="C713" i="2"/>
  <c r="B713" i="2"/>
  <c r="D712" i="2"/>
  <c r="C712" i="2"/>
  <c r="B712" i="2"/>
  <c r="D711" i="2"/>
  <c r="C711" i="2"/>
  <c r="B711" i="2"/>
  <c r="D710" i="2"/>
  <c r="C710" i="2"/>
  <c r="B710" i="2"/>
  <c r="D709" i="2"/>
  <c r="C709" i="2"/>
  <c r="B709" i="2"/>
  <c r="D708" i="2"/>
  <c r="C708" i="2"/>
  <c r="B708" i="2"/>
  <c r="D707" i="2"/>
  <c r="C707" i="2"/>
  <c r="B707" i="2"/>
  <c r="D706" i="2"/>
  <c r="C706" i="2"/>
  <c r="B706" i="2"/>
  <c r="D705" i="2"/>
  <c r="C705" i="2"/>
  <c r="B705" i="2"/>
  <c r="D704" i="2"/>
  <c r="C704" i="2"/>
  <c r="B704" i="2"/>
  <c r="D703" i="2"/>
  <c r="C703" i="2"/>
  <c r="B703" i="2"/>
  <c r="D702" i="2"/>
  <c r="C702" i="2"/>
  <c r="B702" i="2"/>
  <c r="D701" i="2"/>
  <c r="C701" i="2"/>
  <c r="B701" i="2"/>
  <c r="D700" i="2"/>
  <c r="C700" i="2"/>
  <c r="B700" i="2"/>
  <c r="D699" i="2"/>
  <c r="C699" i="2"/>
  <c r="B699" i="2"/>
  <c r="D698" i="2"/>
  <c r="C698" i="2"/>
  <c r="B698" i="2"/>
  <c r="D697" i="2"/>
  <c r="C697" i="2"/>
  <c r="B697" i="2"/>
  <c r="D696" i="2"/>
  <c r="C696" i="2"/>
  <c r="B696" i="2"/>
  <c r="D695" i="2"/>
  <c r="C695" i="2"/>
  <c r="B695" i="2"/>
  <c r="D694" i="2"/>
  <c r="C694" i="2"/>
  <c r="B694" i="2"/>
  <c r="D693" i="2"/>
  <c r="C693" i="2"/>
  <c r="B693" i="2"/>
  <c r="D692" i="2"/>
  <c r="C692" i="2"/>
  <c r="B692" i="2"/>
  <c r="D691" i="2"/>
  <c r="C691" i="2"/>
  <c r="B691" i="2"/>
  <c r="D690" i="2"/>
  <c r="C690" i="2"/>
  <c r="B690" i="2"/>
  <c r="D689" i="2"/>
  <c r="C689" i="2"/>
  <c r="B689" i="2"/>
  <c r="D688" i="2"/>
  <c r="C688" i="2"/>
  <c r="B688" i="2"/>
  <c r="D687" i="2"/>
  <c r="C687" i="2"/>
  <c r="B687" i="2"/>
  <c r="D686" i="2"/>
  <c r="C686" i="2"/>
  <c r="B686" i="2"/>
  <c r="D685" i="2"/>
  <c r="C685" i="2"/>
  <c r="B685" i="2"/>
  <c r="D684" i="2"/>
  <c r="C684" i="2"/>
  <c r="B684" i="2"/>
  <c r="D683" i="2"/>
  <c r="C683" i="2"/>
  <c r="B683" i="2"/>
  <c r="D682" i="2"/>
  <c r="C682" i="2"/>
  <c r="B682" i="2"/>
  <c r="D681" i="2"/>
  <c r="C681" i="2"/>
  <c r="B681" i="2"/>
  <c r="D680" i="2"/>
  <c r="C680" i="2"/>
  <c r="B680" i="2"/>
  <c r="D679" i="2"/>
  <c r="C679" i="2"/>
  <c r="B679" i="2"/>
  <c r="D678" i="2"/>
  <c r="C678" i="2"/>
  <c r="B678" i="2"/>
  <c r="D677" i="2"/>
  <c r="C677" i="2"/>
  <c r="B677" i="2"/>
  <c r="D676" i="2"/>
  <c r="C676" i="2"/>
  <c r="B676" i="2"/>
  <c r="D675" i="2"/>
  <c r="C675" i="2"/>
  <c r="B675" i="2"/>
  <c r="D674" i="2"/>
  <c r="C674" i="2"/>
  <c r="B674" i="2"/>
  <c r="D673" i="2"/>
  <c r="C673" i="2"/>
  <c r="B673" i="2"/>
  <c r="D672" i="2"/>
  <c r="C672" i="2"/>
  <c r="B672" i="2"/>
  <c r="D671" i="2"/>
  <c r="C671" i="2"/>
  <c r="B671" i="2"/>
  <c r="D670" i="2"/>
  <c r="C670" i="2"/>
  <c r="B670" i="2"/>
  <c r="D669" i="2"/>
  <c r="C669" i="2"/>
  <c r="B669" i="2"/>
  <c r="D668" i="2"/>
  <c r="C668" i="2"/>
  <c r="B668" i="2"/>
  <c r="D667" i="2"/>
  <c r="C667" i="2"/>
  <c r="B667" i="2"/>
  <c r="D666" i="2"/>
  <c r="C666" i="2"/>
  <c r="B666" i="2"/>
  <c r="D665" i="2"/>
  <c r="C665" i="2"/>
  <c r="B665" i="2"/>
  <c r="D664" i="2"/>
  <c r="C664" i="2"/>
  <c r="B664" i="2"/>
  <c r="D663" i="2"/>
  <c r="C663" i="2"/>
  <c r="B663" i="2"/>
  <c r="D662" i="2"/>
  <c r="C662" i="2"/>
  <c r="B662" i="2"/>
  <c r="D661" i="2"/>
  <c r="C661" i="2"/>
  <c r="B661" i="2"/>
  <c r="D660" i="2"/>
  <c r="C660" i="2"/>
  <c r="B660" i="2"/>
  <c r="D659" i="2"/>
  <c r="C659" i="2"/>
  <c r="B659" i="2"/>
  <c r="D658" i="2"/>
  <c r="C658" i="2"/>
  <c r="B658" i="2"/>
  <c r="D657" i="2"/>
  <c r="C657" i="2"/>
  <c r="B657" i="2"/>
  <c r="D656" i="2"/>
  <c r="C656" i="2"/>
  <c r="B656" i="2"/>
  <c r="D655" i="2"/>
  <c r="C655" i="2"/>
  <c r="B655" i="2"/>
  <c r="D654" i="2"/>
  <c r="C654" i="2"/>
  <c r="B654" i="2"/>
  <c r="D653" i="2"/>
  <c r="C653" i="2"/>
  <c r="B653" i="2"/>
  <c r="D652" i="2"/>
  <c r="C652" i="2"/>
  <c r="B652" i="2"/>
  <c r="D651" i="2"/>
  <c r="C651" i="2"/>
  <c r="B651" i="2"/>
  <c r="D650" i="2"/>
  <c r="C650" i="2"/>
  <c r="B650" i="2"/>
  <c r="D649" i="2"/>
  <c r="C649" i="2"/>
  <c r="B649" i="2"/>
  <c r="D648" i="2"/>
  <c r="C648" i="2"/>
  <c r="B648" i="2"/>
  <c r="D647" i="2"/>
  <c r="C647" i="2"/>
  <c r="B647" i="2"/>
  <c r="D646" i="2"/>
  <c r="C646" i="2"/>
  <c r="B646" i="2"/>
  <c r="D645" i="2"/>
  <c r="C645" i="2"/>
  <c r="B645" i="2"/>
  <c r="D644" i="2"/>
  <c r="C644" i="2"/>
  <c r="B644" i="2"/>
  <c r="D643" i="2"/>
  <c r="C643" i="2"/>
  <c r="B643" i="2"/>
  <c r="D642" i="2"/>
  <c r="C642" i="2"/>
  <c r="B642" i="2"/>
  <c r="D641" i="2"/>
  <c r="C641" i="2"/>
  <c r="B641" i="2"/>
  <c r="D640" i="2"/>
  <c r="C640" i="2"/>
  <c r="B640" i="2"/>
  <c r="D639" i="2"/>
  <c r="C639" i="2"/>
  <c r="B639" i="2"/>
  <c r="D638" i="2"/>
  <c r="C638" i="2"/>
  <c r="B638" i="2"/>
  <c r="D637" i="2"/>
  <c r="C637" i="2"/>
  <c r="B637" i="2"/>
  <c r="D636" i="2"/>
  <c r="C636" i="2"/>
  <c r="B636" i="2"/>
  <c r="D635" i="2"/>
  <c r="C635" i="2"/>
  <c r="B635" i="2"/>
  <c r="D634" i="2"/>
  <c r="C634" i="2"/>
  <c r="B634" i="2"/>
  <c r="D633" i="2"/>
  <c r="C633" i="2"/>
  <c r="B633" i="2"/>
  <c r="D632" i="2"/>
  <c r="C632" i="2"/>
  <c r="B632" i="2"/>
  <c r="D631" i="2"/>
  <c r="C631" i="2"/>
  <c r="B631" i="2"/>
  <c r="D630" i="2"/>
  <c r="C630" i="2"/>
  <c r="B630" i="2"/>
  <c r="D629" i="2"/>
  <c r="C629" i="2"/>
  <c r="B629" i="2"/>
  <c r="D628" i="2"/>
  <c r="C628" i="2"/>
  <c r="B628" i="2"/>
  <c r="D627" i="2"/>
  <c r="C627" i="2"/>
  <c r="B627" i="2"/>
  <c r="D626" i="2"/>
  <c r="C626" i="2"/>
  <c r="B626" i="2"/>
  <c r="D625" i="2"/>
  <c r="C625" i="2"/>
  <c r="B625" i="2"/>
  <c r="D624" i="2"/>
  <c r="C624" i="2"/>
  <c r="B624" i="2"/>
  <c r="D623" i="2"/>
  <c r="C623" i="2"/>
  <c r="B623" i="2"/>
  <c r="D622" i="2"/>
  <c r="C622" i="2"/>
  <c r="B622" i="2"/>
  <c r="D621" i="2"/>
  <c r="C621" i="2"/>
  <c r="B621" i="2"/>
  <c r="D620" i="2"/>
  <c r="C620" i="2"/>
  <c r="B620" i="2"/>
  <c r="D619" i="2"/>
  <c r="C619" i="2"/>
  <c r="B619" i="2"/>
  <c r="D618" i="2"/>
  <c r="C618" i="2"/>
  <c r="B618" i="2"/>
  <c r="D617" i="2"/>
  <c r="C617" i="2"/>
  <c r="B617" i="2"/>
  <c r="D616" i="2"/>
  <c r="C616" i="2"/>
  <c r="B616" i="2"/>
  <c r="D615" i="2"/>
  <c r="C615" i="2"/>
  <c r="B615" i="2"/>
  <c r="D614" i="2"/>
  <c r="C614" i="2"/>
  <c r="B614" i="2"/>
  <c r="D613" i="2"/>
  <c r="C613" i="2"/>
  <c r="B613" i="2"/>
  <c r="D612" i="2"/>
  <c r="C612" i="2"/>
  <c r="B612" i="2"/>
  <c r="D611" i="2"/>
  <c r="C611" i="2"/>
  <c r="B611" i="2"/>
  <c r="D610" i="2"/>
  <c r="C610" i="2"/>
  <c r="B610" i="2"/>
  <c r="D609" i="2"/>
  <c r="C609" i="2"/>
  <c r="B609" i="2"/>
  <c r="D608" i="2"/>
  <c r="C608" i="2"/>
  <c r="B608" i="2"/>
  <c r="D607" i="2"/>
  <c r="C607" i="2"/>
  <c r="B607" i="2"/>
  <c r="D606" i="2"/>
  <c r="C606" i="2"/>
  <c r="B606" i="2"/>
  <c r="D605" i="2"/>
  <c r="C605" i="2"/>
  <c r="B605" i="2"/>
  <c r="D604" i="2"/>
  <c r="C604" i="2"/>
  <c r="B604" i="2"/>
  <c r="D603" i="2"/>
  <c r="C603" i="2"/>
  <c r="B603" i="2"/>
  <c r="D602" i="2"/>
  <c r="C602" i="2"/>
  <c r="B602" i="2"/>
  <c r="D601" i="2"/>
  <c r="C601" i="2"/>
  <c r="B601" i="2"/>
  <c r="D600" i="2"/>
  <c r="C600" i="2"/>
  <c r="B600" i="2"/>
  <c r="D599" i="2"/>
  <c r="C599" i="2"/>
  <c r="B599" i="2"/>
  <c r="D598" i="2"/>
  <c r="C598" i="2"/>
  <c r="B598" i="2"/>
  <c r="D597" i="2"/>
  <c r="C597" i="2"/>
  <c r="B597" i="2"/>
  <c r="D596" i="2"/>
  <c r="C596" i="2"/>
  <c r="B596" i="2"/>
  <c r="D595" i="2"/>
  <c r="C595" i="2"/>
  <c r="B595" i="2"/>
  <c r="D594" i="2"/>
  <c r="C594" i="2"/>
  <c r="B594" i="2"/>
  <c r="D593" i="2"/>
  <c r="C593" i="2"/>
  <c r="B593" i="2"/>
  <c r="D592" i="2"/>
  <c r="C592" i="2"/>
  <c r="B592" i="2"/>
  <c r="D591" i="2"/>
  <c r="C591" i="2"/>
  <c r="B591" i="2"/>
  <c r="D590" i="2"/>
  <c r="C590" i="2"/>
  <c r="B590" i="2"/>
  <c r="D589" i="2"/>
  <c r="C589" i="2"/>
  <c r="B589" i="2"/>
  <c r="D588" i="2"/>
  <c r="C588" i="2"/>
  <c r="B588" i="2"/>
  <c r="D587" i="2"/>
  <c r="C587" i="2"/>
  <c r="B587" i="2"/>
  <c r="D586" i="2"/>
  <c r="C586" i="2"/>
  <c r="B586" i="2"/>
  <c r="D585" i="2"/>
  <c r="C585" i="2"/>
  <c r="B585" i="2"/>
  <c r="D584" i="2"/>
  <c r="C584" i="2"/>
  <c r="B584" i="2"/>
  <c r="D583" i="2"/>
  <c r="C583" i="2"/>
  <c r="B583" i="2"/>
  <c r="D582" i="2"/>
  <c r="C582" i="2"/>
  <c r="B582" i="2"/>
  <c r="D581" i="2"/>
  <c r="C581" i="2"/>
  <c r="B581" i="2"/>
  <c r="D580" i="2"/>
  <c r="C580" i="2"/>
  <c r="B580" i="2"/>
  <c r="D579" i="2"/>
  <c r="C579" i="2"/>
  <c r="B579" i="2"/>
  <c r="D578" i="2"/>
  <c r="C578" i="2"/>
  <c r="B578" i="2"/>
  <c r="D577" i="2"/>
  <c r="C577" i="2"/>
  <c r="B577" i="2"/>
  <c r="D576" i="2"/>
  <c r="C576" i="2"/>
  <c r="B576" i="2"/>
  <c r="D575" i="2"/>
  <c r="C575" i="2"/>
  <c r="B575" i="2"/>
  <c r="D574" i="2"/>
  <c r="C574" i="2"/>
  <c r="B574" i="2"/>
  <c r="D573" i="2"/>
  <c r="C573" i="2"/>
  <c r="B573" i="2"/>
  <c r="D572" i="2"/>
  <c r="C572" i="2"/>
  <c r="B572" i="2"/>
  <c r="D571" i="2"/>
  <c r="C571" i="2"/>
  <c r="B571" i="2"/>
  <c r="D570" i="2"/>
  <c r="C570" i="2"/>
  <c r="B570" i="2"/>
  <c r="D569" i="2"/>
  <c r="C569" i="2"/>
  <c r="B569" i="2"/>
  <c r="D568" i="2"/>
  <c r="C568" i="2"/>
  <c r="B568" i="2"/>
  <c r="D567" i="2"/>
  <c r="C567" i="2"/>
  <c r="B567" i="2"/>
  <c r="D566" i="2"/>
  <c r="C566" i="2"/>
  <c r="B566" i="2"/>
  <c r="D565" i="2"/>
  <c r="C565" i="2"/>
  <c r="B565" i="2"/>
  <c r="D564" i="2"/>
  <c r="C564" i="2"/>
  <c r="B564" i="2"/>
  <c r="D563" i="2"/>
  <c r="C563" i="2"/>
  <c r="B563" i="2"/>
  <c r="D562" i="2"/>
  <c r="C562" i="2"/>
  <c r="B562" i="2"/>
  <c r="D561" i="2"/>
  <c r="C561" i="2"/>
  <c r="B561" i="2"/>
  <c r="D560" i="2"/>
  <c r="C560" i="2"/>
  <c r="B560" i="2"/>
  <c r="D559" i="2"/>
  <c r="C559" i="2"/>
  <c r="B559" i="2"/>
  <c r="D558" i="2"/>
  <c r="C558" i="2"/>
  <c r="B558" i="2"/>
  <c r="D557" i="2"/>
  <c r="C557" i="2"/>
  <c r="B557" i="2"/>
  <c r="D556" i="2"/>
  <c r="C556" i="2"/>
  <c r="B556" i="2"/>
  <c r="D555" i="2"/>
  <c r="C555" i="2"/>
  <c r="B555" i="2"/>
  <c r="D554" i="2"/>
  <c r="C554" i="2"/>
  <c r="B554" i="2"/>
  <c r="D553" i="2"/>
  <c r="C553" i="2"/>
  <c r="B553" i="2"/>
  <c r="D552" i="2"/>
  <c r="C552" i="2"/>
  <c r="B552" i="2"/>
  <c r="D551" i="2"/>
  <c r="C551" i="2"/>
  <c r="B551" i="2"/>
  <c r="D550" i="2"/>
  <c r="C550" i="2"/>
  <c r="B550" i="2"/>
  <c r="D549" i="2"/>
  <c r="C549" i="2"/>
  <c r="B549" i="2"/>
  <c r="D548" i="2"/>
  <c r="C548" i="2"/>
  <c r="B548" i="2"/>
  <c r="D547" i="2"/>
  <c r="C547" i="2"/>
  <c r="B547" i="2"/>
  <c r="D546" i="2"/>
  <c r="C546" i="2"/>
  <c r="B546" i="2"/>
  <c r="D545" i="2"/>
  <c r="C545" i="2"/>
  <c r="B545" i="2"/>
  <c r="D544" i="2"/>
  <c r="C544" i="2"/>
  <c r="B544" i="2"/>
  <c r="D543" i="2"/>
  <c r="C543" i="2"/>
  <c r="B543" i="2"/>
  <c r="D542" i="2"/>
  <c r="C542" i="2"/>
  <c r="B542" i="2"/>
  <c r="D541" i="2"/>
  <c r="C541" i="2"/>
  <c r="B541" i="2"/>
  <c r="D540" i="2"/>
  <c r="C540" i="2"/>
  <c r="B540" i="2"/>
  <c r="D539" i="2"/>
  <c r="C539" i="2"/>
  <c r="B539" i="2"/>
  <c r="D538" i="2"/>
  <c r="C538" i="2"/>
  <c r="B538" i="2"/>
  <c r="D537" i="2"/>
  <c r="C537" i="2"/>
  <c r="B537" i="2"/>
  <c r="D536" i="2"/>
  <c r="C536" i="2"/>
  <c r="B536" i="2"/>
  <c r="D535" i="2"/>
  <c r="C535" i="2"/>
  <c r="B535" i="2"/>
  <c r="D534" i="2"/>
  <c r="C534" i="2"/>
  <c r="B534" i="2"/>
  <c r="D533" i="2"/>
  <c r="C533" i="2"/>
  <c r="B533" i="2"/>
  <c r="D532" i="2"/>
  <c r="C532" i="2"/>
  <c r="B532" i="2"/>
  <c r="D531" i="2"/>
  <c r="C531" i="2"/>
  <c r="B531" i="2"/>
  <c r="D530" i="2"/>
  <c r="C530" i="2"/>
  <c r="B530" i="2"/>
  <c r="D529" i="2"/>
  <c r="C529" i="2"/>
  <c r="B529" i="2"/>
  <c r="D528" i="2"/>
  <c r="C528" i="2"/>
  <c r="B528" i="2"/>
  <c r="D527" i="2"/>
  <c r="C527" i="2"/>
  <c r="B527" i="2"/>
  <c r="D526" i="2"/>
  <c r="C526" i="2"/>
  <c r="B526" i="2"/>
  <c r="D525" i="2"/>
  <c r="C525" i="2"/>
  <c r="B525" i="2"/>
  <c r="D524" i="2"/>
  <c r="C524" i="2"/>
  <c r="B524" i="2"/>
  <c r="D523" i="2"/>
  <c r="C523" i="2"/>
  <c r="B523" i="2"/>
  <c r="D522" i="2"/>
  <c r="C522" i="2"/>
  <c r="B522" i="2"/>
  <c r="D521" i="2"/>
  <c r="C521" i="2"/>
  <c r="B521" i="2"/>
  <c r="D520" i="2"/>
  <c r="C520" i="2"/>
  <c r="B520" i="2"/>
  <c r="D519" i="2"/>
  <c r="C519" i="2"/>
  <c r="B519" i="2"/>
  <c r="D518" i="2"/>
  <c r="C518" i="2"/>
  <c r="B518" i="2"/>
  <c r="D517" i="2"/>
  <c r="C517" i="2"/>
  <c r="B517" i="2"/>
  <c r="D516" i="2"/>
  <c r="C516" i="2"/>
  <c r="B516" i="2"/>
  <c r="D515" i="2"/>
  <c r="C515" i="2"/>
  <c r="B515" i="2"/>
  <c r="D514" i="2"/>
  <c r="C514" i="2"/>
  <c r="B514" i="2"/>
  <c r="D513" i="2"/>
  <c r="C513" i="2"/>
  <c r="B513" i="2"/>
  <c r="D512" i="2"/>
  <c r="C512" i="2"/>
  <c r="B512" i="2"/>
  <c r="D511" i="2"/>
  <c r="C511" i="2"/>
  <c r="B511" i="2"/>
  <c r="D510" i="2"/>
  <c r="C510" i="2"/>
  <c r="B510" i="2"/>
  <c r="D509" i="2"/>
  <c r="C509" i="2"/>
  <c r="B509" i="2"/>
  <c r="D508" i="2"/>
  <c r="C508" i="2"/>
  <c r="B508" i="2"/>
  <c r="D507" i="2"/>
  <c r="C507" i="2"/>
  <c r="B507" i="2"/>
  <c r="D506" i="2"/>
  <c r="C506" i="2"/>
  <c r="B506" i="2"/>
  <c r="D505" i="2"/>
  <c r="C505" i="2"/>
  <c r="B505" i="2"/>
  <c r="D504" i="2"/>
  <c r="C504" i="2"/>
  <c r="B504" i="2"/>
  <c r="D503" i="2"/>
  <c r="C503" i="2"/>
  <c r="B503" i="2"/>
  <c r="D502" i="2"/>
  <c r="C502" i="2"/>
  <c r="B502" i="2"/>
  <c r="D501" i="2"/>
  <c r="C501" i="2"/>
  <c r="B501" i="2"/>
  <c r="D500" i="2"/>
  <c r="C500" i="2"/>
  <c r="B500" i="2"/>
  <c r="D499" i="2"/>
  <c r="C499" i="2"/>
  <c r="B499" i="2"/>
  <c r="D498" i="2"/>
  <c r="C498" i="2"/>
  <c r="B498" i="2"/>
  <c r="D497" i="2"/>
  <c r="C497" i="2"/>
  <c r="B497" i="2"/>
  <c r="D496" i="2"/>
  <c r="C496" i="2"/>
  <c r="B496" i="2"/>
  <c r="D495" i="2"/>
  <c r="C495" i="2"/>
  <c r="B495" i="2"/>
  <c r="D494" i="2"/>
  <c r="C494" i="2"/>
  <c r="B494" i="2"/>
  <c r="D493" i="2"/>
  <c r="C493" i="2"/>
  <c r="B493" i="2"/>
  <c r="D492" i="2"/>
  <c r="C492" i="2"/>
  <c r="B492" i="2"/>
  <c r="D491" i="2"/>
  <c r="C491" i="2"/>
  <c r="B491" i="2"/>
  <c r="D490" i="2"/>
  <c r="C490" i="2"/>
  <c r="B490" i="2"/>
  <c r="D489" i="2"/>
  <c r="C489" i="2"/>
  <c r="B489" i="2"/>
  <c r="D488" i="2"/>
  <c r="C488" i="2"/>
  <c r="B488" i="2"/>
  <c r="D487" i="2"/>
  <c r="C487" i="2"/>
  <c r="B487" i="2"/>
  <c r="D486" i="2"/>
  <c r="C486" i="2"/>
  <c r="B486" i="2"/>
  <c r="D485" i="2"/>
  <c r="C485" i="2"/>
  <c r="B485" i="2"/>
  <c r="D484" i="2"/>
  <c r="C484" i="2"/>
  <c r="B484" i="2"/>
  <c r="D483" i="2"/>
  <c r="C483" i="2"/>
  <c r="B483" i="2"/>
  <c r="D482" i="2"/>
  <c r="C482" i="2"/>
  <c r="B482" i="2"/>
  <c r="D481" i="2"/>
  <c r="C481" i="2"/>
  <c r="B481" i="2"/>
  <c r="D480" i="2"/>
  <c r="C480" i="2"/>
  <c r="B480" i="2"/>
  <c r="D479" i="2"/>
  <c r="C479" i="2"/>
  <c r="B479" i="2"/>
  <c r="D478" i="2"/>
  <c r="C478" i="2"/>
  <c r="B478" i="2"/>
  <c r="D477" i="2"/>
  <c r="C477" i="2"/>
  <c r="B477" i="2"/>
  <c r="D476" i="2"/>
  <c r="C476" i="2"/>
  <c r="B476" i="2"/>
  <c r="D475" i="2"/>
  <c r="C475" i="2"/>
  <c r="B475" i="2"/>
  <c r="D474" i="2"/>
  <c r="C474" i="2"/>
  <c r="B474" i="2"/>
  <c r="D473" i="2"/>
  <c r="C473" i="2"/>
  <c r="B473" i="2"/>
  <c r="D472" i="2"/>
  <c r="C472" i="2"/>
  <c r="B472" i="2"/>
  <c r="D471" i="2"/>
  <c r="C471" i="2"/>
  <c r="B471" i="2"/>
  <c r="D470" i="2"/>
  <c r="C470" i="2"/>
  <c r="B470" i="2"/>
  <c r="D469" i="2"/>
  <c r="C469" i="2"/>
  <c r="B469" i="2"/>
  <c r="D468" i="2"/>
  <c r="C468" i="2"/>
  <c r="B468" i="2"/>
  <c r="D467" i="2"/>
  <c r="C467" i="2"/>
  <c r="B467" i="2"/>
  <c r="D466" i="2"/>
  <c r="C466" i="2"/>
  <c r="B466" i="2"/>
  <c r="D465" i="2"/>
  <c r="C465" i="2"/>
  <c r="B465" i="2"/>
  <c r="D464" i="2"/>
  <c r="C464" i="2"/>
  <c r="B464" i="2"/>
  <c r="D463" i="2"/>
  <c r="C463" i="2"/>
  <c r="B463" i="2"/>
  <c r="D462" i="2"/>
  <c r="C462" i="2"/>
  <c r="B462" i="2"/>
  <c r="D461" i="2"/>
  <c r="C461" i="2"/>
  <c r="B461" i="2"/>
  <c r="D460" i="2"/>
  <c r="C460" i="2"/>
  <c r="B460" i="2"/>
  <c r="D459" i="2"/>
  <c r="C459" i="2"/>
  <c r="B459" i="2"/>
  <c r="D458" i="2"/>
  <c r="C458" i="2"/>
  <c r="B458" i="2"/>
  <c r="D457" i="2"/>
  <c r="C457" i="2"/>
  <c r="B457" i="2"/>
  <c r="D456" i="2"/>
  <c r="C456" i="2"/>
  <c r="B456" i="2"/>
  <c r="D455" i="2"/>
  <c r="C455" i="2"/>
  <c r="B455" i="2"/>
  <c r="D454" i="2"/>
  <c r="C454" i="2"/>
  <c r="B454" i="2"/>
  <c r="D453" i="2"/>
  <c r="C453" i="2"/>
  <c r="B453" i="2"/>
  <c r="D452" i="2"/>
  <c r="C452" i="2"/>
  <c r="B452" i="2"/>
  <c r="D451" i="2"/>
  <c r="C451" i="2"/>
  <c r="B451" i="2"/>
  <c r="D450" i="2"/>
  <c r="C450" i="2"/>
  <c r="B450" i="2"/>
  <c r="D449" i="2"/>
  <c r="C449" i="2"/>
  <c r="B449" i="2"/>
  <c r="D448" i="2"/>
  <c r="C448" i="2"/>
  <c r="B448" i="2"/>
  <c r="D447" i="2"/>
  <c r="C447" i="2"/>
  <c r="B447" i="2"/>
  <c r="D446" i="2"/>
  <c r="C446" i="2"/>
  <c r="B446" i="2"/>
  <c r="D445" i="2"/>
  <c r="C445" i="2"/>
  <c r="B445" i="2"/>
  <c r="D444" i="2"/>
  <c r="C444" i="2"/>
  <c r="B444" i="2"/>
  <c r="D443" i="2"/>
  <c r="C443" i="2"/>
  <c r="B443" i="2"/>
  <c r="D442" i="2"/>
  <c r="C442" i="2"/>
  <c r="B442" i="2"/>
  <c r="D441" i="2"/>
  <c r="C441" i="2"/>
  <c r="B441" i="2"/>
  <c r="D440" i="2"/>
  <c r="C440" i="2"/>
  <c r="B440" i="2"/>
  <c r="D439" i="2"/>
  <c r="C439" i="2"/>
  <c r="B439" i="2"/>
  <c r="D438" i="2"/>
  <c r="C438" i="2"/>
  <c r="B438" i="2"/>
  <c r="D437" i="2"/>
  <c r="C437" i="2"/>
  <c r="B437" i="2"/>
  <c r="D436" i="2"/>
  <c r="C436" i="2"/>
  <c r="B436" i="2"/>
  <c r="D435" i="2"/>
  <c r="C435" i="2"/>
  <c r="B435" i="2"/>
  <c r="D434" i="2"/>
  <c r="C434" i="2"/>
  <c r="B434" i="2"/>
  <c r="D433" i="2"/>
  <c r="C433" i="2"/>
  <c r="B433" i="2"/>
  <c r="D432" i="2"/>
  <c r="C432" i="2"/>
  <c r="B432" i="2"/>
  <c r="D431" i="2"/>
  <c r="C431" i="2"/>
  <c r="B431" i="2"/>
  <c r="D430" i="2"/>
  <c r="C430" i="2"/>
  <c r="B430" i="2"/>
  <c r="D429" i="2"/>
  <c r="C429" i="2"/>
  <c r="B429" i="2"/>
  <c r="D428" i="2"/>
  <c r="C428" i="2"/>
  <c r="B428" i="2"/>
  <c r="D427" i="2"/>
  <c r="C427" i="2"/>
  <c r="B427" i="2"/>
  <c r="D426" i="2"/>
  <c r="C426" i="2"/>
  <c r="B426" i="2"/>
  <c r="D425" i="2"/>
  <c r="C425" i="2"/>
  <c r="B425" i="2"/>
  <c r="D424" i="2"/>
  <c r="C424" i="2"/>
  <c r="B424" i="2"/>
  <c r="D423" i="2"/>
  <c r="C423" i="2"/>
  <c r="B423" i="2"/>
  <c r="D422" i="2"/>
  <c r="C422" i="2"/>
  <c r="B422" i="2"/>
  <c r="D421" i="2"/>
  <c r="C421" i="2"/>
  <c r="B421" i="2"/>
  <c r="D420" i="2"/>
  <c r="C420" i="2"/>
  <c r="B420" i="2"/>
  <c r="D419" i="2"/>
  <c r="C419" i="2"/>
  <c r="B419" i="2"/>
  <c r="D418" i="2"/>
  <c r="C418" i="2"/>
  <c r="B418" i="2"/>
  <c r="D417" i="2"/>
  <c r="C417" i="2"/>
  <c r="B417" i="2"/>
  <c r="D416" i="2"/>
  <c r="C416" i="2"/>
  <c r="B416" i="2"/>
  <c r="D415" i="2"/>
  <c r="C415" i="2"/>
  <c r="B415" i="2"/>
  <c r="D414" i="2"/>
  <c r="C414" i="2"/>
  <c r="B414" i="2"/>
  <c r="D413" i="2"/>
  <c r="C413" i="2"/>
  <c r="B413" i="2"/>
  <c r="D412" i="2"/>
  <c r="C412" i="2"/>
  <c r="B412" i="2"/>
  <c r="D411" i="2"/>
  <c r="C411" i="2"/>
  <c r="B411" i="2"/>
  <c r="D410" i="2"/>
  <c r="C410" i="2"/>
  <c r="B410" i="2"/>
  <c r="D409" i="2"/>
  <c r="C409" i="2"/>
  <c r="B409" i="2"/>
  <c r="D408" i="2"/>
  <c r="C408" i="2"/>
  <c r="B408" i="2"/>
  <c r="D407" i="2"/>
  <c r="C407" i="2"/>
  <c r="B407" i="2"/>
  <c r="D406" i="2"/>
  <c r="C406" i="2"/>
  <c r="B406" i="2"/>
  <c r="D405" i="2"/>
  <c r="C405" i="2"/>
  <c r="B405" i="2"/>
  <c r="D404" i="2"/>
  <c r="C404" i="2"/>
  <c r="B404" i="2"/>
  <c r="D403" i="2"/>
  <c r="C403" i="2"/>
  <c r="B403" i="2"/>
  <c r="D402" i="2"/>
  <c r="C402" i="2"/>
  <c r="B402" i="2"/>
  <c r="D401" i="2"/>
  <c r="C401" i="2"/>
  <c r="B401" i="2"/>
  <c r="D400" i="2"/>
  <c r="C400" i="2"/>
  <c r="B400" i="2"/>
  <c r="D399" i="2"/>
  <c r="C399" i="2"/>
  <c r="B399" i="2"/>
  <c r="D398" i="2"/>
  <c r="C398" i="2"/>
  <c r="B398" i="2"/>
  <c r="D397" i="2"/>
  <c r="C397" i="2"/>
  <c r="B397" i="2"/>
  <c r="D396" i="2"/>
  <c r="C396" i="2"/>
  <c r="B396" i="2"/>
  <c r="D395" i="2"/>
  <c r="C395" i="2"/>
  <c r="B395" i="2"/>
  <c r="D394" i="2"/>
  <c r="C394" i="2"/>
  <c r="B394" i="2"/>
  <c r="D393" i="2"/>
  <c r="C393" i="2"/>
  <c r="B393" i="2"/>
  <c r="D392" i="2"/>
  <c r="C392" i="2"/>
  <c r="B392" i="2"/>
  <c r="D391" i="2"/>
  <c r="C391" i="2"/>
  <c r="B391" i="2"/>
  <c r="D390" i="2"/>
  <c r="C390" i="2"/>
  <c r="B390" i="2"/>
  <c r="D389" i="2"/>
  <c r="C389" i="2"/>
  <c r="B389" i="2"/>
  <c r="D388" i="2"/>
  <c r="C388" i="2"/>
  <c r="B388" i="2"/>
  <c r="D387" i="2"/>
  <c r="C387" i="2"/>
  <c r="B387" i="2"/>
  <c r="D386" i="2"/>
  <c r="C386" i="2"/>
  <c r="B386" i="2"/>
  <c r="D385" i="2"/>
  <c r="C385" i="2"/>
  <c r="B385" i="2"/>
  <c r="D384" i="2"/>
  <c r="C384" i="2"/>
  <c r="B384" i="2"/>
  <c r="D383" i="2"/>
  <c r="C383" i="2"/>
  <c r="B383" i="2"/>
  <c r="D382" i="2"/>
  <c r="C382" i="2"/>
  <c r="B382" i="2"/>
  <c r="D381" i="2"/>
  <c r="C381" i="2"/>
  <c r="B381" i="2"/>
  <c r="D380" i="2"/>
  <c r="C380" i="2"/>
  <c r="B380" i="2"/>
  <c r="D379" i="2"/>
  <c r="C379" i="2"/>
  <c r="B379" i="2"/>
  <c r="D378" i="2"/>
  <c r="C378" i="2"/>
  <c r="B378" i="2"/>
  <c r="D377" i="2"/>
  <c r="C377" i="2"/>
  <c r="B377" i="2"/>
  <c r="D376" i="2"/>
  <c r="C376" i="2"/>
  <c r="B376" i="2"/>
  <c r="D375" i="2"/>
  <c r="C375" i="2"/>
  <c r="B375" i="2"/>
  <c r="D374" i="2"/>
  <c r="C374" i="2"/>
  <c r="B374" i="2"/>
  <c r="D373" i="2"/>
  <c r="C373" i="2"/>
  <c r="B373" i="2"/>
  <c r="D372" i="2"/>
  <c r="C372" i="2"/>
  <c r="B372" i="2"/>
  <c r="D371" i="2"/>
  <c r="C371" i="2"/>
  <c r="B371" i="2"/>
  <c r="D370" i="2"/>
  <c r="C370" i="2"/>
  <c r="B370" i="2"/>
  <c r="D369" i="2"/>
  <c r="C369" i="2"/>
  <c r="B369" i="2"/>
  <c r="D368" i="2"/>
  <c r="C368" i="2"/>
  <c r="B368" i="2"/>
  <c r="D367" i="2"/>
  <c r="C367" i="2"/>
  <c r="B367" i="2"/>
  <c r="D366" i="2"/>
  <c r="C366" i="2"/>
  <c r="B366" i="2"/>
  <c r="D365" i="2"/>
  <c r="C365" i="2"/>
  <c r="B365" i="2"/>
  <c r="D364" i="2"/>
  <c r="C364" i="2"/>
  <c r="B364" i="2"/>
  <c r="D363" i="2"/>
  <c r="C363" i="2"/>
  <c r="B363" i="2"/>
  <c r="D362" i="2"/>
  <c r="C362" i="2"/>
  <c r="B362" i="2"/>
  <c r="D361" i="2"/>
  <c r="C361" i="2"/>
  <c r="B361" i="2"/>
  <c r="D360" i="2"/>
  <c r="C360" i="2"/>
  <c r="B360" i="2"/>
  <c r="D359" i="2"/>
  <c r="C359" i="2"/>
  <c r="B359" i="2"/>
  <c r="D358" i="2"/>
  <c r="C358" i="2"/>
  <c r="B358" i="2"/>
  <c r="D357" i="2"/>
  <c r="C357" i="2"/>
  <c r="B357" i="2"/>
  <c r="D356" i="2"/>
  <c r="C356" i="2"/>
  <c r="B356" i="2"/>
  <c r="D355" i="2"/>
  <c r="C355" i="2"/>
  <c r="B355" i="2"/>
  <c r="D354" i="2"/>
  <c r="C354" i="2"/>
  <c r="B354" i="2"/>
  <c r="D353" i="2"/>
  <c r="C353" i="2"/>
  <c r="B353" i="2"/>
  <c r="D352" i="2"/>
  <c r="C352" i="2"/>
  <c r="B352" i="2"/>
  <c r="D351" i="2"/>
  <c r="C351" i="2"/>
  <c r="B351" i="2"/>
  <c r="D350" i="2"/>
  <c r="C350" i="2"/>
  <c r="B350" i="2"/>
  <c r="D349" i="2"/>
  <c r="C349" i="2"/>
  <c r="B349" i="2"/>
  <c r="D348" i="2"/>
  <c r="C348" i="2"/>
  <c r="B348" i="2"/>
  <c r="D347" i="2"/>
  <c r="C347" i="2"/>
  <c r="B347" i="2"/>
  <c r="D346" i="2"/>
  <c r="C346" i="2"/>
  <c r="B346" i="2"/>
  <c r="D345" i="2"/>
  <c r="C345" i="2"/>
  <c r="B345" i="2"/>
  <c r="D344" i="2"/>
  <c r="C344" i="2"/>
  <c r="B344" i="2"/>
  <c r="D343" i="2"/>
  <c r="C343" i="2"/>
  <c r="B343" i="2"/>
  <c r="D342" i="2"/>
  <c r="C342" i="2"/>
  <c r="B342" i="2"/>
  <c r="D341" i="2"/>
  <c r="C341" i="2"/>
  <c r="B341" i="2"/>
  <c r="D340" i="2"/>
  <c r="C340" i="2"/>
  <c r="B340" i="2"/>
  <c r="D339" i="2"/>
  <c r="C339" i="2"/>
  <c r="B339" i="2"/>
  <c r="D338" i="2"/>
  <c r="C338" i="2"/>
  <c r="B338" i="2"/>
  <c r="D337" i="2"/>
  <c r="C337" i="2"/>
  <c r="B337" i="2"/>
  <c r="D336" i="2"/>
  <c r="C336" i="2"/>
  <c r="B336" i="2"/>
  <c r="D335" i="2"/>
  <c r="C335" i="2"/>
  <c r="B335" i="2"/>
  <c r="D334" i="2"/>
  <c r="C334" i="2"/>
  <c r="B334" i="2"/>
  <c r="D333" i="2"/>
  <c r="C333" i="2"/>
  <c r="B333" i="2"/>
  <c r="D332" i="2"/>
  <c r="C332" i="2"/>
  <c r="B332" i="2"/>
  <c r="D331" i="2"/>
  <c r="C331" i="2"/>
  <c r="B331" i="2"/>
  <c r="D330" i="2"/>
  <c r="C330" i="2"/>
  <c r="B330" i="2"/>
  <c r="D329" i="2"/>
  <c r="C329" i="2"/>
  <c r="B329" i="2"/>
  <c r="D328" i="2"/>
  <c r="C328" i="2"/>
  <c r="B328" i="2"/>
  <c r="D327" i="2"/>
  <c r="C327" i="2"/>
  <c r="B327" i="2"/>
  <c r="D326" i="2"/>
  <c r="C326" i="2"/>
  <c r="B326" i="2"/>
  <c r="D325" i="2"/>
  <c r="C325" i="2"/>
  <c r="B325" i="2"/>
  <c r="D324" i="2"/>
  <c r="C324" i="2"/>
  <c r="B324" i="2"/>
  <c r="D323" i="2"/>
  <c r="C323" i="2"/>
  <c r="B323" i="2"/>
  <c r="D322" i="2"/>
  <c r="C322" i="2"/>
  <c r="B322" i="2"/>
  <c r="D321" i="2"/>
  <c r="C321" i="2"/>
  <c r="B321" i="2"/>
  <c r="D320" i="2"/>
  <c r="C320" i="2"/>
  <c r="B320" i="2"/>
  <c r="D319" i="2"/>
  <c r="C319" i="2"/>
  <c r="B319" i="2"/>
  <c r="D318" i="2"/>
  <c r="C318" i="2"/>
  <c r="B318" i="2"/>
  <c r="D317" i="2"/>
  <c r="C317" i="2"/>
  <c r="B317" i="2"/>
  <c r="D316" i="2"/>
  <c r="C316" i="2"/>
  <c r="B316" i="2"/>
  <c r="D315" i="2"/>
  <c r="C315" i="2"/>
  <c r="B315" i="2"/>
  <c r="D314" i="2"/>
  <c r="C314" i="2"/>
  <c r="B314" i="2"/>
  <c r="D313" i="2"/>
  <c r="C313" i="2"/>
  <c r="B313" i="2"/>
  <c r="D312" i="2"/>
  <c r="C312" i="2"/>
  <c r="B312" i="2"/>
  <c r="D311" i="2"/>
  <c r="C311" i="2"/>
  <c r="B311" i="2"/>
  <c r="D310" i="2"/>
  <c r="C310" i="2"/>
  <c r="B310" i="2"/>
  <c r="D309" i="2"/>
  <c r="C309" i="2"/>
  <c r="B309" i="2"/>
  <c r="D308" i="2"/>
  <c r="C308" i="2"/>
  <c r="B308" i="2"/>
  <c r="D307" i="2"/>
  <c r="C307" i="2"/>
  <c r="B307" i="2"/>
  <c r="D306" i="2"/>
  <c r="C306" i="2"/>
  <c r="B306" i="2"/>
  <c r="D305" i="2"/>
  <c r="C305" i="2"/>
  <c r="B305" i="2"/>
  <c r="D304" i="2"/>
  <c r="C304" i="2"/>
  <c r="B304" i="2"/>
  <c r="D303" i="2"/>
  <c r="C303" i="2"/>
  <c r="B303" i="2"/>
  <c r="D302" i="2"/>
  <c r="C302" i="2"/>
  <c r="B302" i="2"/>
  <c r="D301" i="2"/>
  <c r="C301" i="2"/>
  <c r="B301" i="2"/>
  <c r="D300" i="2"/>
  <c r="C300" i="2"/>
  <c r="B300" i="2"/>
  <c r="D299" i="2"/>
  <c r="C299" i="2"/>
  <c r="B299" i="2"/>
  <c r="D298" i="2"/>
  <c r="C298" i="2"/>
  <c r="B298" i="2"/>
  <c r="D297" i="2"/>
  <c r="C297" i="2"/>
  <c r="B297" i="2"/>
  <c r="D296" i="2"/>
  <c r="C296" i="2"/>
  <c r="B296" i="2"/>
  <c r="D295" i="2"/>
  <c r="C295" i="2"/>
  <c r="B295" i="2"/>
  <c r="D294" i="2"/>
  <c r="C294" i="2"/>
  <c r="B294" i="2"/>
  <c r="D293" i="2"/>
  <c r="C293" i="2"/>
  <c r="B293" i="2"/>
  <c r="D292" i="2"/>
  <c r="C292" i="2"/>
  <c r="B292" i="2"/>
  <c r="D291" i="2"/>
  <c r="C291" i="2"/>
  <c r="B291" i="2"/>
  <c r="D290" i="2"/>
  <c r="C290" i="2"/>
  <c r="B290" i="2"/>
  <c r="D289" i="2"/>
  <c r="C289" i="2"/>
  <c r="B289" i="2"/>
  <c r="D288" i="2"/>
  <c r="C288" i="2"/>
  <c r="B288" i="2"/>
  <c r="D287" i="2"/>
  <c r="C287" i="2"/>
  <c r="B287" i="2"/>
  <c r="D286" i="2"/>
  <c r="C286" i="2"/>
  <c r="B286" i="2"/>
  <c r="D285" i="2"/>
  <c r="C285" i="2"/>
  <c r="B285" i="2"/>
  <c r="D284" i="2"/>
  <c r="C284" i="2"/>
  <c r="B284" i="2"/>
  <c r="D283" i="2"/>
  <c r="C283" i="2"/>
  <c r="B283" i="2"/>
  <c r="D282" i="2"/>
  <c r="C282" i="2"/>
  <c r="B282" i="2"/>
  <c r="D281" i="2"/>
  <c r="C281" i="2"/>
  <c r="B281" i="2"/>
  <c r="D280" i="2"/>
  <c r="C280" i="2"/>
  <c r="B280" i="2"/>
  <c r="D279" i="2"/>
  <c r="C279" i="2"/>
  <c r="B279" i="2"/>
  <c r="D278" i="2"/>
  <c r="C278" i="2"/>
  <c r="B278" i="2"/>
  <c r="D277" i="2"/>
  <c r="C277" i="2"/>
  <c r="B277" i="2"/>
  <c r="D276" i="2"/>
  <c r="C276" i="2"/>
  <c r="B276" i="2"/>
  <c r="D275" i="2"/>
  <c r="C275" i="2"/>
  <c r="B275" i="2"/>
  <c r="D274" i="2"/>
  <c r="C274" i="2"/>
  <c r="B274" i="2"/>
  <c r="D273" i="2"/>
  <c r="C273" i="2"/>
  <c r="B273" i="2"/>
  <c r="D272" i="2"/>
  <c r="C272" i="2"/>
  <c r="B272" i="2"/>
  <c r="D271" i="2"/>
  <c r="C271" i="2"/>
  <c r="B271" i="2"/>
  <c r="D270" i="2"/>
  <c r="C270" i="2"/>
  <c r="B270" i="2"/>
  <c r="D269" i="2"/>
  <c r="C269" i="2"/>
  <c r="B269" i="2"/>
  <c r="D268" i="2"/>
  <c r="C268" i="2"/>
  <c r="B268" i="2"/>
  <c r="D267" i="2"/>
  <c r="C267" i="2"/>
  <c r="B267" i="2"/>
  <c r="D266" i="2"/>
  <c r="C266" i="2"/>
  <c r="B266" i="2"/>
  <c r="D265" i="2"/>
  <c r="C265" i="2"/>
  <c r="B265" i="2"/>
  <c r="D264" i="2"/>
  <c r="C264" i="2"/>
  <c r="B264" i="2"/>
  <c r="D263" i="2"/>
  <c r="C263" i="2"/>
  <c r="B263" i="2"/>
  <c r="D262" i="2"/>
  <c r="C262" i="2"/>
  <c r="B262" i="2"/>
  <c r="D261" i="2"/>
  <c r="C261" i="2"/>
  <c r="B261" i="2"/>
  <c r="D260" i="2"/>
  <c r="C260" i="2"/>
  <c r="B260" i="2"/>
  <c r="D259" i="2"/>
  <c r="C259" i="2"/>
  <c r="B259" i="2"/>
  <c r="D258" i="2"/>
  <c r="C258" i="2"/>
  <c r="B258" i="2"/>
  <c r="D257" i="2"/>
  <c r="C257" i="2"/>
  <c r="B257" i="2"/>
  <c r="D256" i="2"/>
  <c r="C256" i="2"/>
  <c r="B256" i="2"/>
  <c r="D255" i="2"/>
  <c r="C255" i="2"/>
  <c r="B255" i="2"/>
  <c r="D254" i="2"/>
  <c r="C254" i="2"/>
  <c r="B254" i="2"/>
  <c r="D253" i="2"/>
  <c r="C253" i="2"/>
  <c r="B253" i="2"/>
  <c r="D252" i="2"/>
  <c r="C252" i="2"/>
  <c r="B252" i="2"/>
  <c r="D251" i="2"/>
  <c r="C251" i="2"/>
  <c r="B251" i="2"/>
  <c r="D250" i="2"/>
  <c r="C250" i="2"/>
  <c r="B250" i="2"/>
  <c r="D249" i="2"/>
  <c r="C249" i="2"/>
  <c r="B249" i="2"/>
  <c r="D248" i="2"/>
  <c r="C248" i="2"/>
  <c r="B248" i="2"/>
  <c r="D247" i="2"/>
  <c r="C247" i="2"/>
  <c r="B247" i="2"/>
  <c r="D246" i="2"/>
  <c r="C246" i="2"/>
  <c r="B246" i="2"/>
  <c r="D245" i="2"/>
  <c r="C245" i="2"/>
  <c r="B245" i="2"/>
  <c r="D244" i="2"/>
  <c r="C244" i="2"/>
  <c r="B244" i="2"/>
  <c r="D243" i="2"/>
  <c r="C243" i="2"/>
  <c r="B243" i="2"/>
  <c r="D242" i="2"/>
  <c r="C242" i="2"/>
  <c r="B242" i="2"/>
  <c r="D241" i="2"/>
  <c r="C241" i="2"/>
  <c r="B241" i="2"/>
  <c r="D240" i="2"/>
  <c r="C240" i="2"/>
  <c r="B240" i="2"/>
  <c r="D239" i="2"/>
  <c r="C239" i="2"/>
  <c r="B239" i="2"/>
  <c r="D238" i="2"/>
  <c r="C238" i="2"/>
  <c r="B238" i="2"/>
  <c r="D237" i="2"/>
  <c r="C237" i="2"/>
  <c r="B237" i="2"/>
  <c r="D236" i="2"/>
  <c r="C236" i="2"/>
  <c r="B236" i="2"/>
  <c r="D235" i="2"/>
  <c r="C235" i="2"/>
  <c r="B235" i="2"/>
  <c r="D234" i="2"/>
  <c r="C234" i="2"/>
  <c r="B234" i="2"/>
  <c r="D233" i="2"/>
  <c r="C233" i="2"/>
  <c r="B233" i="2"/>
  <c r="D232" i="2"/>
  <c r="C232" i="2"/>
  <c r="B232" i="2"/>
  <c r="D231" i="2"/>
  <c r="C231" i="2"/>
  <c r="B231" i="2"/>
  <c r="D230" i="2"/>
  <c r="C230" i="2"/>
  <c r="B230" i="2"/>
  <c r="D229" i="2"/>
  <c r="C229" i="2"/>
  <c r="B229" i="2"/>
  <c r="D228" i="2"/>
  <c r="C228" i="2"/>
  <c r="B228" i="2"/>
  <c r="D227" i="2"/>
  <c r="C227" i="2"/>
  <c r="B227" i="2"/>
  <c r="D226" i="2"/>
  <c r="C226" i="2"/>
  <c r="B226" i="2"/>
  <c r="D225" i="2"/>
  <c r="C225" i="2"/>
  <c r="B225" i="2"/>
  <c r="D224" i="2"/>
  <c r="C224" i="2"/>
  <c r="B224" i="2"/>
  <c r="D223" i="2"/>
  <c r="C223" i="2"/>
  <c r="B223" i="2"/>
  <c r="D222" i="2"/>
  <c r="C222" i="2"/>
  <c r="B222" i="2"/>
  <c r="D221" i="2"/>
  <c r="C221" i="2"/>
  <c r="B221" i="2"/>
  <c r="D220" i="2"/>
  <c r="C220" i="2"/>
  <c r="B220" i="2"/>
  <c r="D219" i="2"/>
  <c r="C219" i="2"/>
  <c r="B219" i="2"/>
  <c r="D218" i="2"/>
  <c r="C218" i="2"/>
  <c r="B218" i="2"/>
  <c r="D217" i="2"/>
  <c r="C217" i="2"/>
  <c r="B217" i="2"/>
  <c r="D216" i="2"/>
  <c r="C216" i="2"/>
  <c r="B216" i="2"/>
  <c r="D215" i="2"/>
  <c r="C215" i="2"/>
  <c r="B215" i="2"/>
  <c r="D214" i="2"/>
  <c r="C214" i="2"/>
  <c r="B214" i="2"/>
  <c r="D213" i="2"/>
  <c r="C213" i="2"/>
  <c r="B213" i="2"/>
  <c r="D212" i="2"/>
  <c r="C212" i="2"/>
  <c r="B212" i="2"/>
  <c r="D211" i="2"/>
  <c r="C211" i="2"/>
  <c r="B211" i="2"/>
  <c r="D210" i="2"/>
  <c r="C210" i="2"/>
  <c r="B210" i="2"/>
  <c r="D209" i="2"/>
  <c r="C209" i="2"/>
  <c r="B209" i="2"/>
  <c r="D208" i="2"/>
  <c r="C208" i="2"/>
  <c r="B208" i="2"/>
  <c r="D207" i="2"/>
  <c r="C207" i="2"/>
  <c r="B207" i="2"/>
  <c r="D206" i="2"/>
  <c r="C206" i="2"/>
  <c r="B206" i="2"/>
  <c r="D205" i="2"/>
  <c r="C205" i="2"/>
  <c r="B205" i="2"/>
  <c r="D204" i="2"/>
  <c r="C204" i="2"/>
  <c r="B204" i="2"/>
  <c r="D203" i="2"/>
  <c r="C203" i="2"/>
  <c r="B203" i="2"/>
  <c r="D202" i="2"/>
  <c r="C202" i="2"/>
  <c r="B202" i="2"/>
  <c r="D201" i="2"/>
  <c r="C201" i="2"/>
  <c r="B201" i="2"/>
  <c r="D200" i="2"/>
  <c r="C200" i="2"/>
  <c r="B200" i="2"/>
  <c r="D199" i="2"/>
  <c r="C199" i="2"/>
  <c r="B199" i="2"/>
  <c r="D198" i="2"/>
  <c r="C198" i="2"/>
  <c r="B198" i="2"/>
  <c r="D197" i="2"/>
  <c r="C197" i="2"/>
  <c r="B197" i="2"/>
  <c r="D196" i="2"/>
  <c r="C196" i="2"/>
  <c r="B196" i="2"/>
  <c r="D195" i="2"/>
  <c r="C195" i="2"/>
  <c r="B195" i="2"/>
  <c r="D194" i="2"/>
  <c r="C194" i="2"/>
  <c r="B194" i="2"/>
  <c r="D193" i="2"/>
  <c r="C193" i="2"/>
  <c r="B193" i="2"/>
  <c r="D192" i="2"/>
  <c r="C192" i="2"/>
  <c r="B192" i="2"/>
  <c r="D191" i="2"/>
  <c r="C191" i="2"/>
  <c r="B191" i="2"/>
  <c r="D190" i="2"/>
  <c r="C190" i="2"/>
  <c r="B190" i="2"/>
  <c r="D189" i="2"/>
  <c r="C189" i="2"/>
  <c r="B189" i="2"/>
  <c r="D188" i="2"/>
  <c r="C188" i="2"/>
  <c r="B188" i="2"/>
  <c r="D187" i="2"/>
  <c r="C187" i="2"/>
  <c r="B187" i="2"/>
  <c r="D186" i="2"/>
  <c r="C186" i="2"/>
  <c r="B186" i="2"/>
  <c r="D185" i="2"/>
  <c r="C185" i="2"/>
  <c r="B185" i="2"/>
  <c r="D184" i="2"/>
  <c r="C184" i="2"/>
  <c r="B184" i="2"/>
  <c r="D183" i="2"/>
  <c r="C183" i="2"/>
  <c r="B183" i="2"/>
  <c r="D182" i="2"/>
  <c r="C182" i="2"/>
  <c r="B182" i="2"/>
  <c r="D181" i="2"/>
  <c r="C181" i="2"/>
  <c r="B181" i="2"/>
  <c r="D180" i="2"/>
  <c r="C180" i="2"/>
  <c r="B180" i="2"/>
  <c r="D179" i="2"/>
  <c r="C179" i="2"/>
  <c r="B179" i="2"/>
  <c r="D178" i="2"/>
  <c r="C178" i="2"/>
  <c r="B178" i="2"/>
  <c r="D177" i="2"/>
  <c r="C177" i="2"/>
  <c r="B177" i="2"/>
  <c r="D176" i="2"/>
  <c r="C176" i="2"/>
  <c r="B176" i="2"/>
  <c r="D175" i="2"/>
  <c r="C175" i="2"/>
  <c r="B175" i="2"/>
  <c r="D174" i="2"/>
  <c r="C174" i="2"/>
  <c r="B174" i="2"/>
  <c r="D173" i="2"/>
  <c r="C173" i="2"/>
  <c r="B173" i="2"/>
  <c r="D172" i="2"/>
  <c r="C172" i="2"/>
  <c r="B172" i="2"/>
  <c r="D171" i="2"/>
  <c r="C171" i="2"/>
  <c r="B171" i="2"/>
  <c r="D170" i="2"/>
  <c r="C170" i="2"/>
  <c r="B170" i="2"/>
  <c r="D169" i="2"/>
  <c r="C169" i="2"/>
  <c r="B169" i="2"/>
  <c r="D168" i="2"/>
  <c r="C168" i="2"/>
  <c r="B168" i="2"/>
  <c r="D167" i="2"/>
  <c r="C167" i="2"/>
  <c r="B167" i="2"/>
  <c r="D166" i="2"/>
  <c r="C166" i="2"/>
  <c r="B166" i="2"/>
  <c r="D165" i="2"/>
  <c r="C165" i="2"/>
  <c r="B165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D137" i="2"/>
  <c r="C137" i="2"/>
  <c r="B137" i="2"/>
  <c r="D136" i="2"/>
  <c r="C136" i="2"/>
  <c r="B136" i="2"/>
  <c r="D135" i="2"/>
  <c r="C135" i="2"/>
  <c r="B135" i="2"/>
  <c r="D134" i="2"/>
  <c r="C134" i="2"/>
  <c r="B134" i="2"/>
  <c r="D133" i="2"/>
  <c r="C133" i="2"/>
  <c r="B133" i="2"/>
  <c r="D132" i="2"/>
  <c r="C132" i="2"/>
  <c r="B132" i="2"/>
  <c r="D131" i="2"/>
  <c r="C131" i="2"/>
  <c r="B131" i="2"/>
  <c r="D130" i="2"/>
  <c r="C130" i="2"/>
  <c r="B130" i="2"/>
  <c r="D129" i="2"/>
  <c r="C129" i="2"/>
  <c r="B129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C46" i="2"/>
  <c r="J46" i="2"/>
  <c r="C45" i="2"/>
  <c r="J45" i="2"/>
  <c r="C44" i="2"/>
  <c r="J44" i="2"/>
  <c r="C43" i="2"/>
  <c r="J43" i="2"/>
  <c r="C42" i="2"/>
  <c r="J42" i="2"/>
  <c r="C41" i="2"/>
  <c r="J41" i="2"/>
  <c r="C40" i="2"/>
  <c r="J40" i="2"/>
  <c r="C39" i="2"/>
  <c r="J39" i="2"/>
  <c r="C38" i="2"/>
  <c r="J38" i="2"/>
  <c r="C37" i="2"/>
  <c r="J37" i="2"/>
  <c r="C36" i="2"/>
  <c r="J36" i="2"/>
  <c r="C35" i="2"/>
  <c r="J35" i="2"/>
  <c r="C34" i="2"/>
  <c r="J34" i="2"/>
  <c r="C33" i="2"/>
  <c r="J33" i="2"/>
  <c r="C32" i="2"/>
  <c r="J32" i="2"/>
  <c r="C31" i="2"/>
  <c r="J31" i="2"/>
  <c r="C30" i="2"/>
  <c r="J30" i="2"/>
  <c r="C29" i="2"/>
  <c r="J29" i="2"/>
  <c r="C28" i="2"/>
  <c r="J28" i="2"/>
  <c r="C27" i="2"/>
  <c r="J27" i="2"/>
  <c r="C26" i="2"/>
  <c r="J26" i="2"/>
  <c r="C25" i="2"/>
  <c r="J25" i="2"/>
  <c r="C24" i="2"/>
  <c r="J24" i="2"/>
  <c r="C23" i="2"/>
  <c r="J23" i="2"/>
  <c r="C22" i="2"/>
  <c r="J22" i="2"/>
  <c r="C21" i="2"/>
  <c r="J21" i="2"/>
  <c r="C20" i="2"/>
  <c r="J20" i="2"/>
  <c r="C19" i="2"/>
  <c r="J19" i="2"/>
  <c r="C18" i="2"/>
  <c r="J18" i="2"/>
  <c r="C17" i="2"/>
  <c r="C16" i="2"/>
  <c r="J16" i="2" s="1"/>
  <c r="C15" i="2"/>
  <c r="J15" i="2"/>
  <c r="C14" i="2"/>
  <c r="J14" i="2" s="1"/>
  <c r="C13" i="2"/>
  <c r="C12" i="2"/>
  <c r="C11" i="2"/>
  <c r="J11" i="2"/>
  <c r="C10" i="2"/>
  <c r="J10" i="2" s="1"/>
  <c r="C9" i="2"/>
  <c r="J9" i="2" s="1"/>
  <c r="C7" i="2"/>
  <c r="C8" i="2"/>
  <c r="J8" i="2" s="1"/>
  <c r="J5" i="2"/>
  <c r="D12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A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J17" i="2"/>
  <c r="J12" i="2"/>
  <c r="J13" i="2"/>
  <c r="D15" i="2"/>
  <c r="D14" i="2"/>
  <c r="D16" i="2"/>
  <c r="J7" i="2"/>
  <c r="D7" i="2"/>
  <c r="D13" i="2"/>
  <c r="D10" i="2"/>
  <c r="D9" i="2"/>
  <c r="D8" i="2"/>
  <c r="D11" i="2"/>
</calcChain>
</file>

<file path=xl/sharedStrings.xml><?xml version="1.0" encoding="utf-8"?>
<sst xmlns="http://schemas.openxmlformats.org/spreadsheetml/2006/main" count="113" uniqueCount="95">
  <si>
    <t>FORMATO</t>
  </si>
  <si>
    <t>Empresa:</t>
  </si>
  <si>
    <t>Fecha (MMYYYY)</t>
  </si>
  <si>
    <t>TIPO</t>
  </si>
  <si>
    <t>NRO</t>
  </si>
  <si>
    <t>SIGLA</t>
  </si>
  <si>
    <t>FECHA</t>
  </si>
  <si>
    <t>TIPO EQUIPO</t>
  </si>
  <si>
    <t>EMPRESA</t>
  </si>
  <si>
    <t>1.0</t>
  </si>
  <si>
    <t>1.1</t>
  </si>
  <si>
    <t>CLASE 1</t>
  </si>
  <si>
    <t>1.2</t>
  </si>
  <si>
    <t>CLASE 2</t>
  </si>
  <si>
    <t>2.0</t>
  </si>
  <si>
    <t>2.1</t>
  </si>
  <si>
    <t>2.2</t>
  </si>
  <si>
    <t>2.3</t>
  </si>
  <si>
    <t>CLASE 3</t>
  </si>
  <si>
    <t>3.0</t>
  </si>
  <si>
    <t>3.1</t>
  </si>
  <si>
    <t>3.2</t>
  </si>
  <si>
    <t>4.0</t>
  </si>
  <si>
    <t>4.1</t>
  </si>
  <si>
    <t>4.2</t>
  </si>
  <si>
    <t>4.3</t>
  </si>
  <si>
    <t>5.0</t>
  </si>
  <si>
    <t>5.1</t>
  </si>
  <si>
    <t>5.2</t>
  </si>
  <si>
    <t>5.3</t>
  </si>
  <si>
    <t>5.4</t>
  </si>
  <si>
    <t>CLASE 4</t>
  </si>
  <si>
    <t>6.0</t>
  </si>
  <si>
    <t>6.1</t>
  </si>
  <si>
    <t>6.2</t>
  </si>
  <si>
    <t>6.3</t>
  </si>
  <si>
    <t>7.0</t>
  </si>
  <si>
    <t>SERVICIOS ESPECIALIZADOS</t>
  </si>
  <si>
    <t>7.1</t>
  </si>
  <si>
    <t>7.2</t>
  </si>
  <si>
    <t>7.3</t>
  </si>
  <si>
    <t>8.0</t>
  </si>
  <si>
    <t>SERVICIOS DE MANTENIMIENTO</t>
  </si>
  <si>
    <t>8.1</t>
  </si>
  <si>
    <t>8.2</t>
  </si>
  <si>
    <t>9.0</t>
  </si>
  <si>
    <t>9.1</t>
  </si>
  <si>
    <t>ESTRUCTURAS DE UNA DETERMINADA MARCA Y MODELO</t>
  </si>
  <si>
    <t>9.10</t>
  </si>
  <si>
    <t>9.11</t>
  </si>
  <si>
    <t>9.12</t>
  </si>
  <si>
    <t>COMPONENTES DE LA MISMA</t>
  </si>
  <si>
    <t>9.13</t>
  </si>
  <si>
    <t>9.14</t>
  </si>
  <si>
    <t>OTRO</t>
  </si>
  <si>
    <t>9.15</t>
  </si>
  <si>
    <t>PESO Y BALANCE</t>
  </si>
  <si>
    <t>9.2</t>
  </si>
  <si>
    <t>MOTORES  DE UNA DETERMINADA MARCA Y MODELO</t>
  </si>
  <si>
    <t>9.3</t>
  </si>
  <si>
    <t>9.4</t>
  </si>
  <si>
    <t>INSTRUMENTOS  DE UNA DETERMINADA MARCA Y MODELO</t>
  </si>
  <si>
    <t>9.5</t>
  </si>
  <si>
    <t>9.6</t>
  </si>
  <si>
    <t>9.7</t>
  </si>
  <si>
    <t>COMPONENTES DE TREN DE ATERRIZAJE DE UNA MARCA</t>
  </si>
  <si>
    <t>9.8</t>
  </si>
  <si>
    <t>FLOTADORES  POR  MARCA</t>
  </si>
  <si>
    <t>9.9</t>
  </si>
  <si>
    <t>EQUIPOS DE EMERGENCIA POR MARCA Y MODELO</t>
  </si>
  <si>
    <t>Compatible con Excel Microsoft 365</t>
  </si>
  <si>
    <t>NÚMERO SERVICIOS</t>
  </si>
  <si>
    <t>MATRÍCULA</t>
  </si>
  <si>
    <t>CÓDIGO SERVIVICIO</t>
  </si>
  <si>
    <t>OBSERVACIÓN</t>
  </si>
  <si>
    <t>CATEGORÍA DE ESTRUCTURAS DE AERONAVES</t>
  </si>
  <si>
    <t>CATEGORÍA DE PLANTAS MOTRICES</t>
  </si>
  <si>
    <t>CATEGORÍA DE INSTRUMENTOS</t>
  </si>
  <si>
    <t>CATEGORÍA DE ACCESORIOS</t>
  </si>
  <si>
    <t>CATEGORÍAS LIMITADAS</t>
  </si>
  <si>
    <t>Códigos válidos para los Servicios de Talleres</t>
  </si>
  <si>
    <t>CATEGORÍA DE HÉLICES</t>
  </si>
  <si>
    <t>CÓDIGO</t>
  </si>
  <si>
    <t>DESCRIPCIÓN</t>
  </si>
  <si>
    <t>CATEGORÍA DE RADIO Y NAVEGACIÓN</t>
  </si>
  <si>
    <t>ASPAS DE ROTOR SEGÚN MARCA Y MODELO</t>
  </si>
  <si>
    <t>TRABAJOS DE ENTELADOS DE AERONAVES. REPARACIÓN. OVERHAUL</t>
  </si>
  <si>
    <t>MANTENIMIENTO DE LÍNEA</t>
  </si>
  <si>
    <t>HÉLICES  DE UNA DETERMINADA MARCA Y MODELO</t>
  </si>
  <si>
    <t>EQUIPOS DE RADIO DE UNA DETERMINADA MARCA Y MODELO</t>
  </si>
  <si>
    <t>ACCESORIOS DE UNA DETERMINADA MARCA Y MODELO</t>
  </si>
  <si>
    <t>PLANTILLA MANTENIMIENTO (TALLERES)</t>
  </si>
  <si>
    <t>Clave: ESTR-7.0-12-011</t>
  </si>
  <si>
    <t>Versión:  01</t>
  </si>
  <si>
    <t>Fecha de aprobación: 25/10/2024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</si>
</sst>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i/>
      <sz val="12"/>
      <color theme="2" tint="-0.74999237037263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Lucida Console"/>
      <family val="3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5" applyNumberFormat="0" applyAlignment="0" applyProtection="0"/>
    <xf numFmtId="0" fontId="5" fillId="22" borderId="6" applyNumberFormat="0" applyAlignment="0" applyProtection="0"/>
    <xf numFmtId="0" fontId="6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5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8" applyNumberFormat="0" applyFont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7" fillId="0" borderId="12" applyNumberFormat="0" applyFill="0" applyAlignment="0" applyProtection="0"/>
    <xf numFmtId="0" fontId="17" fillId="0" borderId="13" applyNumberFormat="0" applyFill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0" fillId="34" borderId="3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 wrapText="1"/>
    </xf>
    <xf numFmtId="0" fontId="20" fillId="34" borderId="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vertical="center"/>
    </xf>
    <xf numFmtId="0" fontId="21" fillId="34" borderId="16" xfId="0" applyFont="1" applyFill="1" applyBorder="1" applyAlignment="1">
      <alignment horizontal="center" vertical="center" wrapText="1"/>
    </xf>
    <xf numFmtId="0" fontId="22" fillId="34" borderId="0" xfId="0" applyFont="1" applyFill="1"/>
    <xf numFmtId="0" fontId="23" fillId="34" borderId="0" xfId="0" applyFont="1" applyFill="1" applyAlignment="1">
      <alignment horizontal="center" vertical="center" wrapText="1"/>
    </xf>
    <xf numFmtId="0" fontId="24" fillId="34" borderId="0" xfId="0" applyFont="1" applyFill="1" applyAlignment="1">
      <alignment vertical="center" wrapText="1"/>
    </xf>
    <xf numFmtId="0" fontId="22" fillId="34" borderId="0" xfId="0" applyFont="1" applyFill="1" applyAlignment="1">
      <alignment vertical="center"/>
    </xf>
    <xf numFmtId="0" fontId="22" fillId="34" borderId="15" xfId="0" applyFont="1" applyFill="1" applyBorder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164" fontId="0" fillId="35" borderId="16" xfId="0" applyNumberFormat="1" applyFill="1" applyBorder="1" applyAlignment="1" applyProtection="1">
      <alignment horizontal="center" vertical="center"/>
      <protection locked="0"/>
    </xf>
    <xf numFmtId="0" fontId="0" fillId="35" borderId="16" xfId="0" applyFill="1" applyBorder="1" applyAlignment="1" applyProtection="1">
      <alignment horizontal="center" vertical="center"/>
      <protection locked="0"/>
    </xf>
    <xf numFmtId="0" fontId="0" fillId="35" borderId="2" xfId="0" applyFill="1" applyBorder="1" applyProtection="1">
      <protection locked="0"/>
    </xf>
    <xf numFmtId="0" fontId="0" fillId="35" borderId="1" xfId="0" applyFill="1" applyBorder="1" applyProtection="1">
      <protection locked="0"/>
    </xf>
    <xf numFmtId="0" fontId="25" fillId="33" borderId="15" xfId="0" applyFont="1" applyFill="1" applyBorder="1"/>
    <xf numFmtId="164" fontId="19" fillId="34" borderId="20" xfId="0" applyNumberFormat="1" applyFont="1" applyFill="1" applyBorder="1" applyAlignment="1" applyProtection="1">
      <alignment horizontal="center" vertical="center"/>
      <protection hidden="1"/>
    </xf>
    <xf numFmtId="49" fontId="0" fillId="35" borderId="0" xfId="0" applyNumberFormat="1" applyFill="1" applyAlignment="1" applyProtection="1">
      <alignment horizontal="center" vertical="center"/>
      <protection locked="0"/>
    </xf>
    <xf numFmtId="0" fontId="2" fillId="33" borderId="0" xfId="0" applyFont="1" applyFill="1"/>
    <xf numFmtId="0" fontId="2" fillId="33" borderId="0" xfId="0" applyFont="1" applyFill="1" applyAlignment="1">
      <alignment vertical="center"/>
    </xf>
    <xf numFmtId="0" fontId="29" fillId="37" borderId="21" xfId="0" applyFont="1" applyFill="1" applyBorder="1" applyAlignment="1">
      <alignment horizontal="center"/>
    </xf>
    <xf numFmtId="0" fontId="28" fillId="38" borderId="21" xfId="0" applyFont="1" applyFill="1" applyBorder="1"/>
    <xf numFmtId="0" fontId="30" fillId="35" borderId="21" xfId="0" applyFont="1" applyFill="1" applyBorder="1" applyAlignment="1" applyProtection="1">
      <alignment horizontal="center"/>
      <protection locked="0"/>
    </xf>
    <xf numFmtId="0" fontId="31" fillId="35" borderId="21" xfId="0" applyFont="1" applyFill="1" applyBorder="1" applyAlignment="1" applyProtection="1">
      <alignment horizontal="center" vertical="center"/>
      <protection locked="0"/>
    </xf>
    <xf numFmtId="0" fontId="32" fillId="35" borderId="21" xfId="0" applyFont="1" applyFill="1" applyBorder="1" applyAlignment="1" applyProtection="1">
      <alignment horizontal="center" vertical="center"/>
      <protection locked="0"/>
    </xf>
    <xf numFmtId="0" fontId="34" fillId="0" borderId="21" xfId="0" applyFont="1" applyBorder="1" applyAlignment="1">
      <alignment vertical="center"/>
    </xf>
    <xf numFmtId="0" fontId="30" fillId="35" borderId="21" xfId="0" applyFont="1" applyFill="1" applyBorder="1" applyAlignment="1" applyProtection="1">
      <alignment horizontal="center" wrapText="1"/>
      <protection locked="0"/>
    </xf>
    <xf numFmtId="0" fontId="34" fillId="0" borderId="21" xfId="0" applyFont="1" applyBorder="1" applyAlignment="1">
      <alignment horizontal="center" vertical="center"/>
    </xf>
    <xf numFmtId="0" fontId="27" fillId="34" borderId="17" xfId="0" applyFont="1" applyFill="1" applyBorder="1" applyAlignment="1">
      <alignment horizontal="center" vertical="center"/>
    </xf>
    <xf numFmtId="0" fontId="27" fillId="34" borderId="18" xfId="0" applyFont="1" applyFill="1" applyBorder="1" applyAlignment="1">
      <alignment horizontal="center" vertical="center"/>
    </xf>
    <xf numFmtId="0" fontId="27" fillId="34" borderId="19" xfId="0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19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D5EAFF"/>
      <color rgb="FFDAF2F2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438150</xdr:colOff>
      <xdr:row>2</xdr:row>
      <xdr:rowOff>168166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885825" cy="83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266700</xdr:colOff>
      <xdr:row>13</xdr:row>
      <xdr:rowOff>161925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845D1F-50E5-E08A-20FA-25F8A330D64E}"/>
            </a:ext>
          </a:extLst>
        </xdr:cNvPr>
        <xdr:cNvSpPr txBox="1"/>
      </xdr:nvSpPr>
      <xdr:spPr>
        <a:xfrm>
          <a:off x="4086225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0"/>
  <sheetViews>
    <sheetView tabSelected="1" topLeftCell="E1" zoomScaleNormal="100" workbookViewId="0">
      <selection activeCell="G2" sqref="G2:J2"/>
    </sheetView>
  </sheetViews>
  <sheetFormatPr baseColWidth="10" defaultColWidth="11.42578125" defaultRowHeight="15" x14ac:dyDescent="0.25"/>
  <cols>
    <col min="1" max="1" width="5.42578125" style="11" hidden="1" customWidth="1"/>
    <col min="2" max="2" width="5.28515625" style="16" hidden="1" customWidth="1"/>
    <col min="3" max="3" width="5.85546875" style="11" hidden="1" customWidth="1"/>
    <col min="4" max="4" width="9.7109375" style="11" hidden="1" customWidth="1"/>
    <col min="5" max="6" width="10.7109375" style="20" customWidth="1"/>
    <col min="7" max="7" width="11.42578125" style="20" customWidth="1"/>
    <col min="8" max="8" width="11.5703125" style="20" customWidth="1"/>
    <col min="9" max="9" width="14.7109375" style="20" customWidth="1"/>
    <col min="10" max="10" width="50.85546875" style="21" customWidth="1"/>
    <col min="11" max="11" width="18.42578125" style="24" customWidth="1"/>
    <col min="12" max="25" width="11.42578125" style="3" customWidth="1"/>
  </cols>
  <sheetData>
    <row r="1" spans="1:25" ht="24" customHeight="1" x14ac:dyDescent="0.25">
      <c r="B1" s="41"/>
      <c r="C1" s="42"/>
      <c r="D1" s="42"/>
      <c r="E1" s="42"/>
      <c r="F1" s="43"/>
      <c r="G1" s="37" t="s">
        <v>0</v>
      </c>
      <c r="H1" s="38"/>
      <c r="I1" s="38"/>
      <c r="J1" s="39"/>
    </row>
    <row r="2" spans="1:25" ht="36.75" customHeight="1" x14ac:dyDescent="0.25">
      <c r="B2" s="44"/>
      <c r="C2" s="45"/>
      <c r="D2" s="45"/>
      <c r="E2" s="45"/>
      <c r="F2" s="46"/>
      <c r="G2" s="40" t="s">
        <v>91</v>
      </c>
      <c r="H2" s="40"/>
      <c r="I2" s="40"/>
      <c r="J2" s="40"/>
    </row>
    <row r="3" spans="1:25" ht="24" customHeight="1" x14ac:dyDescent="0.25">
      <c r="B3" s="47"/>
      <c r="C3" s="48"/>
      <c r="D3" s="48"/>
      <c r="E3" s="48"/>
      <c r="F3" s="49"/>
      <c r="G3" s="31" t="s">
        <v>92</v>
      </c>
      <c r="H3" s="31"/>
      <c r="I3" s="33" t="s">
        <v>93</v>
      </c>
      <c r="J3" s="33" t="s">
        <v>94</v>
      </c>
    </row>
    <row r="4" spans="1:25" ht="20.25" customHeight="1" x14ac:dyDescent="0.25">
      <c r="A4" s="34" t="s">
        <v>70</v>
      </c>
      <c r="B4" s="35"/>
      <c r="C4" s="35"/>
      <c r="D4" s="35"/>
      <c r="E4" s="35"/>
      <c r="F4" s="35"/>
      <c r="G4" s="35"/>
      <c r="H4" s="35"/>
      <c r="I4" s="35"/>
      <c r="J4" s="36"/>
    </row>
    <row r="5" spans="1:25" s="1" customFormat="1" ht="27.75" customHeight="1" thickBot="1" x14ac:dyDescent="0.3">
      <c r="A5" s="9"/>
      <c r="B5" s="13"/>
      <c r="C5" s="14"/>
      <c r="D5" s="15"/>
      <c r="E5" s="10" t="s">
        <v>1</v>
      </c>
      <c r="F5" s="23"/>
      <c r="G5" s="10" t="s">
        <v>2</v>
      </c>
      <c r="H5" s="17"/>
      <c r="I5" s="18"/>
      <c r="J5" s="22" t="str">
        <f>CONCATENATE(TEXT(H5,"00"),I5)</f>
        <v>00</v>
      </c>
      <c r="K5" s="2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5" customFormat="1" ht="24.75" thickBot="1" x14ac:dyDescent="0.3">
      <c r="A6" s="6" t="s">
        <v>3</v>
      </c>
      <c r="B6" s="6" t="s">
        <v>4</v>
      </c>
      <c r="C6" s="6" t="s">
        <v>5</v>
      </c>
      <c r="D6" s="6" t="s">
        <v>6</v>
      </c>
      <c r="E6" s="8" t="s">
        <v>73</v>
      </c>
      <c r="F6" s="8" t="s">
        <v>71</v>
      </c>
      <c r="G6" s="7" t="s">
        <v>72</v>
      </c>
      <c r="H6" s="7" t="s">
        <v>7</v>
      </c>
      <c r="I6" s="7" t="s">
        <v>8</v>
      </c>
      <c r="J6" s="7" t="s">
        <v>74</v>
      </c>
      <c r="K6" s="2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11" t="str">
        <f t="shared" ref="A7:A18" si="0">IF(LEN(E7)&gt;0,"TL","")</f>
        <v/>
      </c>
      <c r="B7" s="12">
        <v>1</v>
      </c>
      <c r="C7" s="11" t="str">
        <f t="shared" ref="C7:C18" si="1">IF(LEN(E7)&gt;0,$F$5,"")</f>
        <v/>
      </c>
      <c r="D7" s="11" t="str">
        <f t="shared" ref="D7:D18" si="2">IF(LEN(E7)&gt;0,$J$5,"")</f>
        <v/>
      </c>
      <c r="E7" s="32"/>
      <c r="F7" s="28"/>
      <c r="G7" s="28"/>
      <c r="H7" s="28"/>
      <c r="I7" s="28"/>
      <c r="J7" s="21" t="str">
        <f>IF(LEN(E7)&gt;0,IF(LEN(F7)&gt;0,IF(LEN(C7)&gt;1,IF(ISBLANK($H$5),"Error: No ha ingresado el Mes",IF(ISBLANK($I$5),"Error: No ha ingresado el Año",IF(K7="SI","Error Codigo de Servicio Invalido",""))),"Error: No ha ingresado empresa"),""),"")</f>
        <v/>
      </c>
      <c r="K7" s="24" t="str">
        <f>IF(LEN(E7)&gt;0,IFERROR(HLOOKUP(E7,'Codigos Servicios'!$A$4:$A$49,1,1),"SI"),"")</f>
        <v/>
      </c>
    </row>
    <row r="8" spans="1:25" x14ac:dyDescent="0.25">
      <c r="A8" s="11" t="str">
        <f t="shared" si="0"/>
        <v/>
      </c>
      <c r="B8" s="16" t="str">
        <f t="shared" ref="B8:B18" si="3">IF(LEN(E8)&gt;0,B7+1,"")</f>
        <v/>
      </c>
      <c r="C8" s="11" t="str">
        <f t="shared" si="1"/>
        <v/>
      </c>
      <c r="D8" s="11" t="str">
        <f t="shared" si="2"/>
        <v/>
      </c>
      <c r="E8" s="28"/>
      <c r="F8" s="28"/>
      <c r="G8" s="28"/>
      <c r="H8" s="28"/>
      <c r="I8" s="28"/>
      <c r="J8" s="21" t="str">
        <f t="shared" ref="J8:J71" si="4">IF(LEN(E8)&gt;0,IF(LEN(F8)&gt;0,IF(LEN(C8)&gt;1,IF(ISBLANK($H$5),"Error: No ha ingresado el Mes",IF(ISBLANK($I$5),"Error: No ha ingresado el Año",IF(K8="SI","Error Codigo de Servicio Invalido",""))),"Error: No ha ingresado empresa"),""),"")</f>
        <v/>
      </c>
      <c r="K8" s="24" t="str">
        <f>IF(LEN(E8)&gt;0,IFERROR(HLOOKUP(E8,'Codigos Servicios'!$A$4:$A$49,1,1),"SI"),"")</f>
        <v/>
      </c>
    </row>
    <row r="9" spans="1:25" x14ac:dyDescent="0.25">
      <c r="A9" s="11" t="str">
        <f t="shared" si="0"/>
        <v/>
      </c>
      <c r="B9" s="16" t="str">
        <f t="shared" si="3"/>
        <v/>
      </c>
      <c r="C9" s="11" t="str">
        <f t="shared" si="1"/>
        <v/>
      </c>
      <c r="D9" s="11" t="str">
        <f t="shared" si="2"/>
        <v/>
      </c>
      <c r="E9" s="28"/>
      <c r="F9" s="28"/>
      <c r="G9" s="28"/>
      <c r="H9" s="28"/>
      <c r="I9" s="28"/>
      <c r="J9" s="21" t="str">
        <f t="shared" ref="J9:J18" si="5">IF(LEN(E9)&gt;0,IF(LEN(F9)&gt;0,IF(LEN(C9)&gt;1,IF(ISBLANK($H$5),"Error: No ha ingresado el Mes",IF(ISBLANK($I$5),"Error: No ha ingresado el Año",IF(K9="SI","Error Codigo de Servicio Invalido",""))),"Error: No ha ingresado empresa"),""),"")</f>
        <v/>
      </c>
      <c r="K9" s="24" t="str">
        <f>IF(LEN(E9)&gt;0,IFERROR(HLOOKUP(E9,'Codigos Servicios'!$A$4:$A$49,1,1),"SI"),"")</f>
        <v/>
      </c>
    </row>
    <row r="10" spans="1:25" x14ac:dyDescent="0.25">
      <c r="A10" s="11" t="str">
        <f t="shared" si="0"/>
        <v/>
      </c>
      <c r="B10" s="16" t="str">
        <f t="shared" si="3"/>
        <v/>
      </c>
      <c r="C10" s="11" t="str">
        <f t="shared" si="1"/>
        <v/>
      </c>
      <c r="D10" s="11" t="str">
        <f t="shared" si="2"/>
        <v/>
      </c>
      <c r="E10" s="28"/>
      <c r="F10" s="28"/>
      <c r="G10" s="28"/>
      <c r="H10" s="30"/>
      <c r="I10" s="28"/>
      <c r="J10" s="21" t="str">
        <f t="shared" si="5"/>
        <v/>
      </c>
      <c r="K10" s="24" t="str">
        <f>IF(LEN(E10)&gt;0,IFERROR(HLOOKUP(E10,'Codigos Servicios'!$A$4:$A$49,1,1),"SI"),"")</f>
        <v/>
      </c>
    </row>
    <row r="11" spans="1:25" x14ac:dyDescent="0.25">
      <c r="A11" s="11" t="str">
        <f t="shared" si="0"/>
        <v/>
      </c>
      <c r="B11" s="16" t="str">
        <f t="shared" si="3"/>
        <v/>
      </c>
      <c r="C11" s="11" t="str">
        <f t="shared" si="1"/>
        <v/>
      </c>
      <c r="D11" s="11" t="str">
        <f t="shared" si="2"/>
        <v/>
      </c>
      <c r="E11" s="28"/>
      <c r="F11" s="28"/>
      <c r="G11" s="28"/>
      <c r="H11" s="30"/>
      <c r="I11" s="28"/>
      <c r="J11" s="21" t="str">
        <f t="shared" si="5"/>
        <v/>
      </c>
      <c r="K11" s="24" t="str">
        <f>IF(LEN(E11)&gt;0,IFERROR(HLOOKUP(E11,'Codigos Servicios'!$A$4:$A$49,1,1),"SI"),"")</f>
        <v/>
      </c>
    </row>
    <row r="12" spans="1:25" x14ac:dyDescent="0.25">
      <c r="A12" s="11" t="str">
        <f t="shared" si="0"/>
        <v/>
      </c>
      <c r="B12" s="16" t="str">
        <f t="shared" si="3"/>
        <v/>
      </c>
      <c r="C12" s="11" t="str">
        <f t="shared" si="1"/>
        <v/>
      </c>
      <c r="D12" s="11" t="str">
        <f t="shared" si="2"/>
        <v/>
      </c>
      <c r="E12" s="28"/>
      <c r="F12" s="28"/>
      <c r="G12" s="28"/>
      <c r="H12" s="30"/>
      <c r="I12" s="29"/>
      <c r="J12" s="21" t="str">
        <f t="shared" si="5"/>
        <v/>
      </c>
      <c r="K12" s="24" t="str">
        <f>IF(LEN(E12)&gt;0,IFERROR(HLOOKUP(E12,'Codigos Servicios'!$A$4:$A$49,1,1),"SI"),"")</f>
        <v/>
      </c>
    </row>
    <row r="13" spans="1:25" x14ac:dyDescent="0.25">
      <c r="A13" s="11" t="str">
        <f t="shared" si="0"/>
        <v/>
      </c>
      <c r="B13" s="16" t="str">
        <f t="shared" si="3"/>
        <v/>
      </c>
      <c r="C13" s="11" t="str">
        <f t="shared" si="1"/>
        <v/>
      </c>
      <c r="D13" s="11" t="str">
        <f t="shared" si="2"/>
        <v/>
      </c>
      <c r="E13" s="28"/>
      <c r="F13" s="28"/>
      <c r="G13" s="28"/>
      <c r="H13" s="28"/>
      <c r="I13" s="28"/>
      <c r="J13" s="21" t="str">
        <f t="shared" si="5"/>
        <v/>
      </c>
      <c r="K13" s="24" t="str">
        <f>IF(LEN(E13)&gt;0,IFERROR(HLOOKUP(E13,'Codigos Servicios'!$A$4:$A$49,1,1),"SI"),"")</f>
        <v/>
      </c>
    </row>
    <row r="14" spans="1:25" x14ac:dyDescent="0.25">
      <c r="A14" s="11" t="str">
        <f t="shared" si="0"/>
        <v/>
      </c>
      <c r="B14" s="16" t="str">
        <f t="shared" si="3"/>
        <v/>
      </c>
      <c r="C14" s="11" t="str">
        <f t="shared" si="1"/>
        <v/>
      </c>
      <c r="D14" s="11" t="str">
        <f t="shared" si="2"/>
        <v/>
      </c>
      <c r="E14" s="28"/>
      <c r="F14" s="28"/>
      <c r="G14" s="28"/>
      <c r="H14" s="28"/>
      <c r="I14" s="28"/>
      <c r="J14" s="21" t="str">
        <f t="shared" si="5"/>
        <v/>
      </c>
      <c r="K14" s="24" t="str">
        <f>IF(LEN(E14)&gt;0,IFERROR(HLOOKUP(E14,'Codigos Servicios'!$A$4:$A$49,1,1),"SI"),"")</f>
        <v/>
      </c>
    </row>
    <row r="15" spans="1:25" x14ac:dyDescent="0.25">
      <c r="A15" s="11" t="str">
        <f t="shared" si="0"/>
        <v/>
      </c>
      <c r="B15" s="16" t="str">
        <f t="shared" si="3"/>
        <v/>
      </c>
      <c r="C15" s="11" t="str">
        <f t="shared" si="1"/>
        <v/>
      </c>
      <c r="D15" s="11" t="str">
        <f t="shared" si="2"/>
        <v/>
      </c>
      <c r="E15" s="28"/>
      <c r="F15" s="28"/>
      <c r="G15" s="28"/>
      <c r="H15" s="30"/>
      <c r="I15" s="28"/>
      <c r="J15" s="21" t="str">
        <f t="shared" si="5"/>
        <v/>
      </c>
      <c r="K15" s="24" t="str">
        <f>IF(LEN(E15)&gt;0,IFERROR(HLOOKUP(E15,'Codigos Servicios'!$A$4:$A$49,1,1),"SI"),"")</f>
        <v/>
      </c>
    </row>
    <row r="16" spans="1:25" x14ac:dyDescent="0.25">
      <c r="A16" s="11" t="str">
        <f t="shared" si="0"/>
        <v/>
      </c>
      <c r="B16" s="16" t="str">
        <f t="shared" si="3"/>
        <v/>
      </c>
      <c r="C16" s="11" t="str">
        <f t="shared" si="1"/>
        <v/>
      </c>
      <c r="D16" s="11" t="str">
        <f t="shared" si="2"/>
        <v/>
      </c>
      <c r="E16" s="28"/>
      <c r="F16" s="28"/>
      <c r="G16" s="28"/>
      <c r="H16" s="30"/>
      <c r="I16" s="28"/>
      <c r="J16" s="21" t="str">
        <f t="shared" si="5"/>
        <v/>
      </c>
      <c r="K16" s="24" t="str">
        <f>IF(LEN(E16)&gt;0,IFERROR(HLOOKUP(E16,'Codigos Servicios'!$A$4:$A$49,1,1),"SI"),"")</f>
        <v/>
      </c>
    </row>
    <row r="17" spans="1:13" x14ac:dyDescent="0.25">
      <c r="A17" s="11" t="str">
        <f t="shared" si="0"/>
        <v/>
      </c>
      <c r="B17" s="16" t="str">
        <f t="shared" si="3"/>
        <v/>
      </c>
      <c r="C17" s="11" t="str">
        <f t="shared" si="1"/>
        <v/>
      </c>
      <c r="D17" s="11" t="str">
        <f t="shared" si="2"/>
        <v/>
      </c>
      <c r="E17" s="28"/>
      <c r="F17" s="28"/>
      <c r="G17" s="28"/>
      <c r="H17" s="30"/>
      <c r="I17" s="28"/>
      <c r="J17" s="21" t="str">
        <f t="shared" si="5"/>
        <v/>
      </c>
      <c r="K17" s="24" t="str">
        <f>IF(LEN(E17)&gt;0,IFERROR(HLOOKUP(E17,'Codigos Servicios'!$A$4:$A$49,1,1),"SI"),"")</f>
        <v/>
      </c>
    </row>
    <row r="18" spans="1:13" x14ac:dyDescent="0.25">
      <c r="A18" s="11" t="str">
        <f t="shared" si="0"/>
        <v/>
      </c>
      <c r="B18" s="16" t="str">
        <f t="shared" si="3"/>
        <v/>
      </c>
      <c r="C18" s="11" t="str">
        <f t="shared" si="1"/>
        <v/>
      </c>
      <c r="D18" s="11" t="str">
        <f t="shared" si="2"/>
        <v/>
      </c>
      <c r="E18" s="28"/>
      <c r="F18" s="28"/>
      <c r="G18" s="28"/>
      <c r="H18" s="30"/>
      <c r="I18" s="28"/>
      <c r="J18" s="21" t="str">
        <f t="shared" si="5"/>
        <v/>
      </c>
      <c r="K18" s="24" t="str">
        <f>IF(LEN(E18)&gt;0,IFERROR(HLOOKUP(E18,'Codigos Servicios'!$A$4:$A$49,1,1),"SI"),"")</f>
        <v/>
      </c>
    </row>
    <row r="19" spans="1:13" x14ac:dyDescent="0.25">
      <c r="A19" s="11" t="str">
        <f t="shared" ref="A19" si="6">IF(LEN(E19)&gt;0,"TL","")</f>
        <v/>
      </c>
      <c r="B19" s="16" t="str">
        <f t="shared" ref="B19" si="7">IF(LEN(E19)&gt;0,B18+1,"")</f>
        <v/>
      </c>
      <c r="C19" s="11" t="str">
        <f t="shared" ref="C19" si="8">IF(LEN(E19)&gt;0,$F$5,"")</f>
        <v/>
      </c>
      <c r="D19" s="11" t="str">
        <f t="shared" ref="D19" si="9">IF(LEN(E19)&gt;0,$J$5,"")</f>
        <v/>
      </c>
      <c r="E19" s="28"/>
      <c r="F19" s="28"/>
      <c r="G19" s="28"/>
      <c r="H19" s="30"/>
      <c r="I19" s="28"/>
      <c r="J19" s="21" t="str">
        <f t="shared" ref="J19" si="10">IF(LEN(E19)&gt;0,IF(LEN(F19)&gt;0,IF(LEN(C19)&gt;1,IF(ISBLANK($H$5),"Error: No ha ingresado el Mes",IF(ISBLANK($I$5),"Error: No ha ingresado el Año",IF(K19="SI","Error Codigo de Servicio Invalido",""))),"Error: No ha ingresado empresa"),""),"")</f>
        <v/>
      </c>
      <c r="K19" s="24" t="str">
        <f>IF(LEN(E19)&gt;0,IFERROR(HLOOKUP(E19,'Codigos Servicios'!$A$4:$A$49,1,1),"SI"),"")</f>
        <v/>
      </c>
    </row>
    <row r="20" spans="1:13" x14ac:dyDescent="0.25">
      <c r="A20" s="11" t="str">
        <f t="shared" ref="A20:A72" si="11">IF(LEN(E20)&gt;0,"TL","")</f>
        <v/>
      </c>
      <c r="B20" s="16" t="str">
        <f t="shared" ref="B20:B72" si="12">IF(LEN(E20)&gt;0,B19+1,"")</f>
        <v/>
      </c>
      <c r="C20" s="11" t="str">
        <f t="shared" ref="C20:C72" si="13">IF(LEN(E20)&gt;0,$F$5,"")</f>
        <v/>
      </c>
      <c r="D20" s="11" t="str">
        <f t="shared" ref="D20:D72" si="14">IF(LEN(E20)&gt;0,$J$5,"")</f>
        <v/>
      </c>
      <c r="E20" s="28"/>
      <c r="F20" s="28"/>
      <c r="G20" s="28"/>
      <c r="H20" s="28"/>
      <c r="I20" s="28"/>
      <c r="J20" s="21" t="str">
        <f t="shared" si="4"/>
        <v/>
      </c>
      <c r="K20" s="24" t="str">
        <f>IF(LEN(E20)&gt;0,IFERROR(HLOOKUP(E20,'Codigos Servicios'!$A$4:$A$49,1,1),"SI"),"")</f>
        <v/>
      </c>
    </row>
    <row r="21" spans="1:13" x14ac:dyDescent="0.25">
      <c r="A21" s="11" t="str">
        <f t="shared" si="11"/>
        <v/>
      </c>
      <c r="B21" s="16" t="str">
        <f t="shared" si="12"/>
        <v/>
      </c>
      <c r="C21" s="11" t="str">
        <f t="shared" si="13"/>
        <v/>
      </c>
      <c r="D21" s="11" t="str">
        <f t="shared" si="14"/>
        <v/>
      </c>
      <c r="E21" s="28"/>
      <c r="F21" s="28"/>
      <c r="G21" s="28"/>
      <c r="H21" s="28"/>
      <c r="I21" s="28"/>
      <c r="J21" s="21" t="str">
        <f t="shared" si="4"/>
        <v/>
      </c>
      <c r="K21" s="24" t="str">
        <f>IF(LEN(E21)&gt;0,IFERROR(HLOOKUP(E21,'Codigos Servicios'!$A$4:$A$49,1,1),"SI"),"")</f>
        <v/>
      </c>
    </row>
    <row r="22" spans="1:13" x14ac:dyDescent="0.25">
      <c r="A22" s="11" t="str">
        <f t="shared" si="11"/>
        <v/>
      </c>
      <c r="B22" s="16" t="str">
        <f t="shared" si="12"/>
        <v/>
      </c>
      <c r="C22" s="11" t="str">
        <f t="shared" si="13"/>
        <v/>
      </c>
      <c r="D22" s="11" t="str">
        <f t="shared" si="14"/>
        <v/>
      </c>
      <c r="E22" s="28"/>
      <c r="F22" s="28"/>
      <c r="G22" s="28"/>
      <c r="H22" s="28"/>
      <c r="I22" s="28"/>
      <c r="J22" s="21" t="str">
        <f t="shared" si="4"/>
        <v/>
      </c>
      <c r="K22" s="24" t="str">
        <f>IF(LEN(E22)&gt;0,IFERROR(HLOOKUP(E22,'Codigos Servicios'!$A$4:$A$49,1,1),"SI"),"")</f>
        <v/>
      </c>
    </row>
    <row r="23" spans="1:13" x14ac:dyDescent="0.25">
      <c r="A23" s="11" t="str">
        <f t="shared" si="11"/>
        <v/>
      </c>
      <c r="B23" s="16" t="str">
        <f t="shared" si="12"/>
        <v/>
      </c>
      <c r="C23" s="11" t="str">
        <f t="shared" si="13"/>
        <v/>
      </c>
      <c r="D23" s="11" t="str">
        <f t="shared" si="14"/>
        <v/>
      </c>
      <c r="E23" s="28"/>
      <c r="F23" s="28"/>
      <c r="G23" s="28"/>
      <c r="H23" s="28"/>
      <c r="I23" s="28"/>
      <c r="J23" s="21" t="str">
        <f t="shared" si="4"/>
        <v/>
      </c>
      <c r="K23" s="24" t="str">
        <f>IF(LEN(E23)&gt;0,IFERROR(HLOOKUP(E23,'Codigos Servicios'!$A$4:$A$49,1,1),"SI"),"")</f>
        <v/>
      </c>
    </row>
    <row r="24" spans="1:13" x14ac:dyDescent="0.25">
      <c r="A24" s="11" t="str">
        <f t="shared" si="11"/>
        <v/>
      </c>
      <c r="B24" s="16" t="str">
        <f t="shared" si="12"/>
        <v/>
      </c>
      <c r="C24" s="11" t="str">
        <f t="shared" si="13"/>
        <v/>
      </c>
      <c r="D24" s="11" t="str">
        <f t="shared" si="14"/>
        <v/>
      </c>
      <c r="E24" s="28"/>
      <c r="F24" s="28"/>
      <c r="G24" s="28"/>
      <c r="H24" s="28"/>
      <c r="I24" s="28"/>
      <c r="J24" s="21" t="str">
        <f t="shared" si="4"/>
        <v/>
      </c>
      <c r="K24" s="24" t="str">
        <f>IF(LEN(E24)&gt;0,IFERROR(HLOOKUP(E24,'Codigos Servicios'!$A$4:$A$49,1,1),"SI"),"")</f>
        <v/>
      </c>
    </row>
    <row r="25" spans="1:13" x14ac:dyDescent="0.25">
      <c r="A25" s="11" t="str">
        <f t="shared" si="11"/>
        <v/>
      </c>
      <c r="B25" s="16" t="str">
        <f t="shared" si="12"/>
        <v/>
      </c>
      <c r="C25" s="11" t="str">
        <f t="shared" si="13"/>
        <v/>
      </c>
      <c r="D25" s="11" t="str">
        <f t="shared" si="14"/>
        <v/>
      </c>
      <c r="E25" s="28"/>
      <c r="F25" s="28"/>
      <c r="G25" s="28"/>
      <c r="H25" s="28"/>
      <c r="I25" s="28"/>
      <c r="J25" s="21" t="str">
        <f t="shared" si="4"/>
        <v/>
      </c>
      <c r="K25" s="24" t="str">
        <f>IF(LEN(E25)&gt;0,IFERROR(HLOOKUP(E25,'Codigos Servicios'!$A$4:$A$49,1,1),"SI"),"")</f>
        <v/>
      </c>
    </row>
    <row r="26" spans="1:13" x14ac:dyDescent="0.25">
      <c r="A26" s="11" t="str">
        <f t="shared" si="11"/>
        <v/>
      </c>
      <c r="B26" s="16" t="str">
        <f t="shared" si="12"/>
        <v/>
      </c>
      <c r="C26" s="11" t="str">
        <f t="shared" si="13"/>
        <v/>
      </c>
      <c r="D26" s="11" t="str">
        <f t="shared" si="14"/>
        <v/>
      </c>
      <c r="E26" s="19"/>
      <c r="F26" s="19"/>
      <c r="G26" s="19"/>
      <c r="H26" s="19"/>
      <c r="I26" s="19"/>
      <c r="J26" s="21" t="str">
        <f t="shared" si="4"/>
        <v/>
      </c>
      <c r="K26" s="24" t="str">
        <f>IF(LEN(E26)&gt;0,IFERROR(HLOOKUP(E26,'Codigos Servicios'!$A$4:$A$49,1,1),"SI"),"")</f>
        <v/>
      </c>
    </row>
    <row r="27" spans="1:13" x14ac:dyDescent="0.25">
      <c r="A27" s="11" t="str">
        <f t="shared" si="11"/>
        <v/>
      </c>
      <c r="B27" s="16" t="str">
        <f t="shared" si="12"/>
        <v/>
      </c>
      <c r="C27" s="11" t="str">
        <f t="shared" si="13"/>
        <v/>
      </c>
      <c r="D27" s="11" t="str">
        <f t="shared" si="14"/>
        <v/>
      </c>
      <c r="E27" s="19"/>
      <c r="F27" s="19"/>
      <c r="G27" s="19"/>
      <c r="H27" s="19"/>
      <c r="I27" s="19"/>
      <c r="J27" s="21" t="str">
        <f t="shared" si="4"/>
        <v/>
      </c>
      <c r="K27" s="24" t="str">
        <f>IF(LEN(E27)&gt;0,IFERROR(HLOOKUP(E27,'Codigos Servicios'!$A$4:$A$49,1,1),"SI"),"")</f>
        <v/>
      </c>
    </row>
    <row r="28" spans="1:13" x14ac:dyDescent="0.25">
      <c r="A28" s="11" t="str">
        <f t="shared" si="11"/>
        <v/>
      </c>
      <c r="B28" s="16" t="str">
        <f t="shared" si="12"/>
        <v/>
      </c>
      <c r="C28" s="11" t="str">
        <f t="shared" si="13"/>
        <v/>
      </c>
      <c r="D28" s="11" t="str">
        <f t="shared" si="14"/>
        <v/>
      </c>
      <c r="E28" s="19"/>
      <c r="F28" s="19"/>
      <c r="G28" s="19"/>
      <c r="H28" s="19"/>
      <c r="I28" s="19"/>
      <c r="J28" s="21" t="str">
        <f t="shared" si="4"/>
        <v/>
      </c>
      <c r="K28" s="24" t="str">
        <f>IF(LEN(E28)&gt;0,IFERROR(HLOOKUP(E28,'Codigos Servicios'!$A$4:$A$49,1,1),"SI"),"")</f>
        <v/>
      </c>
    </row>
    <row r="29" spans="1:13" x14ac:dyDescent="0.25">
      <c r="A29" s="11" t="str">
        <f t="shared" si="11"/>
        <v/>
      </c>
      <c r="B29" s="16" t="str">
        <f t="shared" si="12"/>
        <v/>
      </c>
      <c r="C29" s="11" t="str">
        <f t="shared" si="13"/>
        <v/>
      </c>
      <c r="D29" s="11" t="str">
        <f t="shared" si="14"/>
        <v/>
      </c>
      <c r="E29" s="19"/>
      <c r="F29" s="19"/>
      <c r="G29" s="19"/>
      <c r="H29" s="19"/>
      <c r="I29" s="19"/>
      <c r="J29" s="21" t="str">
        <f t="shared" si="4"/>
        <v/>
      </c>
      <c r="K29" s="24" t="str">
        <f>IF(LEN(E29)&gt;0,IFERROR(HLOOKUP(E29,'Codigos Servicios'!$A$4:$A$49,1,1),"SI"),"")</f>
        <v/>
      </c>
    </row>
    <row r="30" spans="1:13" x14ac:dyDescent="0.25">
      <c r="A30" s="11" t="str">
        <f t="shared" si="11"/>
        <v/>
      </c>
      <c r="B30" s="16" t="str">
        <f t="shared" si="12"/>
        <v/>
      </c>
      <c r="C30" s="11" t="str">
        <f t="shared" si="13"/>
        <v/>
      </c>
      <c r="D30" s="11" t="str">
        <f t="shared" si="14"/>
        <v/>
      </c>
      <c r="E30" s="19"/>
      <c r="F30" s="19"/>
      <c r="G30" s="19"/>
      <c r="H30" s="19"/>
      <c r="I30" s="19"/>
      <c r="J30" s="21" t="str">
        <f t="shared" si="4"/>
        <v/>
      </c>
      <c r="K30" s="24" t="str">
        <f>IF(LEN(E30)&gt;0,IFERROR(HLOOKUP(E30,'Codigos Servicios'!$A$4:$A$49,1,1),"SI"),"")</f>
        <v/>
      </c>
      <c r="M30" s="3" t="str">
        <f>IF(L30="SI", "Error","")</f>
        <v/>
      </c>
    </row>
    <row r="31" spans="1:13" x14ac:dyDescent="0.25">
      <c r="A31" s="11" t="str">
        <f t="shared" si="11"/>
        <v/>
      </c>
      <c r="B31" s="16" t="str">
        <f t="shared" si="12"/>
        <v/>
      </c>
      <c r="C31" s="11" t="str">
        <f t="shared" si="13"/>
        <v/>
      </c>
      <c r="D31" s="11" t="str">
        <f t="shared" si="14"/>
        <v/>
      </c>
      <c r="E31" s="19"/>
      <c r="F31" s="19"/>
      <c r="G31" s="19"/>
      <c r="H31" s="19"/>
      <c r="I31" s="19"/>
      <c r="J31" s="21" t="str">
        <f t="shared" si="4"/>
        <v/>
      </c>
      <c r="K31" s="24" t="str">
        <f>IF(LEN(E31)&gt;0,IFERROR(HLOOKUP(E31,'Codigos Servicios'!$A$4:$A$49,1,1),"SI"),"")</f>
        <v/>
      </c>
      <c r="M31" s="3" t="str">
        <f>IF(L31="SI", "Error","")</f>
        <v/>
      </c>
    </row>
    <row r="32" spans="1:13" x14ac:dyDescent="0.25">
      <c r="A32" s="11" t="str">
        <f t="shared" si="11"/>
        <v/>
      </c>
      <c r="B32" s="16" t="str">
        <f t="shared" si="12"/>
        <v/>
      </c>
      <c r="C32" s="11" t="str">
        <f t="shared" si="13"/>
        <v/>
      </c>
      <c r="D32" s="11" t="str">
        <f t="shared" si="14"/>
        <v/>
      </c>
      <c r="E32" s="19"/>
      <c r="F32" s="19"/>
      <c r="G32" s="19"/>
      <c r="H32" s="19"/>
      <c r="I32" s="19"/>
      <c r="J32" s="21" t="str">
        <f t="shared" si="4"/>
        <v/>
      </c>
      <c r="K32" s="24" t="str">
        <f>IF(LEN(E32)&gt;0,IFERROR(HLOOKUP(E32,'Codigos Servicios'!$A$4:$A$49,1,1),"SI"),"")</f>
        <v/>
      </c>
      <c r="M32" s="3" t="str">
        <f>IF(L32="SI", "Error","")</f>
        <v/>
      </c>
    </row>
    <row r="33" spans="1:11" x14ac:dyDescent="0.25">
      <c r="A33" s="11" t="str">
        <f t="shared" si="11"/>
        <v/>
      </c>
      <c r="B33" s="16" t="str">
        <f t="shared" si="12"/>
        <v/>
      </c>
      <c r="C33" s="11" t="str">
        <f t="shared" si="13"/>
        <v/>
      </c>
      <c r="D33" s="11" t="str">
        <f t="shared" si="14"/>
        <v/>
      </c>
      <c r="E33" s="19"/>
      <c r="F33" s="19"/>
      <c r="G33" s="19"/>
      <c r="H33" s="19"/>
      <c r="I33" s="19"/>
      <c r="J33" s="21" t="str">
        <f t="shared" si="4"/>
        <v/>
      </c>
      <c r="K33" s="24" t="str">
        <f>IF(LEN(E33)&gt;0,IFERROR(HLOOKUP(E33,'Codigos Servicios'!$A$4:$A$49,1,1),"SI"),"")</f>
        <v/>
      </c>
    </row>
    <row r="34" spans="1:11" x14ac:dyDescent="0.25">
      <c r="A34" s="11" t="str">
        <f t="shared" si="11"/>
        <v/>
      </c>
      <c r="B34" s="16" t="str">
        <f t="shared" si="12"/>
        <v/>
      </c>
      <c r="C34" s="11" t="str">
        <f t="shared" si="13"/>
        <v/>
      </c>
      <c r="D34" s="11" t="str">
        <f t="shared" si="14"/>
        <v/>
      </c>
      <c r="E34" s="19"/>
      <c r="F34" s="19"/>
      <c r="G34" s="19"/>
      <c r="H34" s="19"/>
      <c r="I34" s="19"/>
      <c r="J34" s="21" t="str">
        <f t="shared" si="4"/>
        <v/>
      </c>
      <c r="K34" s="24" t="str">
        <f>IF(LEN(E34)&gt;0,IFERROR(HLOOKUP(E34,'Codigos Servicios'!$A$4:$A$49,1,1),"SI"),"")</f>
        <v/>
      </c>
    </row>
    <row r="35" spans="1:11" x14ac:dyDescent="0.25">
      <c r="A35" s="11" t="str">
        <f t="shared" si="11"/>
        <v/>
      </c>
      <c r="B35" s="16" t="str">
        <f t="shared" si="12"/>
        <v/>
      </c>
      <c r="C35" s="11" t="str">
        <f t="shared" si="13"/>
        <v/>
      </c>
      <c r="D35" s="11" t="str">
        <f t="shared" si="14"/>
        <v/>
      </c>
      <c r="E35" s="19"/>
      <c r="F35" s="19"/>
      <c r="G35" s="19"/>
      <c r="H35" s="19"/>
      <c r="I35" s="19"/>
      <c r="J35" s="21" t="str">
        <f t="shared" si="4"/>
        <v/>
      </c>
      <c r="K35" s="24" t="str">
        <f>IF(LEN(E35)&gt;0,IFERROR(HLOOKUP(E35,'Codigos Servicios'!$A$4:$A$49,1,1),"SI"),"")</f>
        <v/>
      </c>
    </row>
    <row r="36" spans="1:11" x14ac:dyDescent="0.25">
      <c r="A36" s="11" t="str">
        <f t="shared" si="11"/>
        <v/>
      </c>
      <c r="B36" s="16" t="str">
        <f t="shared" si="12"/>
        <v/>
      </c>
      <c r="C36" s="11" t="str">
        <f t="shared" si="13"/>
        <v/>
      </c>
      <c r="D36" s="11" t="str">
        <f t="shared" si="14"/>
        <v/>
      </c>
      <c r="E36" s="19"/>
      <c r="F36" s="19"/>
      <c r="G36" s="19"/>
      <c r="H36" s="19"/>
      <c r="I36" s="19"/>
      <c r="J36" s="21" t="str">
        <f t="shared" si="4"/>
        <v/>
      </c>
      <c r="K36" s="24" t="str">
        <f>IF(LEN(E36)&gt;0,IFERROR(HLOOKUP(E36,'Codigos Servicios'!$A$4:$A$49,1,1),"SI"),"")</f>
        <v/>
      </c>
    </row>
    <row r="37" spans="1:11" x14ac:dyDescent="0.25">
      <c r="A37" s="11" t="str">
        <f t="shared" si="11"/>
        <v/>
      </c>
      <c r="B37" s="16" t="str">
        <f t="shared" si="12"/>
        <v/>
      </c>
      <c r="C37" s="11" t="str">
        <f t="shared" si="13"/>
        <v/>
      </c>
      <c r="D37" s="11" t="str">
        <f t="shared" si="14"/>
        <v/>
      </c>
      <c r="E37" s="19"/>
      <c r="F37" s="19"/>
      <c r="G37" s="19"/>
      <c r="H37" s="19"/>
      <c r="I37" s="19"/>
      <c r="J37" s="21" t="str">
        <f t="shared" si="4"/>
        <v/>
      </c>
      <c r="K37" s="24" t="str">
        <f>IF(LEN(E37)&gt;0,IFERROR(HLOOKUP(E37,'Codigos Servicios'!$A$4:$A$49,1,1),"SI"),"")</f>
        <v/>
      </c>
    </row>
    <row r="38" spans="1:11" x14ac:dyDescent="0.25">
      <c r="A38" s="11" t="str">
        <f t="shared" si="11"/>
        <v/>
      </c>
      <c r="B38" s="16" t="str">
        <f t="shared" si="12"/>
        <v/>
      </c>
      <c r="C38" s="11" t="str">
        <f t="shared" si="13"/>
        <v/>
      </c>
      <c r="D38" s="11" t="str">
        <f t="shared" si="14"/>
        <v/>
      </c>
      <c r="E38" s="19"/>
      <c r="F38" s="19"/>
      <c r="G38" s="19"/>
      <c r="H38" s="19"/>
      <c r="I38" s="19"/>
      <c r="J38" s="21" t="str">
        <f t="shared" si="4"/>
        <v/>
      </c>
      <c r="K38" s="24" t="str">
        <f>IF(LEN(E38)&gt;0,IFERROR(HLOOKUP(E38,'Codigos Servicios'!$A$4:$A$49,1,1),"SI"),"")</f>
        <v/>
      </c>
    </row>
    <row r="39" spans="1:11" x14ac:dyDescent="0.25">
      <c r="A39" s="11" t="str">
        <f t="shared" si="11"/>
        <v/>
      </c>
      <c r="B39" s="16" t="str">
        <f t="shared" si="12"/>
        <v/>
      </c>
      <c r="C39" s="11" t="str">
        <f t="shared" si="13"/>
        <v/>
      </c>
      <c r="D39" s="11" t="str">
        <f t="shared" si="14"/>
        <v/>
      </c>
      <c r="E39" s="19"/>
      <c r="F39" s="19"/>
      <c r="G39" s="19"/>
      <c r="H39" s="19"/>
      <c r="I39" s="19"/>
      <c r="J39" s="21" t="str">
        <f t="shared" si="4"/>
        <v/>
      </c>
      <c r="K39" s="24" t="str">
        <f>IF(LEN(E39)&gt;0,IFERROR(HLOOKUP(E39,'Codigos Servicios'!$A$4:$A$49,1,1),"SI"),"")</f>
        <v/>
      </c>
    </row>
    <row r="40" spans="1:11" x14ac:dyDescent="0.25">
      <c r="A40" s="11" t="str">
        <f t="shared" si="11"/>
        <v/>
      </c>
      <c r="B40" s="16" t="str">
        <f t="shared" si="12"/>
        <v/>
      </c>
      <c r="C40" s="11" t="str">
        <f t="shared" si="13"/>
        <v/>
      </c>
      <c r="D40" s="11" t="str">
        <f t="shared" si="14"/>
        <v/>
      </c>
      <c r="E40" s="19"/>
      <c r="F40" s="19"/>
      <c r="G40" s="19"/>
      <c r="H40" s="19"/>
      <c r="I40" s="19"/>
      <c r="J40" s="21" t="str">
        <f t="shared" si="4"/>
        <v/>
      </c>
      <c r="K40" s="24" t="str">
        <f>IF(LEN(E40)&gt;0,IFERROR(HLOOKUP(E40,'Codigos Servicios'!$A$4:$A$49,1,1),"SI"),"")</f>
        <v/>
      </c>
    </row>
    <row r="41" spans="1:11" x14ac:dyDescent="0.25">
      <c r="A41" s="11" t="str">
        <f t="shared" si="11"/>
        <v/>
      </c>
      <c r="B41" s="16" t="str">
        <f t="shared" si="12"/>
        <v/>
      </c>
      <c r="C41" s="11" t="str">
        <f t="shared" si="13"/>
        <v/>
      </c>
      <c r="D41" s="11" t="str">
        <f t="shared" si="14"/>
        <v/>
      </c>
      <c r="E41" s="19"/>
      <c r="F41" s="19"/>
      <c r="G41" s="19"/>
      <c r="H41" s="19"/>
      <c r="I41" s="19"/>
      <c r="J41" s="21" t="str">
        <f t="shared" si="4"/>
        <v/>
      </c>
      <c r="K41" s="24" t="str">
        <f>IF(LEN(E41)&gt;0,IFERROR(HLOOKUP(E41,'Codigos Servicios'!$A$4:$A$49,1,1),"SI"),"")</f>
        <v/>
      </c>
    </row>
    <row r="42" spans="1:11" x14ac:dyDescent="0.25">
      <c r="A42" s="11" t="str">
        <f t="shared" si="11"/>
        <v/>
      </c>
      <c r="B42" s="16" t="str">
        <f t="shared" si="12"/>
        <v/>
      </c>
      <c r="C42" s="11" t="str">
        <f t="shared" si="13"/>
        <v/>
      </c>
      <c r="D42" s="11" t="str">
        <f t="shared" si="14"/>
        <v/>
      </c>
      <c r="E42" s="19"/>
      <c r="F42" s="19"/>
      <c r="G42" s="19"/>
      <c r="H42" s="19"/>
      <c r="I42" s="19"/>
      <c r="J42" s="21" t="str">
        <f t="shared" si="4"/>
        <v/>
      </c>
      <c r="K42" s="24" t="str">
        <f>IF(LEN(E42)&gt;0,IFERROR(HLOOKUP(E42,'Codigos Servicios'!$A$4:$A$49,1,1),"SI"),"")</f>
        <v/>
      </c>
    </row>
    <row r="43" spans="1:11" x14ac:dyDescent="0.25">
      <c r="A43" s="11" t="str">
        <f t="shared" si="11"/>
        <v/>
      </c>
      <c r="B43" s="16" t="str">
        <f t="shared" si="12"/>
        <v/>
      </c>
      <c r="C43" s="11" t="str">
        <f t="shared" si="13"/>
        <v/>
      </c>
      <c r="D43" s="11" t="str">
        <f t="shared" si="14"/>
        <v/>
      </c>
      <c r="E43" s="19"/>
      <c r="F43" s="19"/>
      <c r="G43" s="19"/>
      <c r="H43" s="19"/>
      <c r="I43" s="19"/>
      <c r="J43" s="21" t="str">
        <f t="shared" si="4"/>
        <v/>
      </c>
      <c r="K43" s="24" t="str">
        <f>IF(LEN(E43)&gt;0,IFERROR(HLOOKUP(E43,'Codigos Servicios'!$A$4:$A$49,1,1),"SI"),"")</f>
        <v/>
      </c>
    </row>
    <row r="44" spans="1:11" x14ac:dyDescent="0.25">
      <c r="A44" s="11" t="str">
        <f t="shared" si="11"/>
        <v/>
      </c>
      <c r="B44" s="16" t="str">
        <f t="shared" si="12"/>
        <v/>
      </c>
      <c r="C44" s="11" t="str">
        <f t="shared" si="13"/>
        <v/>
      </c>
      <c r="D44" s="11" t="str">
        <f t="shared" si="14"/>
        <v/>
      </c>
      <c r="E44" s="19"/>
      <c r="F44" s="19"/>
      <c r="G44" s="19"/>
      <c r="H44" s="19"/>
      <c r="I44" s="19"/>
      <c r="J44" s="21" t="str">
        <f t="shared" si="4"/>
        <v/>
      </c>
      <c r="K44" s="24" t="str">
        <f>IF(LEN(E44)&gt;0,IFERROR(HLOOKUP(E44,'Codigos Servicios'!$A$4:$A$49,1,1),"SI"),"")</f>
        <v/>
      </c>
    </row>
    <row r="45" spans="1:11" x14ac:dyDescent="0.25">
      <c r="A45" s="11" t="str">
        <f t="shared" si="11"/>
        <v/>
      </c>
      <c r="B45" s="16" t="str">
        <f t="shared" si="12"/>
        <v/>
      </c>
      <c r="C45" s="11" t="str">
        <f t="shared" si="13"/>
        <v/>
      </c>
      <c r="D45" s="11" t="str">
        <f t="shared" si="14"/>
        <v/>
      </c>
      <c r="E45" s="19"/>
      <c r="F45" s="19"/>
      <c r="G45" s="19"/>
      <c r="H45" s="19"/>
      <c r="I45" s="19"/>
      <c r="J45" s="21" t="str">
        <f t="shared" si="4"/>
        <v/>
      </c>
      <c r="K45" s="24" t="str">
        <f>IF(LEN(E45)&gt;0,IFERROR(HLOOKUP(E45,'Codigos Servicios'!$A$4:$A$49,1,1),"SI"),"")</f>
        <v/>
      </c>
    </row>
    <row r="46" spans="1:11" x14ac:dyDescent="0.25">
      <c r="A46" s="11" t="str">
        <f t="shared" si="11"/>
        <v/>
      </c>
      <c r="B46" s="16" t="str">
        <f t="shared" si="12"/>
        <v/>
      </c>
      <c r="C46" s="11" t="str">
        <f t="shared" si="13"/>
        <v/>
      </c>
      <c r="D46" s="11" t="str">
        <f t="shared" si="14"/>
        <v/>
      </c>
      <c r="E46" s="19"/>
      <c r="F46" s="19"/>
      <c r="G46" s="19"/>
      <c r="H46" s="19"/>
      <c r="I46" s="19"/>
      <c r="J46" s="21" t="str">
        <f t="shared" si="4"/>
        <v/>
      </c>
      <c r="K46" s="24" t="str">
        <f>IF(LEN(E46)&gt;0,IFERROR(HLOOKUP(E46,'Codigos Servicios'!$A$4:$A$49,1,1),"SI"),"")</f>
        <v/>
      </c>
    </row>
    <row r="47" spans="1:11" x14ac:dyDescent="0.25">
      <c r="A47" s="11" t="str">
        <f t="shared" si="11"/>
        <v/>
      </c>
      <c r="B47" s="16" t="str">
        <f t="shared" si="12"/>
        <v/>
      </c>
      <c r="C47" s="11" t="str">
        <f t="shared" si="13"/>
        <v/>
      </c>
      <c r="D47" s="11" t="str">
        <f t="shared" si="14"/>
        <v/>
      </c>
      <c r="J47" s="21" t="str">
        <f t="shared" si="4"/>
        <v/>
      </c>
      <c r="K47" s="24" t="str">
        <f>IF(LEN(E47)&gt;0,IFERROR(HLOOKUP(E47,'Codigos Servicios'!$A$4:$A$49,1,1),"SI"),"")</f>
        <v/>
      </c>
    </row>
    <row r="48" spans="1:11" x14ac:dyDescent="0.25">
      <c r="A48" s="11" t="str">
        <f t="shared" si="11"/>
        <v/>
      </c>
      <c r="B48" s="16" t="str">
        <f t="shared" si="12"/>
        <v/>
      </c>
      <c r="C48" s="11" t="str">
        <f t="shared" si="13"/>
        <v/>
      </c>
      <c r="D48" s="11" t="str">
        <f t="shared" si="14"/>
        <v/>
      </c>
      <c r="J48" s="21" t="str">
        <f t="shared" si="4"/>
        <v/>
      </c>
      <c r="K48" s="24" t="str">
        <f>IF(LEN(E48)&gt;0,IFERROR(HLOOKUP(E48,'Codigos Servicios'!$A$4:$A$49,1,1),"SI"),"")</f>
        <v/>
      </c>
    </row>
    <row r="49" spans="1:11" x14ac:dyDescent="0.25">
      <c r="A49" s="11" t="str">
        <f t="shared" si="11"/>
        <v/>
      </c>
      <c r="B49" s="16" t="str">
        <f t="shared" si="12"/>
        <v/>
      </c>
      <c r="C49" s="11" t="str">
        <f t="shared" si="13"/>
        <v/>
      </c>
      <c r="D49" s="11" t="str">
        <f t="shared" si="14"/>
        <v/>
      </c>
      <c r="J49" s="21" t="str">
        <f t="shared" si="4"/>
        <v/>
      </c>
      <c r="K49" s="24" t="str">
        <f>IF(LEN(E49)&gt;0,IFERROR(HLOOKUP(E49,'Codigos Servicios'!$A$4:$A$49,1,1),"SI"),"")</f>
        <v/>
      </c>
    </row>
    <row r="50" spans="1:11" x14ac:dyDescent="0.25">
      <c r="A50" s="11" t="str">
        <f t="shared" si="11"/>
        <v/>
      </c>
      <c r="B50" s="16" t="str">
        <f t="shared" si="12"/>
        <v/>
      </c>
      <c r="C50" s="11" t="str">
        <f t="shared" si="13"/>
        <v/>
      </c>
      <c r="D50" s="11" t="str">
        <f t="shared" si="14"/>
        <v/>
      </c>
      <c r="J50" s="21" t="str">
        <f t="shared" si="4"/>
        <v/>
      </c>
      <c r="K50" s="24" t="str">
        <f>IF(LEN(E50)&gt;0,IFERROR(HLOOKUP(E50,'Codigos Servicios'!$A$4:$A$49,1,1),"SI"),"")</f>
        <v/>
      </c>
    </row>
    <row r="51" spans="1:11" x14ac:dyDescent="0.25">
      <c r="A51" s="11" t="str">
        <f t="shared" si="11"/>
        <v/>
      </c>
      <c r="B51" s="16" t="str">
        <f t="shared" si="12"/>
        <v/>
      </c>
      <c r="C51" s="11" t="str">
        <f t="shared" si="13"/>
        <v/>
      </c>
      <c r="D51" s="11" t="str">
        <f t="shared" si="14"/>
        <v/>
      </c>
      <c r="J51" s="21" t="str">
        <f t="shared" si="4"/>
        <v/>
      </c>
      <c r="K51" s="24" t="str">
        <f>IF(LEN(E51)&gt;0,IFERROR(HLOOKUP(E51,'Codigos Servicios'!$A$4:$A$49,1,1),"SI"),"")</f>
        <v/>
      </c>
    </row>
    <row r="52" spans="1:11" x14ac:dyDescent="0.25">
      <c r="A52" s="11" t="str">
        <f t="shared" si="11"/>
        <v/>
      </c>
      <c r="B52" s="16" t="str">
        <f t="shared" si="12"/>
        <v/>
      </c>
      <c r="C52" s="11" t="str">
        <f t="shared" si="13"/>
        <v/>
      </c>
      <c r="D52" s="11" t="str">
        <f t="shared" si="14"/>
        <v/>
      </c>
      <c r="J52" s="21" t="str">
        <f t="shared" si="4"/>
        <v/>
      </c>
      <c r="K52" s="24" t="str">
        <f>IF(LEN(E52)&gt;0,IFERROR(HLOOKUP(E52,'Codigos Servicios'!$A$4:$A$49,1,1),"SI"),"")</f>
        <v/>
      </c>
    </row>
    <row r="53" spans="1:11" x14ac:dyDescent="0.25">
      <c r="A53" s="11" t="str">
        <f t="shared" si="11"/>
        <v/>
      </c>
      <c r="B53" s="16" t="str">
        <f t="shared" si="12"/>
        <v/>
      </c>
      <c r="C53" s="11" t="str">
        <f t="shared" si="13"/>
        <v/>
      </c>
      <c r="D53" s="11" t="str">
        <f t="shared" si="14"/>
        <v/>
      </c>
      <c r="J53" s="21" t="str">
        <f t="shared" si="4"/>
        <v/>
      </c>
      <c r="K53" s="24" t="str">
        <f>IF(LEN(E53)&gt;0,IFERROR(HLOOKUP(E53,'Codigos Servicios'!$A$4:$A$49,1,1),"SI"),"")</f>
        <v/>
      </c>
    </row>
    <row r="54" spans="1:11" x14ac:dyDescent="0.25">
      <c r="A54" s="11" t="str">
        <f t="shared" si="11"/>
        <v/>
      </c>
      <c r="B54" s="16" t="str">
        <f t="shared" si="12"/>
        <v/>
      </c>
      <c r="C54" s="11" t="str">
        <f t="shared" si="13"/>
        <v/>
      </c>
      <c r="D54" s="11" t="str">
        <f t="shared" si="14"/>
        <v/>
      </c>
      <c r="J54" s="21" t="str">
        <f t="shared" si="4"/>
        <v/>
      </c>
      <c r="K54" s="24" t="str">
        <f>IF(LEN(E54)&gt;0,IFERROR(HLOOKUP(E54,'Codigos Servicios'!$A$4:$A$49,1,1),"SI"),"")</f>
        <v/>
      </c>
    </row>
    <row r="55" spans="1:11" x14ac:dyDescent="0.25">
      <c r="A55" s="11" t="str">
        <f t="shared" si="11"/>
        <v/>
      </c>
      <c r="B55" s="16" t="str">
        <f t="shared" si="12"/>
        <v/>
      </c>
      <c r="C55" s="11" t="str">
        <f t="shared" si="13"/>
        <v/>
      </c>
      <c r="D55" s="11" t="str">
        <f t="shared" si="14"/>
        <v/>
      </c>
      <c r="J55" s="21" t="str">
        <f t="shared" si="4"/>
        <v/>
      </c>
      <c r="K55" s="24" t="str">
        <f>IF(LEN(E55)&gt;0,IFERROR(HLOOKUP(E55,'Codigos Servicios'!$A$4:$A$49,1,1),"SI"),"")</f>
        <v/>
      </c>
    </row>
    <row r="56" spans="1:11" x14ac:dyDescent="0.25">
      <c r="A56" s="11" t="str">
        <f t="shared" si="11"/>
        <v/>
      </c>
      <c r="B56" s="16" t="str">
        <f t="shared" si="12"/>
        <v/>
      </c>
      <c r="C56" s="11" t="str">
        <f t="shared" si="13"/>
        <v/>
      </c>
      <c r="D56" s="11" t="str">
        <f t="shared" si="14"/>
        <v/>
      </c>
      <c r="J56" s="21" t="str">
        <f t="shared" si="4"/>
        <v/>
      </c>
      <c r="K56" s="24" t="str">
        <f>IF(LEN(E56)&gt;0,IFERROR(HLOOKUP(E56,'Codigos Servicios'!$A$4:$A$49,1,1),"SI"),"")</f>
        <v/>
      </c>
    </row>
    <row r="57" spans="1:11" x14ac:dyDescent="0.25">
      <c r="A57" s="11" t="str">
        <f t="shared" si="11"/>
        <v/>
      </c>
      <c r="B57" s="16" t="str">
        <f t="shared" si="12"/>
        <v/>
      </c>
      <c r="C57" s="11" t="str">
        <f t="shared" si="13"/>
        <v/>
      </c>
      <c r="D57" s="11" t="str">
        <f t="shared" si="14"/>
        <v/>
      </c>
      <c r="J57" s="21" t="str">
        <f t="shared" si="4"/>
        <v/>
      </c>
      <c r="K57" s="24" t="str">
        <f>IF(LEN(E57)&gt;0,IFERROR(HLOOKUP(E57,'Codigos Servicios'!$A$4:$A$49,1,1),"SI"),"")</f>
        <v/>
      </c>
    </row>
    <row r="58" spans="1:11" x14ac:dyDescent="0.25">
      <c r="A58" s="11" t="str">
        <f t="shared" si="11"/>
        <v/>
      </c>
      <c r="B58" s="16" t="str">
        <f t="shared" si="12"/>
        <v/>
      </c>
      <c r="C58" s="11" t="str">
        <f t="shared" si="13"/>
        <v/>
      </c>
      <c r="D58" s="11" t="str">
        <f t="shared" si="14"/>
        <v/>
      </c>
      <c r="J58" s="21" t="str">
        <f t="shared" si="4"/>
        <v/>
      </c>
      <c r="K58" s="24" t="str">
        <f>IF(LEN(E58)&gt;0,IFERROR(HLOOKUP(E58,'Codigos Servicios'!$A$4:$A$49,1,1),"SI"),"")</f>
        <v/>
      </c>
    </row>
    <row r="59" spans="1:11" x14ac:dyDescent="0.25">
      <c r="A59" s="11" t="str">
        <f t="shared" si="11"/>
        <v/>
      </c>
      <c r="B59" s="16" t="str">
        <f t="shared" si="12"/>
        <v/>
      </c>
      <c r="C59" s="11" t="str">
        <f t="shared" si="13"/>
        <v/>
      </c>
      <c r="D59" s="11" t="str">
        <f t="shared" si="14"/>
        <v/>
      </c>
      <c r="J59" s="21" t="str">
        <f t="shared" si="4"/>
        <v/>
      </c>
      <c r="K59" s="24" t="str">
        <f>IF(LEN(E59)&gt;0,IFERROR(HLOOKUP(E59,'Codigos Servicios'!$A$4:$A$49,1,1),"SI"),"")</f>
        <v/>
      </c>
    </row>
    <row r="60" spans="1:11" x14ac:dyDescent="0.25">
      <c r="A60" s="11" t="str">
        <f t="shared" si="11"/>
        <v/>
      </c>
      <c r="B60" s="16" t="str">
        <f t="shared" si="12"/>
        <v/>
      </c>
      <c r="C60" s="11" t="str">
        <f t="shared" si="13"/>
        <v/>
      </c>
      <c r="D60" s="11" t="str">
        <f t="shared" si="14"/>
        <v/>
      </c>
      <c r="J60" s="21" t="str">
        <f t="shared" si="4"/>
        <v/>
      </c>
      <c r="K60" s="24" t="str">
        <f>IF(LEN(E60)&gt;0,IFERROR(HLOOKUP(E60,'Codigos Servicios'!$A$4:$A$49,1,1),"SI"),"")</f>
        <v/>
      </c>
    </row>
    <row r="61" spans="1:11" x14ac:dyDescent="0.25">
      <c r="A61" s="11" t="str">
        <f t="shared" si="11"/>
        <v/>
      </c>
      <c r="B61" s="16" t="str">
        <f t="shared" si="12"/>
        <v/>
      </c>
      <c r="C61" s="11" t="str">
        <f t="shared" si="13"/>
        <v/>
      </c>
      <c r="D61" s="11" t="str">
        <f t="shared" si="14"/>
        <v/>
      </c>
      <c r="J61" s="21" t="str">
        <f t="shared" si="4"/>
        <v/>
      </c>
      <c r="K61" s="24" t="str">
        <f>IF(LEN(E61)&gt;0,IFERROR(HLOOKUP(E61,'Codigos Servicios'!$A$4:$A$49,1,1),"SI"),"")</f>
        <v/>
      </c>
    </row>
    <row r="62" spans="1:11" x14ac:dyDescent="0.25">
      <c r="A62" s="11" t="str">
        <f t="shared" si="11"/>
        <v/>
      </c>
      <c r="B62" s="16" t="str">
        <f t="shared" si="12"/>
        <v/>
      </c>
      <c r="C62" s="11" t="str">
        <f t="shared" si="13"/>
        <v/>
      </c>
      <c r="D62" s="11" t="str">
        <f t="shared" si="14"/>
        <v/>
      </c>
      <c r="J62" s="21" t="str">
        <f t="shared" si="4"/>
        <v/>
      </c>
      <c r="K62" s="24" t="str">
        <f>IF(LEN(E62)&gt;0,IFERROR(HLOOKUP(E62,'Codigos Servicios'!$A$4:$A$49,1,1),"SI"),"")</f>
        <v/>
      </c>
    </row>
    <row r="63" spans="1:11" x14ac:dyDescent="0.25">
      <c r="A63" s="11" t="str">
        <f t="shared" si="11"/>
        <v/>
      </c>
      <c r="B63" s="16" t="str">
        <f t="shared" si="12"/>
        <v/>
      </c>
      <c r="C63" s="11" t="str">
        <f t="shared" si="13"/>
        <v/>
      </c>
      <c r="D63" s="11" t="str">
        <f t="shared" si="14"/>
        <v/>
      </c>
      <c r="J63" s="21" t="str">
        <f t="shared" si="4"/>
        <v/>
      </c>
      <c r="K63" s="24" t="str">
        <f>IF(LEN(E63)&gt;0,IFERROR(HLOOKUP(E63,'Codigos Servicios'!$A$4:$A$49,1,1),"SI"),"")</f>
        <v/>
      </c>
    </row>
    <row r="64" spans="1:11" x14ac:dyDescent="0.25">
      <c r="A64" s="11" t="str">
        <f t="shared" si="11"/>
        <v/>
      </c>
      <c r="B64" s="16" t="str">
        <f t="shared" si="12"/>
        <v/>
      </c>
      <c r="C64" s="11" t="str">
        <f t="shared" si="13"/>
        <v/>
      </c>
      <c r="D64" s="11" t="str">
        <f t="shared" si="14"/>
        <v/>
      </c>
      <c r="J64" s="21" t="str">
        <f t="shared" si="4"/>
        <v/>
      </c>
      <c r="K64" s="24" t="str">
        <f>IF(LEN(E64)&gt;0,IFERROR(HLOOKUP(E64,'Codigos Servicios'!$A$4:$A$49,1,1),"SI"),"")</f>
        <v/>
      </c>
    </row>
    <row r="65" spans="1:11" x14ac:dyDescent="0.25">
      <c r="A65" s="11" t="str">
        <f t="shared" si="11"/>
        <v/>
      </c>
      <c r="B65" s="16" t="str">
        <f t="shared" si="12"/>
        <v/>
      </c>
      <c r="C65" s="11" t="str">
        <f t="shared" si="13"/>
        <v/>
      </c>
      <c r="D65" s="11" t="str">
        <f t="shared" si="14"/>
        <v/>
      </c>
      <c r="J65" s="21" t="str">
        <f t="shared" si="4"/>
        <v/>
      </c>
      <c r="K65" s="24" t="str">
        <f>IF(LEN(E65)&gt;0,IFERROR(HLOOKUP(E65,'Codigos Servicios'!$A$4:$A$49,1,1),"SI"),"")</f>
        <v/>
      </c>
    </row>
    <row r="66" spans="1:11" x14ac:dyDescent="0.25">
      <c r="A66" s="11" t="str">
        <f t="shared" si="11"/>
        <v/>
      </c>
      <c r="B66" s="16" t="str">
        <f t="shared" si="12"/>
        <v/>
      </c>
      <c r="C66" s="11" t="str">
        <f t="shared" si="13"/>
        <v/>
      </c>
      <c r="D66" s="11" t="str">
        <f t="shared" si="14"/>
        <v/>
      </c>
      <c r="J66" s="21" t="str">
        <f t="shared" si="4"/>
        <v/>
      </c>
      <c r="K66" s="24" t="str">
        <f>IF(LEN(E66)&gt;0,IFERROR(HLOOKUP(E66,'Codigos Servicios'!$A$4:$A$49,1,1),"SI"),"")</f>
        <v/>
      </c>
    </row>
    <row r="67" spans="1:11" x14ac:dyDescent="0.25">
      <c r="A67" s="11" t="str">
        <f t="shared" si="11"/>
        <v/>
      </c>
      <c r="B67" s="16" t="str">
        <f t="shared" si="12"/>
        <v/>
      </c>
      <c r="C67" s="11" t="str">
        <f t="shared" si="13"/>
        <v/>
      </c>
      <c r="D67" s="11" t="str">
        <f t="shared" si="14"/>
        <v/>
      </c>
      <c r="J67" s="21" t="str">
        <f t="shared" si="4"/>
        <v/>
      </c>
      <c r="K67" s="24" t="str">
        <f>IF(LEN(E67)&gt;0,IFERROR(HLOOKUP(E67,'Codigos Servicios'!$A$4:$A$49,1,1),"SI"),"")</f>
        <v/>
      </c>
    </row>
    <row r="68" spans="1:11" x14ac:dyDescent="0.25">
      <c r="A68" s="11" t="str">
        <f t="shared" si="11"/>
        <v/>
      </c>
      <c r="B68" s="16" t="str">
        <f t="shared" si="12"/>
        <v/>
      </c>
      <c r="C68" s="11" t="str">
        <f t="shared" si="13"/>
        <v/>
      </c>
      <c r="D68" s="11" t="str">
        <f t="shared" si="14"/>
        <v/>
      </c>
      <c r="J68" s="21" t="str">
        <f t="shared" si="4"/>
        <v/>
      </c>
      <c r="K68" s="24" t="str">
        <f>IF(LEN(E68)&gt;0,IFERROR(HLOOKUP(E68,'Codigos Servicios'!$A$4:$A$49,1,1),"SI"),"")</f>
        <v/>
      </c>
    </row>
    <row r="69" spans="1:11" x14ac:dyDescent="0.25">
      <c r="A69" s="11" t="str">
        <f t="shared" si="11"/>
        <v/>
      </c>
      <c r="B69" s="16" t="str">
        <f t="shared" si="12"/>
        <v/>
      </c>
      <c r="C69" s="11" t="str">
        <f t="shared" si="13"/>
        <v/>
      </c>
      <c r="D69" s="11" t="str">
        <f t="shared" si="14"/>
        <v/>
      </c>
      <c r="J69" s="21" t="str">
        <f t="shared" si="4"/>
        <v/>
      </c>
      <c r="K69" s="24" t="str">
        <f>IF(LEN(E69)&gt;0,IFERROR(HLOOKUP(E69,'Codigos Servicios'!$A$4:$A$49,1,1),"SI"),"")</f>
        <v/>
      </c>
    </row>
    <row r="70" spans="1:11" x14ac:dyDescent="0.25">
      <c r="A70" s="11" t="str">
        <f t="shared" si="11"/>
        <v/>
      </c>
      <c r="B70" s="16" t="str">
        <f t="shared" si="12"/>
        <v/>
      </c>
      <c r="C70" s="11" t="str">
        <f t="shared" si="13"/>
        <v/>
      </c>
      <c r="D70" s="11" t="str">
        <f t="shared" si="14"/>
        <v/>
      </c>
      <c r="J70" s="21" t="str">
        <f t="shared" si="4"/>
        <v/>
      </c>
      <c r="K70" s="24" t="str">
        <f>IF(LEN(E70)&gt;0,IFERROR(HLOOKUP(E70,'Codigos Servicios'!$A$4:$A$49,1,1),"SI"),"")</f>
        <v/>
      </c>
    </row>
    <row r="71" spans="1:11" x14ac:dyDescent="0.25">
      <c r="A71" s="11" t="str">
        <f t="shared" si="11"/>
        <v/>
      </c>
      <c r="B71" s="16" t="str">
        <f t="shared" si="12"/>
        <v/>
      </c>
      <c r="C71" s="11" t="str">
        <f t="shared" si="13"/>
        <v/>
      </c>
      <c r="D71" s="11" t="str">
        <f t="shared" si="14"/>
        <v/>
      </c>
      <c r="J71" s="21" t="str">
        <f t="shared" si="4"/>
        <v/>
      </c>
      <c r="K71" s="24" t="str">
        <f>IF(LEN(E71)&gt;0,IFERROR(HLOOKUP(E71,'Codigos Servicios'!$A$4:$A$49,1,1),"SI"),"")</f>
        <v/>
      </c>
    </row>
    <row r="72" spans="1:11" x14ac:dyDescent="0.25">
      <c r="A72" s="11" t="str">
        <f t="shared" si="11"/>
        <v/>
      </c>
      <c r="B72" s="16" t="str">
        <f t="shared" si="12"/>
        <v/>
      </c>
      <c r="C72" s="11" t="str">
        <f t="shared" si="13"/>
        <v/>
      </c>
      <c r="D72" s="11" t="str">
        <f t="shared" si="14"/>
        <v/>
      </c>
      <c r="J72" s="21" t="str">
        <f t="shared" ref="J72:J135" si="15">IF(LEN(E72)&gt;0,IF(LEN(F72)&gt;0,IF(LEN(C72)&gt;1,IF(ISBLANK($H$5),"Error: No ha ingresado el Mes",IF(ISBLANK($I$5),"Error: No ha ingresado el Año",IF(K72="SI","Error Codigo de Servicio Invalido",""))),"Error: No ha ingresado empresa"),""),"")</f>
        <v/>
      </c>
      <c r="K72" s="24" t="str">
        <f>IF(LEN(E72)&gt;0,IFERROR(HLOOKUP(E72,'Codigos Servicios'!$A$4:$A$49,1,1),"SI"),"")</f>
        <v/>
      </c>
    </row>
    <row r="73" spans="1:11" x14ac:dyDescent="0.25">
      <c r="A73" s="11" t="str">
        <f t="shared" ref="A73:A136" si="16">IF(LEN(E73)&gt;0,"TL","")</f>
        <v/>
      </c>
      <c r="B73" s="16" t="str">
        <f t="shared" ref="B73:B136" si="17">IF(LEN(E73)&gt;0,B72+1,"")</f>
        <v/>
      </c>
      <c r="C73" s="11" t="str">
        <f t="shared" ref="C73:C136" si="18">IF(LEN(E73)&gt;0,$F$5,"")</f>
        <v/>
      </c>
      <c r="D73" s="11" t="str">
        <f t="shared" ref="D73:D136" si="19">IF(LEN(E73)&gt;0,$J$5,"")</f>
        <v/>
      </c>
      <c r="J73" s="21" t="str">
        <f t="shared" si="15"/>
        <v/>
      </c>
      <c r="K73" s="24" t="str">
        <f>IF(LEN(E73)&gt;0,IFERROR(HLOOKUP(E73,'Codigos Servicios'!$A$4:$A$49,1,1),"SI"),"")</f>
        <v/>
      </c>
    </row>
    <row r="74" spans="1:11" x14ac:dyDescent="0.25">
      <c r="A74" s="11" t="str">
        <f t="shared" si="16"/>
        <v/>
      </c>
      <c r="B74" s="16" t="str">
        <f t="shared" si="17"/>
        <v/>
      </c>
      <c r="C74" s="11" t="str">
        <f t="shared" si="18"/>
        <v/>
      </c>
      <c r="D74" s="11" t="str">
        <f t="shared" si="19"/>
        <v/>
      </c>
      <c r="J74" s="21" t="str">
        <f t="shared" si="15"/>
        <v/>
      </c>
      <c r="K74" s="24" t="str">
        <f>IF(LEN(E74)&gt;0,IFERROR(HLOOKUP(E74,'Codigos Servicios'!$A$4:$A$49,1,1),"SI"),"")</f>
        <v/>
      </c>
    </row>
    <row r="75" spans="1:11" x14ac:dyDescent="0.25">
      <c r="A75" s="11" t="str">
        <f t="shared" si="16"/>
        <v/>
      </c>
      <c r="B75" s="16" t="str">
        <f t="shared" si="17"/>
        <v/>
      </c>
      <c r="C75" s="11" t="str">
        <f t="shared" si="18"/>
        <v/>
      </c>
      <c r="D75" s="11" t="str">
        <f t="shared" si="19"/>
        <v/>
      </c>
      <c r="J75" s="21" t="str">
        <f t="shared" si="15"/>
        <v/>
      </c>
      <c r="K75" s="24" t="str">
        <f>IF(LEN(E75)&gt;0,IFERROR(HLOOKUP(E75,'Codigos Servicios'!$A$4:$A$49,1,1),"SI"),"")</f>
        <v/>
      </c>
    </row>
    <row r="76" spans="1:11" x14ac:dyDescent="0.25">
      <c r="A76" s="11" t="str">
        <f t="shared" si="16"/>
        <v/>
      </c>
      <c r="B76" s="16" t="str">
        <f t="shared" si="17"/>
        <v/>
      </c>
      <c r="C76" s="11" t="str">
        <f t="shared" si="18"/>
        <v/>
      </c>
      <c r="D76" s="11" t="str">
        <f t="shared" si="19"/>
        <v/>
      </c>
      <c r="J76" s="21" t="str">
        <f t="shared" si="15"/>
        <v/>
      </c>
      <c r="K76" s="24" t="str">
        <f>IF(LEN(E76)&gt;0,IFERROR(HLOOKUP(E76,'Codigos Servicios'!$A$4:$A$49,1,1),"SI"),"")</f>
        <v/>
      </c>
    </row>
    <row r="77" spans="1:11" x14ac:dyDescent="0.25">
      <c r="A77" s="11" t="str">
        <f t="shared" si="16"/>
        <v/>
      </c>
      <c r="B77" s="16" t="str">
        <f t="shared" si="17"/>
        <v/>
      </c>
      <c r="C77" s="11" t="str">
        <f t="shared" si="18"/>
        <v/>
      </c>
      <c r="D77" s="11" t="str">
        <f t="shared" si="19"/>
        <v/>
      </c>
      <c r="J77" s="21" t="str">
        <f t="shared" si="15"/>
        <v/>
      </c>
      <c r="K77" s="24" t="str">
        <f>IF(LEN(E77)&gt;0,IFERROR(HLOOKUP(E77,'Codigos Servicios'!$A$4:$A$49,1,1),"SI"),"")</f>
        <v/>
      </c>
    </row>
    <row r="78" spans="1:11" x14ac:dyDescent="0.25">
      <c r="A78" s="11" t="str">
        <f t="shared" si="16"/>
        <v/>
      </c>
      <c r="B78" s="16" t="str">
        <f t="shared" si="17"/>
        <v/>
      </c>
      <c r="C78" s="11" t="str">
        <f t="shared" si="18"/>
        <v/>
      </c>
      <c r="D78" s="11" t="str">
        <f t="shared" si="19"/>
        <v/>
      </c>
      <c r="J78" s="21" t="str">
        <f t="shared" si="15"/>
        <v/>
      </c>
      <c r="K78" s="24" t="str">
        <f>IF(LEN(E78)&gt;0,IFERROR(HLOOKUP(E78,'Codigos Servicios'!$A$4:$A$49,1,1),"SI"),"")</f>
        <v/>
      </c>
    </row>
    <row r="79" spans="1:11" x14ac:dyDescent="0.25">
      <c r="A79" s="11" t="str">
        <f t="shared" si="16"/>
        <v/>
      </c>
      <c r="B79" s="16" t="str">
        <f t="shared" si="17"/>
        <v/>
      </c>
      <c r="C79" s="11" t="str">
        <f t="shared" si="18"/>
        <v/>
      </c>
      <c r="D79" s="11" t="str">
        <f t="shared" si="19"/>
        <v/>
      </c>
      <c r="J79" s="21" t="str">
        <f t="shared" si="15"/>
        <v/>
      </c>
      <c r="K79" s="24" t="str">
        <f>IF(LEN(E79)&gt;0,IFERROR(HLOOKUP(E79,'Codigos Servicios'!$A$4:$A$49,1,1),"SI"),"")</f>
        <v/>
      </c>
    </row>
    <row r="80" spans="1:11" x14ac:dyDescent="0.25">
      <c r="A80" s="11" t="str">
        <f t="shared" si="16"/>
        <v/>
      </c>
      <c r="B80" s="16" t="str">
        <f t="shared" si="17"/>
        <v/>
      </c>
      <c r="C80" s="11" t="str">
        <f t="shared" si="18"/>
        <v/>
      </c>
      <c r="D80" s="11" t="str">
        <f t="shared" si="19"/>
        <v/>
      </c>
      <c r="J80" s="21" t="str">
        <f t="shared" si="15"/>
        <v/>
      </c>
      <c r="K80" s="24" t="str">
        <f>IF(LEN(E80)&gt;0,IFERROR(HLOOKUP(E80,'Codigos Servicios'!$A$4:$A$49,1,1),"SI"),"")</f>
        <v/>
      </c>
    </row>
    <row r="81" spans="1:11" x14ac:dyDescent="0.25">
      <c r="A81" s="11" t="str">
        <f t="shared" si="16"/>
        <v/>
      </c>
      <c r="B81" s="16" t="str">
        <f t="shared" si="17"/>
        <v/>
      </c>
      <c r="C81" s="11" t="str">
        <f t="shared" si="18"/>
        <v/>
      </c>
      <c r="D81" s="11" t="str">
        <f t="shared" si="19"/>
        <v/>
      </c>
      <c r="J81" s="21" t="str">
        <f t="shared" si="15"/>
        <v/>
      </c>
      <c r="K81" s="24" t="str">
        <f>IF(LEN(E81)&gt;0,IFERROR(HLOOKUP(E81,'Codigos Servicios'!$A$4:$A$49,1,1),"SI"),"")</f>
        <v/>
      </c>
    </row>
    <row r="82" spans="1:11" x14ac:dyDescent="0.25">
      <c r="A82" s="11" t="str">
        <f t="shared" si="16"/>
        <v/>
      </c>
      <c r="B82" s="16" t="str">
        <f t="shared" si="17"/>
        <v/>
      </c>
      <c r="C82" s="11" t="str">
        <f t="shared" si="18"/>
        <v/>
      </c>
      <c r="D82" s="11" t="str">
        <f t="shared" si="19"/>
        <v/>
      </c>
      <c r="J82" s="21" t="str">
        <f t="shared" si="15"/>
        <v/>
      </c>
      <c r="K82" s="24" t="str">
        <f>IF(LEN(E82)&gt;0,IFERROR(HLOOKUP(E82,'Codigos Servicios'!$A$4:$A$49,1,1),"SI"),"")</f>
        <v/>
      </c>
    </row>
    <row r="83" spans="1:11" x14ac:dyDescent="0.25">
      <c r="A83" s="11" t="str">
        <f t="shared" si="16"/>
        <v/>
      </c>
      <c r="B83" s="16" t="str">
        <f t="shared" si="17"/>
        <v/>
      </c>
      <c r="C83" s="11" t="str">
        <f t="shared" si="18"/>
        <v/>
      </c>
      <c r="D83" s="11" t="str">
        <f t="shared" si="19"/>
        <v/>
      </c>
      <c r="J83" s="21" t="str">
        <f t="shared" si="15"/>
        <v/>
      </c>
      <c r="K83" s="24" t="str">
        <f>IF(LEN(E83)&gt;0,IFERROR(HLOOKUP(E83,'Codigos Servicios'!$A$4:$A$49,1,1),"SI"),"")</f>
        <v/>
      </c>
    </row>
    <row r="84" spans="1:11" x14ac:dyDescent="0.25">
      <c r="A84" s="11" t="str">
        <f t="shared" si="16"/>
        <v/>
      </c>
      <c r="B84" s="16" t="str">
        <f t="shared" si="17"/>
        <v/>
      </c>
      <c r="C84" s="11" t="str">
        <f t="shared" si="18"/>
        <v/>
      </c>
      <c r="D84" s="11" t="str">
        <f t="shared" si="19"/>
        <v/>
      </c>
      <c r="J84" s="21" t="str">
        <f t="shared" si="15"/>
        <v/>
      </c>
      <c r="K84" s="24" t="str">
        <f>IF(LEN(E84)&gt;0,IFERROR(HLOOKUP(E84,'Codigos Servicios'!$A$4:$A$49,1,1),"SI"),"")</f>
        <v/>
      </c>
    </row>
    <row r="85" spans="1:11" x14ac:dyDescent="0.25">
      <c r="A85" s="11" t="str">
        <f t="shared" si="16"/>
        <v/>
      </c>
      <c r="B85" s="16" t="str">
        <f t="shared" si="17"/>
        <v/>
      </c>
      <c r="C85" s="11" t="str">
        <f t="shared" si="18"/>
        <v/>
      </c>
      <c r="D85" s="11" t="str">
        <f t="shared" si="19"/>
        <v/>
      </c>
      <c r="J85" s="21" t="str">
        <f t="shared" si="15"/>
        <v/>
      </c>
      <c r="K85" s="24" t="str">
        <f>IF(LEN(E85)&gt;0,IFERROR(HLOOKUP(E85,'Codigos Servicios'!$A$4:$A$49,1,1),"SI"),"")</f>
        <v/>
      </c>
    </row>
    <row r="86" spans="1:11" x14ac:dyDescent="0.25">
      <c r="A86" s="11" t="str">
        <f t="shared" si="16"/>
        <v/>
      </c>
      <c r="B86" s="16" t="str">
        <f t="shared" si="17"/>
        <v/>
      </c>
      <c r="C86" s="11" t="str">
        <f t="shared" si="18"/>
        <v/>
      </c>
      <c r="D86" s="11" t="str">
        <f t="shared" si="19"/>
        <v/>
      </c>
      <c r="J86" s="21" t="str">
        <f t="shared" si="15"/>
        <v/>
      </c>
      <c r="K86" s="24" t="str">
        <f>IF(LEN(E86)&gt;0,IFERROR(HLOOKUP(E86,'Codigos Servicios'!$A$4:$A$49,1,1),"SI"),"")</f>
        <v/>
      </c>
    </row>
    <row r="87" spans="1:11" x14ac:dyDescent="0.25">
      <c r="A87" s="11" t="str">
        <f t="shared" si="16"/>
        <v/>
      </c>
      <c r="B87" s="16" t="str">
        <f t="shared" si="17"/>
        <v/>
      </c>
      <c r="C87" s="11" t="str">
        <f t="shared" si="18"/>
        <v/>
      </c>
      <c r="D87" s="11" t="str">
        <f t="shared" si="19"/>
        <v/>
      </c>
      <c r="J87" s="21" t="str">
        <f t="shared" si="15"/>
        <v/>
      </c>
      <c r="K87" s="24" t="str">
        <f>IF(LEN(E87)&gt;0,IFERROR(HLOOKUP(E87,'Codigos Servicios'!$A$4:$A$49,1,1),"SI"),"")</f>
        <v/>
      </c>
    </row>
    <row r="88" spans="1:11" x14ac:dyDescent="0.25">
      <c r="A88" s="11" t="str">
        <f t="shared" si="16"/>
        <v/>
      </c>
      <c r="B88" s="16" t="str">
        <f t="shared" si="17"/>
        <v/>
      </c>
      <c r="C88" s="11" t="str">
        <f t="shared" si="18"/>
        <v/>
      </c>
      <c r="D88" s="11" t="str">
        <f t="shared" si="19"/>
        <v/>
      </c>
      <c r="J88" s="21" t="str">
        <f t="shared" si="15"/>
        <v/>
      </c>
      <c r="K88" s="24" t="str">
        <f>IF(LEN(E88)&gt;0,IFERROR(HLOOKUP(E88,'Codigos Servicios'!$A$4:$A$49,1,1),"SI"),"")</f>
        <v/>
      </c>
    </row>
    <row r="89" spans="1:11" x14ac:dyDescent="0.25">
      <c r="A89" s="11" t="str">
        <f t="shared" si="16"/>
        <v/>
      </c>
      <c r="B89" s="16" t="str">
        <f t="shared" si="17"/>
        <v/>
      </c>
      <c r="C89" s="11" t="str">
        <f t="shared" si="18"/>
        <v/>
      </c>
      <c r="D89" s="11" t="str">
        <f t="shared" si="19"/>
        <v/>
      </c>
      <c r="J89" s="21" t="str">
        <f t="shared" si="15"/>
        <v/>
      </c>
      <c r="K89" s="24" t="str">
        <f>IF(LEN(E89)&gt;0,IFERROR(HLOOKUP(E89,'Codigos Servicios'!$A$4:$A$49,1,1),"SI"),"")</f>
        <v/>
      </c>
    </row>
    <row r="90" spans="1:11" x14ac:dyDescent="0.25">
      <c r="A90" s="11" t="str">
        <f t="shared" si="16"/>
        <v/>
      </c>
      <c r="B90" s="16" t="str">
        <f t="shared" si="17"/>
        <v/>
      </c>
      <c r="C90" s="11" t="str">
        <f t="shared" si="18"/>
        <v/>
      </c>
      <c r="D90" s="11" t="str">
        <f t="shared" si="19"/>
        <v/>
      </c>
      <c r="J90" s="21" t="str">
        <f t="shared" si="15"/>
        <v/>
      </c>
      <c r="K90" s="24" t="str">
        <f>IF(LEN(E90)&gt;0,IFERROR(HLOOKUP(E90,'Codigos Servicios'!$A$4:$A$49,1,1),"SI"),"")</f>
        <v/>
      </c>
    </row>
    <row r="91" spans="1:11" x14ac:dyDescent="0.25">
      <c r="A91" s="11" t="str">
        <f t="shared" si="16"/>
        <v/>
      </c>
      <c r="B91" s="16" t="str">
        <f t="shared" si="17"/>
        <v/>
      </c>
      <c r="C91" s="11" t="str">
        <f t="shared" si="18"/>
        <v/>
      </c>
      <c r="D91" s="11" t="str">
        <f t="shared" si="19"/>
        <v/>
      </c>
      <c r="J91" s="21" t="str">
        <f t="shared" si="15"/>
        <v/>
      </c>
      <c r="K91" s="24" t="str">
        <f>IF(LEN(E91)&gt;0,IFERROR(HLOOKUP(E91,'Codigos Servicios'!$A$4:$A$49,1,1),"SI"),"")</f>
        <v/>
      </c>
    </row>
    <row r="92" spans="1:11" x14ac:dyDescent="0.25">
      <c r="A92" s="11" t="str">
        <f t="shared" si="16"/>
        <v/>
      </c>
      <c r="B92" s="16" t="str">
        <f t="shared" si="17"/>
        <v/>
      </c>
      <c r="C92" s="11" t="str">
        <f t="shared" si="18"/>
        <v/>
      </c>
      <c r="D92" s="11" t="str">
        <f t="shared" si="19"/>
        <v/>
      </c>
      <c r="J92" s="21" t="str">
        <f t="shared" si="15"/>
        <v/>
      </c>
      <c r="K92" s="24" t="str">
        <f>IF(LEN(E92)&gt;0,IFERROR(HLOOKUP(E92,'Codigos Servicios'!$A$4:$A$49,1,1),"SI"),"")</f>
        <v/>
      </c>
    </row>
    <row r="93" spans="1:11" x14ac:dyDescent="0.25">
      <c r="A93" s="11" t="str">
        <f t="shared" si="16"/>
        <v/>
      </c>
      <c r="B93" s="16" t="str">
        <f t="shared" si="17"/>
        <v/>
      </c>
      <c r="C93" s="11" t="str">
        <f t="shared" si="18"/>
        <v/>
      </c>
      <c r="D93" s="11" t="str">
        <f t="shared" si="19"/>
        <v/>
      </c>
      <c r="J93" s="21" t="str">
        <f t="shared" si="15"/>
        <v/>
      </c>
      <c r="K93" s="24" t="str">
        <f>IF(LEN(E93)&gt;0,IFERROR(HLOOKUP(E93,'Codigos Servicios'!$A$4:$A$49,1,1),"SI"),"")</f>
        <v/>
      </c>
    </row>
    <row r="94" spans="1:11" x14ac:dyDescent="0.25">
      <c r="A94" s="11" t="str">
        <f t="shared" si="16"/>
        <v/>
      </c>
      <c r="B94" s="16" t="str">
        <f t="shared" si="17"/>
        <v/>
      </c>
      <c r="C94" s="11" t="str">
        <f t="shared" si="18"/>
        <v/>
      </c>
      <c r="D94" s="11" t="str">
        <f t="shared" si="19"/>
        <v/>
      </c>
      <c r="J94" s="21" t="str">
        <f t="shared" si="15"/>
        <v/>
      </c>
      <c r="K94" s="24" t="str">
        <f>IF(LEN(E94)&gt;0,IFERROR(HLOOKUP(E94,'Codigos Servicios'!$A$4:$A$49,1,1),"SI"),"")</f>
        <v/>
      </c>
    </row>
    <row r="95" spans="1:11" x14ac:dyDescent="0.25">
      <c r="A95" s="11" t="str">
        <f t="shared" si="16"/>
        <v/>
      </c>
      <c r="B95" s="16" t="str">
        <f t="shared" si="17"/>
        <v/>
      </c>
      <c r="C95" s="11" t="str">
        <f t="shared" si="18"/>
        <v/>
      </c>
      <c r="D95" s="11" t="str">
        <f t="shared" si="19"/>
        <v/>
      </c>
      <c r="J95" s="21" t="str">
        <f t="shared" si="15"/>
        <v/>
      </c>
      <c r="K95" s="24" t="str">
        <f>IF(LEN(E95)&gt;0,IFERROR(HLOOKUP(E95,'Codigos Servicios'!$A$4:$A$49,1,1),"SI"),"")</f>
        <v/>
      </c>
    </row>
    <row r="96" spans="1:11" x14ac:dyDescent="0.25">
      <c r="A96" s="11" t="str">
        <f t="shared" si="16"/>
        <v/>
      </c>
      <c r="B96" s="16" t="str">
        <f t="shared" si="17"/>
        <v/>
      </c>
      <c r="C96" s="11" t="str">
        <f t="shared" si="18"/>
        <v/>
      </c>
      <c r="D96" s="11" t="str">
        <f t="shared" si="19"/>
        <v/>
      </c>
      <c r="J96" s="21" t="str">
        <f t="shared" si="15"/>
        <v/>
      </c>
      <c r="K96" s="24" t="str">
        <f>IF(LEN(E96)&gt;0,IFERROR(HLOOKUP(E96,'Codigos Servicios'!$A$4:$A$49,1,1),"SI"),"")</f>
        <v/>
      </c>
    </row>
    <row r="97" spans="1:11" x14ac:dyDescent="0.25">
      <c r="A97" s="11" t="str">
        <f t="shared" si="16"/>
        <v/>
      </c>
      <c r="B97" s="16" t="str">
        <f t="shared" si="17"/>
        <v/>
      </c>
      <c r="C97" s="11" t="str">
        <f t="shared" si="18"/>
        <v/>
      </c>
      <c r="D97" s="11" t="str">
        <f t="shared" si="19"/>
        <v/>
      </c>
      <c r="J97" s="21" t="str">
        <f t="shared" si="15"/>
        <v/>
      </c>
      <c r="K97" s="24" t="str">
        <f>IF(LEN(E97)&gt;0,IFERROR(HLOOKUP(E97,'Codigos Servicios'!$A$4:$A$49,1,1),"SI"),"")</f>
        <v/>
      </c>
    </row>
    <row r="98" spans="1:11" x14ac:dyDescent="0.25">
      <c r="A98" s="11" t="str">
        <f t="shared" si="16"/>
        <v/>
      </c>
      <c r="B98" s="16" t="str">
        <f t="shared" si="17"/>
        <v/>
      </c>
      <c r="C98" s="11" t="str">
        <f t="shared" si="18"/>
        <v/>
      </c>
      <c r="D98" s="11" t="str">
        <f t="shared" si="19"/>
        <v/>
      </c>
      <c r="J98" s="21" t="str">
        <f t="shared" si="15"/>
        <v/>
      </c>
      <c r="K98" s="24" t="str">
        <f>IF(LEN(E98)&gt;0,IFERROR(HLOOKUP(E98,'Codigos Servicios'!$A$4:$A$49,1,1),"SI"),"")</f>
        <v/>
      </c>
    </row>
    <row r="99" spans="1:11" x14ac:dyDescent="0.25">
      <c r="A99" s="11" t="str">
        <f t="shared" si="16"/>
        <v/>
      </c>
      <c r="B99" s="16" t="str">
        <f t="shared" si="17"/>
        <v/>
      </c>
      <c r="C99" s="11" t="str">
        <f t="shared" si="18"/>
        <v/>
      </c>
      <c r="D99" s="11" t="str">
        <f t="shared" si="19"/>
        <v/>
      </c>
      <c r="J99" s="21" t="str">
        <f t="shared" si="15"/>
        <v/>
      </c>
      <c r="K99" s="24" t="str">
        <f>IF(LEN(E99)&gt;0,IFERROR(HLOOKUP(E99,'Codigos Servicios'!$A$4:$A$49,1,1),"SI"),"")</f>
        <v/>
      </c>
    </row>
    <row r="100" spans="1:11" x14ac:dyDescent="0.25">
      <c r="A100" s="11" t="str">
        <f t="shared" si="16"/>
        <v/>
      </c>
      <c r="B100" s="16" t="str">
        <f t="shared" si="17"/>
        <v/>
      </c>
      <c r="C100" s="11" t="str">
        <f t="shared" si="18"/>
        <v/>
      </c>
      <c r="D100" s="11" t="str">
        <f t="shared" si="19"/>
        <v/>
      </c>
      <c r="J100" s="21" t="str">
        <f t="shared" si="15"/>
        <v/>
      </c>
      <c r="K100" s="24" t="str">
        <f>IF(LEN(E100)&gt;0,IFERROR(HLOOKUP(E100,'Codigos Servicios'!$A$4:$A$49,1,1),"SI"),"")</f>
        <v/>
      </c>
    </row>
    <row r="101" spans="1:11" x14ac:dyDescent="0.25">
      <c r="A101" s="11" t="str">
        <f t="shared" si="16"/>
        <v/>
      </c>
      <c r="B101" s="16" t="str">
        <f t="shared" si="17"/>
        <v/>
      </c>
      <c r="C101" s="11" t="str">
        <f t="shared" si="18"/>
        <v/>
      </c>
      <c r="D101" s="11" t="str">
        <f t="shared" si="19"/>
        <v/>
      </c>
      <c r="J101" s="21" t="str">
        <f t="shared" si="15"/>
        <v/>
      </c>
      <c r="K101" s="24" t="str">
        <f>IF(LEN(E101)&gt;0,IFERROR(HLOOKUP(E101,'Codigos Servicios'!$A$4:$A$49,1,1),"SI"),"")</f>
        <v/>
      </c>
    </row>
    <row r="102" spans="1:11" x14ac:dyDescent="0.25">
      <c r="A102" s="11" t="str">
        <f t="shared" si="16"/>
        <v/>
      </c>
      <c r="B102" s="16" t="str">
        <f t="shared" si="17"/>
        <v/>
      </c>
      <c r="C102" s="11" t="str">
        <f t="shared" si="18"/>
        <v/>
      </c>
      <c r="D102" s="11" t="str">
        <f t="shared" si="19"/>
        <v/>
      </c>
      <c r="J102" s="21" t="str">
        <f t="shared" si="15"/>
        <v/>
      </c>
      <c r="K102" s="24" t="str">
        <f>IF(LEN(E102)&gt;0,IFERROR(HLOOKUP(E102,'Codigos Servicios'!$A$4:$A$49,1,1),"SI"),"")</f>
        <v/>
      </c>
    </row>
    <row r="103" spans="1:11" x14ac:dyDescent="0.25">
      <c r="A103" s="11" t="str">
        <f t="shared" si="16"/>
        <v/>
      </c>
      <c r="B103" s="16" t="str">
        <f t="shared" si="17"/>
        <v/>
      </c>
      <c r="C103" s="11" t="str">
        <f t="shared" si="18"/>
        <v/>
      </c>
      <c r="D103" s="11" t="str">
        <f t="shared" si="19"/>
        <v/>
      </c>
      <c r="J103" s="21" t="str">
        <f t="shared" si="15"/>
        <v/>
      </c>
      <c r="K103" s="24" t="str">
        <f>IF(LEN(E103)&gt;0,IFERROR(HLOOKUP(E103,'Codigos Servicios'!$A$4:$A$49,1,1),"SI"),"")</f>
        <v/>
      </c>
    </row>
    <row r="104" spans="1:11" x14ac:dyDescent="0.25">
      <c r="A104" s="11" t="str">
        <f t="shared" si="16"/>
        <v/>
      </c>
      <c r="B104" s="16" t="str">
        <f t="shared" si="17"/>
        <v/>
      </c>
      <c r="C104" s="11" t="str">
        <f t="shared" si="18"/>
        <v/>
      </c>
      <c r="D104" s="11" t="str">
        <f t="shared" si="19"/>
        <v/>
      </c>
      <c r="J104" s="21" t="str">
        <f t="shared" si="15"/>
        <v/>
      </c>
      <c r="K104" s="24" t="str">
        <f>IF(LEN(E104)&gt;0,IFERROR(HLOOKUP(E104,'Codigos Servicios'!$A$4:$A$49,1,1),"SI"),"")</f>
        <v/>
      </c>
    </row>
    <row r="105" spans="1:11" x14ac:dyDescent="0.25">
      <c r="A105" s="11" t="str">
        <f t="shared" si="16"/>
        <v/>
      </c>
      <c r="B105" s="16" t="str">
        <f t="shared" si="17"/>
        <v/>
      </c>
      <c r="C105" s="11" t="str">
        <f t="shared" si="18"/>
        <v/>
      </c>
      <c r="D105" s="11" t="str">
        <f t="shared" si="19"/>
        <v/>
      </c>
      <c r="J105" s="21" t="str">
        <f t="shared" si="15"/>
        <v/>
      </c>
      <c r="K105" s="24" t="str">
        <f>IF(LEN(E105)&gt;0,IFERROR(HLOOKUP(E105,'Codigos Servicios'!$A$4:$A$49,1,1),"SI"),"")</f>
        <v/>
      </c>
    </row>
    <row r="106" spans="1:11" x14ac:dyDescent="0.25">
      <c r="A106" s="11" t="str">
        <f t="shared" si="16"/>
        <v/>
      </c>
      <c r="B106" s="16" t="str">
        <f t="shared" si="17"/>
        <v/>
      </c>
      <c r="C106" s="11" t="str">
        <f t="shared" si="18"/>
        <v/>
      </c>
      <c r="D106" s="11" t="str">
        <f t="shared" si="19"/>
        <v/>
      </c>
      <c r="J106" s="21" t="str">
        <f t="shared" si="15"/>
        <v/>
      </c>
      <c r="K106" s="24" t="str">
        <f>IF(LEN(E106)&gt;0,IFERROR(HLOOKUP(E106,'Codigos Servicios'!$A$4:$A$49,1,1),"SI"),"")</f>
        <v/>
      </c>
    </row>
    <row r="107" spans="1:11" x14ac:dyDescent="0.25">
      <c r="A107" s="11" t="str">
        <f t="shared" si="16"/>
        <v/>
      </c>
      <c r="B107" s="16" t="str">
        <f t="shared" si="17"/>
        <v/>
      </c>
      <c r="C107" s="11" t="str">
        <f t="shared" si="18"/>
        <v/>
      </c>
      <c r="D107" s="11" t="str">
        <f t="shared" si="19"/>
        <v/>
      </c>
      <c r="J107" s="21" t="str">
        <f t="shared" si="15"/>
        <v/>
      </c>
      <c r="K107" s="24" t="str">
        <f>IF(LEN(E107)&gt;0,IFERROR(HLOOKUP(E107,'Codigos Servicios'!$A$4:$A$49,1,1),"SI"),"")</f>
        <v/>
      </c>
    </row>
    <row r="108" spans="1:11" x14ac:dyDescent="0.25">
      <c r="A108" s="11" t="str">
        <f t="shared" si="16"/>
        <v/>
      </c>
      <c r="B108" s="16" t="str">
        <f t="shared" si="17"/>
        <v/>
      </c>
      <c r="C108" s="11" t="str">
        <f t="shared" si="18"/>
        <v/>
      </c>
      <c r="D108" s="11" t="str">
        <f t="shared" si="19"/>
        <v/>
      </c>
      <c r="J108" s="21" t="str">
        <f t="shared" si="15"/>
        <v/>
      </c>
      <c r="K108" s="24" t="str">
        <f>IF(LEN(E108)&gt;0,IFERROR(HLOOKUP(E108,'Codigos Servicios'!$A$4:$A$49,1,1),"SI"),"")</f>
        <v/>
      </c>
    </row>
    <row r="109" spans="1:11" x14ac:dyDescent="0.25">
      <c r="A109" s="11" t="str">
        <f t="shared" si="16"/>
        <v/>
      </c>
      <c r="B109" s="16" t="str">
        <f t="shared" si="17"/>
        <v/>
      </c>
      <c r="C109" s="11" t="str">
        <f t="shared" si="18"/>
        <v/>
      </c>
      <c r="D109" s="11" t="str">
        <f t="shared" si="19"/>
        <v/>
      </c>
      <c r="J109" s="21" t="str">
        <f t="shared" si="15"/>
        <v/>
      </c>
      <c r="K109" s="24" t="str">
        <f>IF(LEN(E109)&gt;0,IFERROR(HLOOKUP(E109,'Codigos Servicios'!$A$4:$A$49,1,1),"SI"),"")</f>
        <v/>
      </c>
    </row>
    <row r="110" spans="1:11" x14ac:dyDescent="0.25">
      <c r="A110" s="11" t="str">
        <f t="shared" si="16"/>
        <v/>
      </c>
      <c r="B110" s="16" t="str">
        <f t="shared" si="17"/>
        <v/>
      </c>
      <c r="C110" s="11" t="str">
        <f t="shared" si="18"/>
        <v/>
      </c>
      <c r="D110" s="11" t="str">
        <f t="shared" si="19"/>
        <v/>
      </c>
      <c r="J110" s="21" t="str">
        <f t="shared" si="15"/>
        <v/>
      </c>
      <c r="K110" s="24" t="str">
        <f>IF(LEN(E110)&gt;0,IFERROR(HLOOKUP(E110,'Codigos Servicios'!$A$4:$A$49,1,1),"SI"),"")</f>
        <v/>
      </c>
    </row>
    <row r="111" spans="1:11" x14ac:dyDescent="0.25">
      <c r="A111" s="11" t="str">
        <f t="shared" si="16"/>
        <v/>
      </c>
      <c r="B111" s="16" t="str">
        <f t="shared" si="17"/>
        <v/>
      </c>
      <c r="C111" s="11" t="str">
        <f t="shared" si="18"/>
        <v/>
      </c>
      <c r="D111" s="11" t="str">
        <f t="shared" si="19"/>
        <v/>
      </c>
      <c r="J111" s="21" t="str">
        <f t="shared" si="15"/>
        <v/>
      </c>
      <c r="K111" s="24" t="str">
        <f>IF(LEN(E111)&gt;0,IFERROR(HLOOKUP(E111,'Codigos Servicios'!$A$4:$A$49,1,1),"SI"),"")</f>
        <v/>
      </c>
    </row>
    <row r="112" spans="1:11" x14ac:dyDescent="0.25">
      <c r="A112" s="11" t="str">
        <f t="shared" si="16"/>
        <v/>
      </c>
      <c r="B112" s="16" t="str">
        <f t="shared" si="17"/>
        <v/>
      </c>
      <c r="C112" s="11" t="str">
        <f t="shared" si="18"/>
        <v/>
      </c>
      <c r="D112" s="11" t="str">
        <f t="shared" si="19"/>
        <v/>
      </c>
      <c r="J112" s="21" t="str">
        <f t="shared" si="15"/>
        <v/>
      </c>
      <c r="K112" s="24" t="str">
        <f>IF(LEN(E112)&gt;0,IFERROR(HLOOKUP(E112,'Codigos Servicios'!$A$4:$A$49,1,1),"SI"),"")</f>
        <v/>
      </c>
    </row>
    <row r="113" spans="1:11" x14ac:dyDescent="0.25">
      <c r="A113" s="11" t="str">
        <f t="shared" si="16"/>
        <v/>
      </c>
      <c r="B113" s="16" t="str">
        <f t="shared" si="17"/>
        <v/>
      </c>
      <c r="C113" s="11" t="str">
        <f t="shared" si="18"/>
        <v/>
      </c>
      <c r="D113" s="11" t="str">
        <f t="shared" si="19"/>
        <v/>
      </c>
      <c r="J113" s="21" t="str">
        <f t="shared" si="15"/>
        <v/>
      </c>
      <c r="K113" s="24" t="str">
        <f>IF(LEN(E113)&gt;0,IFERROR(HLOOKUP(E113,'Codigos Servicios'!$A$4:$A$49,1,1),"SI"),"")</f>
        <v/>
      </c>
    </row>
    <row r="114" spans="1:11" x14ac:dyDescent="0.25">
      <c r="A114" s="11" t="str">
        <f t="shared" si="16"/>
        <v/>
      </c>
      <c r="B114" s="16" t="str">
        <f t="shared" si="17"/>
        <v/>
      </c>
      <c r="C114" s="11" t="str">
        <f t="shared" si="18"/>
        <v/>
      </c>
      <c r="D114" s="11" t="str">
        <f t="shared" si="19"/>
        <v/>
      </c>
      <c r="J114" s="21" t="str">
        <f t="shared" si="15"/>
        <v/>
      </c>
      <c r="K114" s="24" t="str">
        <f>IF(LEN(E114)&gt;0,IFERROR(HLOOKUP(E114,'Codigos Servicios'!$A$4:$A$49,1,1),"SI"),"")</f>
        <v/>
      </c>
    </row>
    <row r="115" spans="1:11" x14ac:dyDescent="0.25">
      <c r="A115" s="11" t="str">
        <f t="shared" si="16"/>
        <v/>
      </c>
      <c r="B115" s="16" t="str">
        <f t="shared" si="17"/>
        <v/>
      </c>
      <c r="C115" s="11" t="str">
        <f t="shared" si="18"/>
        <v/>
      </c>
      <c r="D115" s="11" t="str">
        <f t="shared" si="19"/>
        <v/>
      </c>
      <c r="J115" s="21" t="str">
        <f t="shared" si="15"/>
        <v/>
      </c>
      <c r="K115" s="24" t="str">
        <f>IF(LEN(E115)&gt;0,IFERROR(HLOOKUP(E115,'Codigos Servicios'!$A$4:$A$49,1,1),"SI"),"")</f>
        <v/>
      </c>
    </row>
    <row r="116" spans="1:11" x14ac:dyDescent="0.25">
      <c r="A116" s="11" t="str">
        <f t="shared" si="16"/>
        <v/>
      </c>
      <c r="B116" s="16" t="str">
        <f t="shared" si="17"/>
        <v/>
      </c>
      <c r="C116" s="11" t="str">
        <f t="shared" si="18"/>
        <v/>
      </c>
      <c r="D116" s="11" t="str">
        <f t="shared" si="19"/>
        <v/>
      </c>
      <c r="J116" s="21" t="str">
        <f t="shared" si="15"/>
        <v/>
      </c>
      <c r="K116" s="24" t="str">
        <f>IF(LEN(E116)&gt;0,IFERROR(HLOOKUP(E116,'Codigos Servicios'!$A$4:$A$49,1,1),"SI"),"")</f>
        <v/>
      </c>
    </row>
    <row r="117" spans="1:11" x14ac:dyDescent="0.25">
      <c r="A117" s="11" t="str">
        <f t="shared" si="16"/>
        <v/>
      </c>
      <c r="B117" s="16" t="str">
        <f t="shared" si="17"/>
        <v/>
      </c>
      <c r="C117" s="11" t="str">
        <f t="shared" si="18"/>
        <v/>
      </c>
      <c r="D117" s="11" t="str">
        <f t="shared" si="19"/>
        <v/>
      </c>
      <c r="J117" s="21" t="str">
        <f t="shared" si="15"/>
        <v/>
      </c>
      <c r="K117" s="24" t="str">
        <f>IF(LEN(E117)&gt;0,IFERROR(HLOOKUP(E117,'Codigos Servicios'!$A$4:$A$49,1,1),"SI"),"")</f>
        <v/>
      </c>
    </row>
    <row r="118" spans="1:11" x14ac:dyDescent="0.25">
      <c r="A118" s="11" t="str">
        <f t="shared" si="16"/>
        <v/>
      </c>
      <c r="B118" s="16" t="str">
        <f t="shared" si="17"/>
        <v/>
      </c>
      <c r="C118" s="11" t="str">
        <f t="shared" si="18"/>
        <v/>
      </c>
      <c r="D118" s="11" t="str">
        <f t="shared" si="19"/>
        <v/>
      </c>
      <c r="J118" s="21" t="str">
        <f t="shared" si="15"/>
        <v/>
      </c>
      <c r="K118" s="24" t="str">
        <f>IF(LEN(E118)&gt;0,IFERROR(HLOOKUP(E118,'Codigos Servicios'!$A$4:$A$49,1,1),"SI"),"")</f>
        <v/>
      </c>
    </row>
    <row r="119" spans="1:11" x14ac:dyDescent="0.25">
      <c r="A119" s="11" t="str">
        <f t="shared" si="16"/>
        <v/>
      </c>
      <c r="B119" s="16" t="str">
        <f t="shared" si="17"/>
        <v/>
      </c>
      <c r="C119" s="11" t="str">
        <f t="shared" si="18"/>
        <v/>
      </c>
      <c r="D119" s="11" t="str">
        <f t="shared" si="19"/>
        <v/>
      </c>
      <c r="J119" s="21" t="str">
        <f t="shared" si="15"/>
        <v/>
      </c>
      <c r="K119" s="24" t="str">
        <f>IF(LEN(E119)&gt;0,IFERROR(HLOOKUP(E119,'Codigos Servicios'!$A$4:$A$49,1,1),"SI"),"")</f>
        <v/>
      </c>
    </row>
    <row r="120" spans="1:11" x14ac:dyDescent="0.25">
      <c r="A120" s="11" t="str">
        <f t="shared" si="16"/>
        <v/>
      </c>
      <c r="B120" s="16" t="str">
        <f t="shared" si="17"/>
        <v/>
      </c>
      <c r="C120" s="11" t="str">
        <f t="shared" si="18"/>
        <v/>
      </c>
      <c r="D120" s="11" t="str">
        <f t="shared" si="19"/>
        <v/>
      </c>
      <c r="J120" s="21" t="str">
        <f t="shared" si="15"/>
        <v/>
      </c>
      <c r="K120" s="24" t="str">
        <f>IF(LEN(E120)&gt;0,IFERROR(HLOOKUP(E120,'Codigos Servicios'!$A$4:$A$49,1,1),"SI"),"")</f>
        <v/>
      </c>
    </row>
    <row r="121" spans="1:11" x14ac:dyDescent="0.25">
      <c r="A121" s="11" t="str">
        <f t="shared" si="16"/>
        <v/>
      </c>
      <c r="B121" s="16" t="str">
        <f t="shared" si="17"/>
        <v/>
      </c>
      <c r="C121" s="11" t="str">
        <f t="shared" si="18"/>
        <v/>
      </c>
      <c r="D121" s="11" t="str">
        <f t="shared" si="19"/>
        <v/>
      </c>
      <c r="J121" s="21" t="str">
        <f t="shared" si="15"/>
        <v/>
      </c>
      <c r="K121" s="24" t="str">
        <f>IF(LEN(E121)&gt;0,IFERROR(HLOOKUP(E121,'Codigos Servicios'!$A$4:$A$49,1,1),"SI"),"")</f>
        <v/>
      </c>
    </row>
    <row r="122" spans="1:11" x14ac:dyDescent="0.25">
      <c r="A122" s="11" t="str">
        <f t="shared" si="16"/>
        <v/>
      </c>
      <c r="B122" s="16" t="str">
        <f t="shared" si="17"/>
        <v/>
      </c>
      <c r="C122" s="11" t="str">
        <f t="shared" si="18"/>
        <v/>
      </c>
      <c r="D122" s="11" t="str">
        <f t="shared" si="19"/>
        <v/>
      </c>
      <c r="J122" s="21" t="str">
        <f t="shared" si="15"/>
        <v/>
      </c>
      <c r="K122" s="24" t="str">
        <f>IF(LEN(E122)&gt;0,IFERROR(HLOOKUP(E122,'Codigos Servicios'!$A$4:$A$49,1,1),"SI"),"")</f>
        <v/>
      </c>
    </row>
    <row r="123" spans="1:11" x14ac:dyDescent="0.25">
      <c r="A123" s="11" t="str">
        <f t="shared" si="16"/>
        <v/>
      </c>
      <c r="B123" s="16" t="str">
        <f t="shared" si="17"/>
        <v/>
      </c>
      <c r="C123" s="11" t="str">
        <f t="shared" si="18"/>
        <v/>
      </c>
      <c r="D123" s="11" t="str">
        <f t="shared" si="19"/>
        <v/>
      </c>
      <c r="J123" s="21" t="str">
        <f t="shared" si="15"/>
        <v/>
      </c>
      <c r="K123" s="24" t="str">
        <f>IF(LEN(E123)&gt;0,IFERROR(HLOOKUP(E123,'Codigos Servicios'!$A$4:$A$49,1,1),"SI"),"")</f>
        <v/>
      </c>
    </row>
    <row r="124" spans="1:11" x14ac:dyDescent="0.25">
      <c r="A124" s="11" t="str">
        <f t="shared" si="16"/>
        <v/>
      </c>
      <c r="B124" s="16" t="str">
        <f t="shared" si="17"/>
        <v/>
      </c>
      <c r="C124" s="11" t="str">
        <f t="shared" si="18"/>
        <v/>
      </c>
      <c r="D124" s="11" t="str">
        <f t="shared" si="19"/>
        <v/>
      </c>
      <c r="J124" s="21" t="str">
        <f t="shared" si="15"/>
        <v/>
      </c>
      <c r="K124" s="24" t="str">
        <f>IF(LEN(E124)&gt;0,IFERROR(HLOOKUP(E124,'Codigos Servicios'!$A$4:$A$49,1,1),"SI"),"")</f>
        <v/>
      </c>
    </row>
    <row r="125" spans="1:11" x14ac:dyDescent="0.25">
      <c r="A125" s="11" t="str">
        <f t="shared" si="16"/>
        <v/>
      </c>
      <c r="B125" s="16" t="str">
        <f t="shared" si="17"/>
        <v/>
      </c>
      <c r="C125" s="11" t="str">
        <f t="shared" si="18"/>
        <v/>
      </c>
      <c r="D125" s="11" t="str">
        <f t="shared" si="19"/>
        <v/>
      </c>
      <c r="J125" s="21" t="str">
        <f t="shared" si="15"/>
        <v/>
      </c>
      <c r="K125" s="24" t="str">
        <f>IF(LEN(E125)&gt;0,IFERROR(HLOOKUP(E125,'Codigos Servicios'!$A$4:$A$49,1,1),"SI"),"")</f>
        <v/>
      </c>
    </row>
    <row r="126" spans="1:11" x14ac:dyDescent="0.25">
      <c r="A126" s="11" t="str">
        <f t="shared" si="16"/>
        <v/>
      </c>
      <c r="B126" s="16" t="str">
        <f t="shared" si="17"/>
        <v/>
      </c>
      <c r="C126" s="11" t="str">
        <f t="shared" si="18"/>
        <v/>
      </c>
      <c r="D126" s="11" t="str">
        <f t="shared" si="19"/>
        <v/>
      </c>
      <c r="J126" s="21" t="str">
        <f t="shared" si="15"/>
        <v/>
      </c>
      <c r="K126" s="24" t="str">
        <f>IF(LEN(E126)&gt;0,IFERROR(HLOOKUP(E126,'Codigos Servicios'!$A$4:$A$49,1,1),"SI"),"")</f>
        <v/>
      </c>
    </row>
    <row r="127" spans="1:11" x14ac:dyDescent="0.25">
      <c r="A127" s="11" t="str">
        <f t="shared" si="16"/>
        <v/>
      </c>
      <c r="B127" s="16" t="str">
        <f t="shared" si="17"/>
        <v/>
      </c>
      <c r="C127" s="11" t="str">
        <f t="shared" si="18"/>
        <v/>
      </c>
      <c r="D127" s="11" t="str">
        <f t="shared" si="19"/>
        <v/>
      </c>
      <c r="J127" s="21" t="str">
        <f t="shared" si="15"/>
        <v/>
      </c>
      <c r="K127" s="24" t="str">
        <f>IF(LEN(E127)&gt;0,IFERROR(HLOOKUP(E127,'Codigos Servicios'!$A$4:$A$49,1,1),"SI"),"")</f>
        <v/>
      </c>
    </row>
    <row r="128" spans="1:11" x14ac:dyDescent="0.25">
      <c r="A128" s="11" t="str">
        <f t="shared" si="16"/>
        <v/>
      </c>
      <c r="B128" s="16" t="str">
        <f t="shared" si="17"/>
        <v/>
      </c>
      <c r="C128" s="11" t="str">
        <f t="shared" si="18"/>
        <v/>
      </c>
      <c r="D128" s="11" t="str">
        <f t="shared" si="19"/>
        <v/>
      </c>
      <c r="J128" s="21" t="str">
        <f t="shared" si="15"/>
        <v/>
      </c>
      <c r="K128" s="24" t="str">
        <f>IF(LEN(E128)&gt;0,IFERROR(HLOOKUP(E128,'Codigos Servicios'!$A$4:$A$49,1,1),"SI"),"")</f>
        <v/>
      </c>
    </row>
    <row r="129" spans="1:11" x14ac:dyDescent="0.25">
      <c r="A129" s="11" t="str">
        <f t="shared" si="16"/>
        <v/>
      </c>
      <c r="B129" s="16" t="str">
        <f t="shared" si="17"/>
        <v/>
      </c>
      <c r="C129" s="11" t="str">
        <f t="shared" si="18"/>
        <v/>
      </c>
      <c r="D129" s="11" t="str">
        <f t="shared" si="19"/>
        <v/>
      </c>
      <c r="J129" s="21" t="str">
        <f t="shared" si="15"/>
        <v/>
      </c>
      <c r="K129" s="24" t="str">
        <f>IF(LEN(E129)&gt;0,IFERROR(HLOOKUP(E129,'Codigos Servicios'!$A$4:$A$49,1,1),"SI"),"")</f>
        <v/>
      </c>
    </row>
    <row r="130" spans="1:11" x14ac:dyDescent="0.25">
      <c r="A130" s="11" t="str">
        <f t="shared" si="16"/>
        <v/>
      </c>
      <c r="B130" s="16" t="str">
        <f t="shared" si="17"/>
        <v/>
      </c>
      <c r="C130" s="11" t="str">
        <f t="shared" si="18"/>
        <v/>
      </c>
      <c r="D130" s="11" t="str">
        <f t="shared" si="19"/>
        <v/>
      </c>
      <c r="J130" s="21" t="str">
        <f t="shared" si="15"/>
        <v/>
      </c>
      <c r="K130" s="24" t="str">
        <f>IF(LEN(E130)&gt;0,IFERROR(HLOOKUP(E130,'Codigos Servicios'!$A$4:$A$49,1,1),"SI"),"")</f>
        <v/>
      </c>
    </row>
    <row r="131" spans="1:11" x14ac:dyDescent="0.25">
      <c r="A131" s="11" t="str">
        <f t="shared" si="16"/>
        <v/>
      </c>
      <c r="B131" s="16" t="str">
        <f t="shared" si="17"/>
        <v/>
      </c>
      <c r="C131" s="11" t="str">
        <f t="shared" si="18"/>
        <v/>
      </c>
      <c r="D131" s="11" t="str">
        <f t="shared" si="19"/>
        <v/>
      </c>
      <c r="J131" s="21" t="str">
        <f t="shared" si="15"/>
        <v/>
      </c>
      <c r="K131" s="24" t="str">
        <f>IF(LEN(E131)&gt;0,IFERROR(HLOOKUP(E131,'Codigos Servicios'!$A$4:$A$49,1,1),"SI"),"")</f>
        <v/>
      </c>
    </row>
    <row r="132" spans="1:11" x14ac:dyDescent="0.25">
      <c r="A132" s="11" t="str">
        <f t="shared" si="16"/>
        <v/>
      </c>
      <c r="B132" s="16" t="str">
        <f t="shared" si="17"/>
        <v/>
      </c>
      <c r="C132" s="11" t="str">
        <f t="shared" si="18"/>
        <v/>
      </c>
      <c r="D132" s="11" t="str">
        <f t="shared" si="19"/>
        <v/>
      </c>
      <c r="J132" s="21" t="str">
        <f t="shared" si="15"/>
        <v/>
      </c>
      <c r="K132" s="24" t="str">
        <f>IF(LEN(E132)&gt;0,IFERROR(HLOOKUP(E132,'Codigos Servicios'!$A$4:$A$49,1,1),"SI"),"")</f>
        <v/>
      </c>
    </row>
    <row r="133" spans="1:11" x14ac:dyDescent="0.25">
      <c r="A133" s="11" t="str">
        <f t="shared" si="16"/>
        <v/>
      </c>
      <c r="B133" s="16" t="str">
        <f t="shared" si="17"/>
        <v/>
      </c>
      <c r="C133" s="11" t="str">
        <f t="shared" si="18"/>
        <v/>
      </c>
      <c r="D133" s="11" t="str">
        <f t="shared" si="19"/>
        <v/>
      </c>
      <c r="J133" s="21" t="str">
        <f t="shared" si="15"/>
        <v/>
      </c>
      <c r="K133" s="24" t="str">
        <f>IF(LEN(E133)&gt;0,IFERROR(HLOOKUP(E133,'Codigos Servicios'!$A$4:$A$49,1,1),"SI"),"")</f>
        <v/>
      </c>
    </row>
    <row r="134" spans="1:11" x14ac:dyDescent="0.25">
      <c r="A134" s="11" t="str">
        <f t="shared" si="16"/>
        <v/>
      </c>
      <c r="B134" s="16" t="str">
        <f t="shared" si="17"/>
        <v/>
      </c>
      <c r="C134" s="11" t="str">
        <f t="shared" si="18"/>
        <v/>
      </c>
      <c r="D134" s="11" t="str">
        <f t="shared" si="19"/>
        <v/>
      </c>
      <c r="J134" s="21" t="str">
        <f t="shared" si="15"/>
        <v/>
      </c>
      <c r="K134" s="24" t="str">
        <f>IF(LEN(E134)&gt;0,IFERROR(HLOOKUP(E134,'Codigos Servicios'!$A$4:$A$49,1,1),"SI"),"")</f>
        <v/>
      </c>
    </row>
    <row r="135" spans="1:11" x14ac:dyDescent="0.25">
      <c r="A135" s="11" t="str">
        <f t="shared" si="16"/>
        <v/>
      </c>
      <c r="B135" s="16" t="str">
        <f t="shared" si="17"/>
        <v/>
      </c>
      <c r="C135" s="11" t="str">
        <f t="shared" si="18"/>
        <v/>
      </c>
      <c r="D135" s="11" t="str">
        <f t="shared" si="19"/>
        <v/>
      </c>
      <c r="J135" s="21" t="str">
        <f t="shared" si="15"/>
        <v/>
      </c>
      <c r="K135" s="24" t="str">
        <f>IF(LEN(E135)&gt;0,IFERROR(HLOOKUP(E135,'Codigos Servicios'!$A$4:$A$49,1,1),"SI"),"")</f>
        <v/>
      </c>
    </row>
    <row r="136" spans="1:11" x14ac:dyDescent="0.25">
      <c r="A136" s="11" t="str">
        <f t="shared" si="16"/>
        <v/>
      </c>
      <c r="B136" s="16" t="str">
        <f t="shared" si="17"/>
        <v/>
      </c>
      <c r="C136" s="11" t="str">
        <f t="shared" si="18"/>
        <v/>
      </c>
      <c r="D136" s="11" t="str">
        <f t="shared" si="19"/>
        <v/>
      </c>
      <c r="J136" s="21" t="str">
        <f t="shared" ref="J136:J199" si="20">IF(LEN(E136)&gt;0,IF(LEN(F136)&gt;0,IF(LEN(C136)&gt;1,IF(ISBLANK($H$5),"Error: No ha ingresado el Mes",IF(ISBLANK($I$5),"Error: No ha ingresado el Año",IF(K136="SI","Error Codigo de Servicio Invalido",""))),"Error: No ha ingresado empresa"),""),"")</f>
        <v/>
      </c>
      <c r="K136" s="24" t="str">
        <f>IF(LEN(E136)&gt;0,IFERROR(HLOOKUP(E136,'Codigos Servicios'!$A$4:$A$49,1,1),"SI"),"")</f>
        <v/>
      </c>
    </row>
    <row r="137" spans="1:11" x14ac:dyDescent="0.25">
      <c r="A137" s="11" t="str">
        <f t="shared" ref="A137:A200" si="21">IF(LEN(E137)&gt;0,"TL","")</f>
        <v/>
      </c>
      <c r="B137" s="16" t="str">
        <f t="shared" ref="B137:B200" si="22">IF(LEN(E137)&gt;0,B136+1,"")</f>
        <v/>
      </c>
      <c r="C137" s="11" t="str">
        <f t="shared" ref="C137:C200" si="23">IF(LEN(E137)&gt;0,$F$5,"")</f>
        <v/>
      </c>
      <c r="D137" s="11" t="str">
        <f t="shared" ref="D137:D200" si="24">IF(LEN(E137)&gt;0,$J$5,"")</f>
        <v/>
      </c>
      <c r="J137" s="21" t="str">
        <f t="shared" si="20"/>
        <v/>
      </c>
      <c r="K137" s="24" t="str">
        <f>IF(LEN(E137)&gt;0,IFERROR(HLOOKUP(E137,'Codigos Servicios'!$A$4:$A$49,1,1),"SI"),"")</f>
        <v/>
      </c>
    </row>
    <row r="138" spans="1:11" x14ac:dyDescent="0.25">
      <c r="A138" s="11" t="str">
        <f t="shared" si="21"/>
        <v/>
      </c>
      <c r="B138" s="16" t="str">
        <f t="shared" si="22"/>
        <v/>
      </c>
      <c r="C138" s="11" t="str">
        <f t="shared" si="23"/>
        <v/>
      </c>
      <c r="D138" s="11" t="str">
        <f t="shared" si="24"/>
        <v/>
      </c>
      <c r="J138" s="21" t="str">
        <f t="shared" si="20"/>
        <v/>
      </c>
      <c r="K138" s="24" t="str">
        <f>IF(LEN(E138)&gt;0,IFERROR(HLOOKUP(E138,'Codigos Servicios'!$A$4:$A$49,1,1),"SI"),"")</f>
        <v/>
      </c>
    </row>
    <row r="139" spans="1:11" x14ac:dyDescent="0.25">
      <c r="A139" s="11" t="str">
        <f t="shared" si="21"/>
        <v/>
      </c>
      <c r="B139" s="16" t="str">
        <f t="shared" si="22"/>
        <v/>
      </c>
      <c r="C139" s="11" t="str">
        <f t="shared" si="23"/>
        <v/>
      </c>
      <c r="D139" s="11" t="str">
        <f t="shared" si="24"/>
        <v/>
      </c>
      <c r="J139" s="21" t="str">
        <f t="shared" si="20"/>
        <v/>
      </c>
      <c r="K139" s="24" t="str">
        <f>IF(LEN(E139)&gt;0,IFERROR(HLOOKUP(E139,'Codigos Servicios'!$A$4:$A$49,1,1),"SI"),"")</f>
        <v/>
      </c>
    </row>
    <row r="140" spans="1:11" x14ac:dyDescent="0.25">
      <c r="A140" s="11" t="str">
        <f t="shared" si="21"/>
        <v/>
      </c>
      <c r="B140" s="16" t="str">
        <f t="shared" si="22"/>
        <v/>
      </c>
      <c r="C140" s="11" t="str">
        <f t="shared" si="23"/>
        <v/>
      </c>
      <c r="D140" s="11" t="str">
        <f t="shared" si="24"/>
        <v/>
      </c>
      <c r="J140" s="21" t="str">
        <f t="shared" si="20"/>
        <v/>
      </c>
      <c r="K140" s="24" t="str">
        <f>IF(LEN(E140)&gt;0,IFERROR(HLOOKUP(E140,'Codigos Servicios'!$A$4:$A$49,1,1),"SI"),"")</f>
        <v/>
      </c>
    </row>
    <row r="141" spans="1:11" x14ac:dyDescent="0.25">
      <c r="A141" s="11" t="str">
        <f t="shared" si="21"/>
        <v/>
      </c>
      <c r="B141" s="16" t="str">
        <f t="shared" si="22"/>
        <v/>
      </c>
      <c r="C141" s="11" t="str">
        <f t="shared" si="23"/>
        <v/>
      </c>
      <c r="D141" s="11" t="str">
        <f t="shared" si="24"/>
        <v/>
      </c>
      <c r="J141" s="21" t="str">
        <f t="shared" si="20"/>
        <v/>
      </c>
      <c r="K141" s="24" t="str">
        <f>IF(LEN(E141)&gt;0,IFERROR(HLOOKUP(E141,'Codigos Servicios'!$A$4:$A$49,1,1),"SI"),"")</f>
        <v/>
      </c>
    </row>
    <row r="142" spans="1:11" x14ac:dyDescent="0.25">
      <c r="A142" s="11" t="str">
        <f t="shared" si="21"/>
        <v/>
      </c>
      <c r="B142" s="16" t="str">
        <f t="shared" si="22"/>
        <v/>
      </c>
      <c r="C142" s="11" t="str">
        <f t="shared" si="23"/>
        <v/>
      </c>
      <c r="D142" s="11" t="str">
        <f t="shared" si="24"/>
        <v/>
      </c>
      <c r="J142" s="21" t="str">
        <f t="shared" si="20"/>
        <v/>
      </c>
      <c r="K142" s="24" t="str">
        <f>IF(LEN(E142)&gt;0,IFERROR(HLOOKUP(E142,'Codigos Servicios'!$A$4:$A$49,1,1),"SI"),"")</f>
        <v/>
      </c>
    </row>
    <row r="143" spans="1:11" x14ac:dyDescent="0.25">
      <c r="A143" s="11" t="str">
        <f t="shared" si="21"/>
        <v/>
      </c>
      <c r="B143" s="16" t="str">
        <f t="shared" si="22"/>
        <v/>
      </c>
      <c r="C143" s="11" t="str">
        <f t="shared" si="23"/>
        <v/>
      </c>
      <c r="D143" s="11" t="str">
        <f t="shared" si="24"/>
        <v/>
      </c>
      <c r="J143" s="21" t="str">
        <f t="shared" si="20"/>
        <v/>
      </c>
      <c r="K143" s="24" t="str">
        <f>IF(LEN(E143)&gt;0,IFERROR(HLOOKUP(E143,'Codigos Servicios'!$A$4:$A$49,1,1),"SI"),"")</f>
        <v/>
      </c>
    </row>
    <row r="144" spans="1:11" x14ac:dyDescent="0.25">
      <c r="A144" s="11" t="str">
        <f t="shared" si="21"/>
        <v/>
      </c>
      <c r="B144" s="16" t="str">
        <f t="shared" si="22"/>
        <v/>
      </c>
      <c r="C144" s="11" t="str">
        <f t="shared" si="23"/>
        <v/>
      </c>
      <c r="D144" s="11" t="str">
        <f t="shared" si="24"/>
        <v/>
      </c>
      <c r="J144" s="21" t="str">
        <f t="shared" si="20"/>
        <v/>
      </c>
      <c r="K144" s="24" t="str">
        <f>IF(LEN(E144)&gt;0,IFERROR(HLOOKUP(E144,'Codigos Servicios'!$A$4:$A$49,1,1),"SI"),"")</f>
        <v/>
      </c>
    </row>
    <row r="145" spans="1:11" x14ac:dyDescent="0.25">
      <c r="A145" s="11" t="str">
        <f t="shared" si="21"/>
        <v/>
      </c>
      <c r="B145" s="16" t="str">
        <f t="shared" si="22"/>
        <v/>
      </c>
      <c r="C145" s="11" t="str">
        <f t="shared" si="23"/>
        <v/>
      </c>
      <c r="D145" s="11" t="str">
        <f t="shared" si="24"/>
        <v/>
      </c>
      <c r="J145" s="21" t="str">
        <f t="shared" si="20"/>
        <v/>
      </c>
      <c r="K145" s="24" t="str">
        <f>IF(LEN(E145)&gt;0,IFERROR(HLOOKUP(E145,'Codigos Servicios'!$A$4:$A$49,1,1),"SI"),"")</f>
        <v/>
      </c>
    </row>
    <row r="146" spans="1:11" x14ac:dyDescent="0.25">
      <c r="A146" s="11" t="str">
        <f t="shared" si="21"/>
        <v/>
      </c>
      <c r="B146" s="16" t="str">
        <f t="shared" si="22"/>
        <v/>
      </c>
      <c r="C146" s="11" t="str">
        <f t="shared" si="23"/>
        <v/>
      </c>
      <c r="D146" s="11" t="str">
        <f t="shared" si="24"/>
        <v/>
      </c>
      <c r="J146" s="21" t="str">
        <f t="shared" si="20"/>
        <v/>
      </c>
      <c r="K146" s="24" t="str">
        <f>IF(LEN(E146)&gt;0,IFERROR(HLOOKUP(E146,'Codigos Servicios'!$A$4:$A$49,1,1),"SI"),"")</f>
        <v/>
      </c>
    </row>
    <row r="147" spans="1:11" x14ac:dyDescent="0.25">
      <c r="A147" s="11" t="str">
        <f t="shared" si="21"/>
        <v/>
      </c>
      <c r="B147" s="16" t="str">
        <f t="shared" si="22"/>
        <v/>
      </c>
      <c r="C147" s="11" t="str">
        <f t="shared" si="23"/>
        <v/>
      </c>
      <c r="D147" s="11" t="str">
        <f t="shared" si="24"/>
        <v/>
      </c>
      <c r="J147" s="21" t="str">
        <f t="shared" si="20"/>
        <v/>
      </c>
      <c r="K147" s="24" t="str">
        <f>IF(LEN(E147)&gt;0,IFERROR(HLOOKUP(E147,'Codigos Servicios'!$A$4:$A$49,1,1),"SI"),"")</f>
        <v/>
      </c>
    </row>
    <row r="148" spans="1:11" x14ac:dyDescent="0.25">
      <c r="A148" s="11" t="str">
        <f t="shared" si="21"/>
        <v/>
      </c>
      <c r="B148" s="16" t="str">
        <f t="shared" si="22"/>
        <v/>
      </c>
      <c r="C148" s="11" t="str">
        <f t="shared" si="23"/>
        <v/>
      </c>
      <c r="D148" s="11" t="str">
        <f t="shared" si="24"/>
        <v/>
      </c>
      <c r="J148" s="21" t="str">
        <f t="shared" si="20"/>
        <v/>
      </c>
      <c r="K148" s="24" t="str">
        <f>IF(LEN(E148)&gt;0,IFERROR(HLOOKUP(E148,'Codigos Servicios'!$A$4:$A$49,1,1),"SI"),"")</f>
        <v/>
      </c>
    </row>
    <row r="149" spans="1:11" x14ac:dyDescent="0.25">
      <c r="A149" s="11" t="str">
        <f t="shared" si="21"/>
        <v/>
      </c>
      <c r="B149" s="16" t="str">
        <f t="shared" si="22"/>
        <v/>
      </c>
      <c r="C149" s="11" t="str">
        <f t="shared" si="23"/>
        <v/>
      </c>
      <c r="D149" s="11" t="str">
        <f t="shared" si="24"/>
        <v/>
      </c>
      <c r="J149" s="21" t="str">
        <f t="shared" si="20"/>
        <v/>
      </c>
      <c r="K149" s="24" t="str">
        <f>IF(LEN(E149)&gt;0,IFERROR(HLOOKUP(E149,'Codigos Servicios'!$A$4:$A$49,1,1),"SI"),"")</f>
        <v/>
      </c>
    </row>
    <row r="150" spans="1:11" x14ac:dyDescent="0.25">
      <c r="A150" s="11" t="str">
        <f t="shared" si="21"/>
        <v/>
      </c>
      <c r="B150" s="16" t="str">
        <f t="shared" si="22"/>
        <v/>
      </c>
      <c r="C150" s="11" t="str">
        <f t="shared" si="23"/>
        <v/>
      </c>
      <c r="D150" s="11" t="str">
        <f t="shared" si="24"/>
        <v/>
      </c>
      <c r="J150" s="21" t="str">
        <f t="shared" si="20"/>
        <v/>
      </c>
      <c r="K150" s="24" t="str">
        <f>IF(LEN(E150)&gt;0,IFERROR(HLOOKUP(E150,'Codigos Servicios'!$A$4:$A$49,1,1),"SI"),"")</f>
        <v/>
      </c>
    </row>
    <row r="151" spans="1:11" x14ac:dyDescent="0.25">
      <c r="A151" s="11" t="str">
        <f t="shared" si="21"/>
        <v/>
      </c>
      <c r="B151" s="16" t="str">
        <f t="shared" si="22"/>
        <v/>
      </c>
      <c r="C151" s="11" t="str">
        <f t="shared" si="23"/>
        <v/>
      </c>
      <c r="D151" s="11" t="str">
        <f t="shared" si="24"/>
        <v/>
      </c>
      <c r="J151" s="21" t="str">
        <f t="shared" si="20"/>
        <v/>
      </c>
      <c r="K151" s="24" t="str">
        <f>IF(LEN(E151)&gt;0,IFERROR(HLOOKUP(E151,'Codigos Servicios'!$A$4:$A$49,1,1),"SI"),"")</f>
        <v/>
      </c>
    </row>
    <row r="152" spans="1:11" x14ac:dyDescent="0.25">
      <c r="A152" s="11" t="str">
        <f t="shared" si="21"/>
        <v/>
      </c>
      <c r="B152" s="16" t="str">
        <f t="shared" si="22"/>
        <v/>
      </c>
      <c r="C152" s="11" t="str">
        <f t="shared" si="23"/>
        <v/>
      </c>
      <c r="D152" s="11" t="str">
        <f t="shared" si="24"/>
        <v/>
      </c>
      <c r="J152" s="21" t="str">
        <f t="shared" si="20"/>
        <v/>
      </c>
      <c r="K152" s="24" t="str">
        <f>IF(LEN(E152)&gt;0,IFERROR(HLOOKUP(E152,'Codigos Servicios'!$A$4:$A$49,1,1),"SI"),"")</f>
        <v/>
      </c>
    </row>
    <row r="153" spans="1:11" x14ac:dyDescent="0.25">
      <c r="A153" s="11" t="str">
        <f t="shared" si="21"/>
        <v/>
      </c>
      <c r="B153" s="16" t="str">
        <f t="shared" si="22"/>
        <v/>
      </c>
      <c r="C153" s="11" t="str">
        <f t="shared" si="23"/>
        <v/>
      </c>
      <c r="D153" s="11" t="str">
        <f t="shared" si="24"/>
        <v/>
      </c>
      <c r="J153" s="21" t="str">
        <f t="shared" si="20"/>
        <v/>
      </c>
      <c r="K153" s="24" t="str">
        <f>IF(LEN(E153)&gt;0,IFERROR(HLOOKUP(E153,'Codigos Servicios'!$A$4:$A$49,1,1),"SI"),"")</f>
        <v/>
      </c>
    </row>
    <row r="154" spans="1:11" x14ac:dyDescent="0.25">
      <c r="A154" s="11" t="str">
        <f t="shared" si="21"/>
        <v/>
      </c>
      <c r="B154" s="16" t="str">
        <f t="shared" si="22"/>
        <v/>
      </c>
      <c r="C154" s="11" t="str">
        <f t="shared" si="23"/>
        <v/>
      </c>
      <c r="D154" s="11" t="str">
        <f t="shared" si="24"/>
        <v/>
      </c>
      <c r="J154" s="21" t="str">
        <f t="shared" si="20"/>
        <v/>
      </c>
      <c r="K154" s="24" t="str">
        <f>IF(LEN(E154)&gt;0,IFERROR(HLOOKUP(E154,'Codigos Servicios'!$A$4:$A$49,1,1),"SI"),"")</f>
        <v/>
      </c>
    </row>
    <row r="155" spans="1:11" x14ac:dyDescent="0.25">
      <c r="A155" s="11" t="str">
        <f t="shared" si="21"/>
        <v/>
      </c>
      <c r="B155" s="16" t="str">
        <f t="shared" si="22"/>
        <v/>
      </c>
      <c r="C155" s="11" t="str">
        <f t="shared" si="23"/>
        <v/>
      </c>
      <c r="D155" s="11" t="str">
        <f t="shared" si="24"/>
        <v/>
      </c>
      <c r="J155" s="21" t="str">
        <f t="shared" si="20"/>
        <v/>
      </c>
      <c r="K155" s="24" t="str">
        <f>IF(LEN(E155)&gt;0,IFERROR(HLOOKUP(E155,'Codigos Servicios'!$A$4:$A$49,1,1),"SI"),"")</f>
        <v/>
      </c>
    </row>
    <row r="156" spans="1:11" x14ac:dyDescent="0.25">
      <c r="A156" s="11" t="str">
        <f t="shared" si="21"/>
        <v/>
      </c>
      <c r="B156" s="16" t="str">
        <f t="shared" si="22"/>
        <v/>
      </c>
      <c r="C156" s="11" t="str">
        <f t="shared" si="23"/>
        <v/>
      </c>
      <c r="D156" s="11" t="str">
        <f t="shared" si="24"/>
        <v/>
      </c>
      <c r="J156" s="21" t="str">
        <f t="shared" si="20"/>
        <v/>
      </c>
      <c r="K156" s="24" t="str">
        <f>IF(LEN(E156)&gt;0,IFERROR(HLOOKUP(E156,'Codigos Servicios'!$A$4:$A$49,1,1),"SI"),"")</f>
        <v/>
      </c>
    </row>
    <row r="157" spans="1:11" x14ac:dyDescent="0.25">
      <c r="A157" s="11" t="str">
        <f t="shared" si="21"/>
        <v/>
      </c>
      <c r="B157" s="16" t="str">
        <f t="shared" si="22"/>
        <v/>
      </c>
      <c r="C157" s="11" t="str">
        <f t="shared" si="23"/>
        <v/>
      </c>
      <c r="D157" s="11" t="str">
        <f t="shared" si="24"/>
        <v/>
      </c>
      <c r="J157" s="21" t="str">
        <f t="shared" si="20"/>
        <v/>
      </c>
      <c r="K157" s="24" t="str">
        <f>IF(LEN(E157)&gt;0,IFERROR(HLOOKUP(E157,'Codigos Servicios'!$A$4:$A$49,1,1),"SI"),"")</f>
        <v/>
      </c>
    </row>
    <row r="158" spans="1:11" x14ac:dyDescent="0.25">
      <c r="A158" s="11" t="str">
        <f t="shared" si="21"/>
        <v/>
      </c>
      <c r="B158" s="16" t="str">
        <f t="shared" si="22"/>
        <v/>
      </c>
      <c r="C158" s="11" t="str">
        <f t="shared" si="23"/>
        <v/>
      </c>
      <c r="D158" s="11" t="str">
        <f t="shared" si="24"/>
        <v/>
      </c>
      <c r="J158" s="21" t="str">
        <f t="shared" si="20"/>
        <v/>
      </c>
      <c r="K158" s="24" t="str">
        <f>IF(LEN(E158)&gt;0,IFERROR(HLOOKUP(E158,'Codigos Servicios'!$A$4:$A$49,1,1),"SI"),"")</f>
        <v/>
      </c>
    </row>
    <row r="159" spans="1:11" x14ac:dyDescent="0.25">
      <c r="A159" s="11" t="str">
        <f t="shared" si="21"/>
        <v/>
      </c>
      <c r="B159" s="16" t="str">
        <f t="shared" si="22"/>
        <v/>
      </c>
      <c r="C159" s="11" t="str">
        <f t="shared" si="23"/>
        <v/>
      </c>
      <c r="D159" s="11" t="str">
        <f t="shared" si="24"/>
        <v/>
      </c>
      <c r="J159" s="21" t="str">
        <f t="shared" si="20"/>
        <v/>
      </c>
      <c r="K159" s="24" t="str">
        <f>IF(LEN(E159)&gt;0,IFERROR(HLOOKUP(E159,'Codigos Servicios'!$A$4:$A$49,1,1),"SI"),"")</f>
        <v/>
      </c>
    </row>
    <row r="160" spans="1:11" x14ac:dyDescent="0.25">
      <c r="A160" s="11" t="str">
        <f t="shared" si="21"/>
        <v/>
      </c>
      <c r="B160" s="16" t="str">
        <f t="shared" si="22"/>
        <v/>
      </c>
      <c r="C160" s="11" t="str">
        <f t="shared" si="23"/>
        <v/>
      </c>
      <c r="D160" s="11" t="str">
        <f t="shared" si="24"/>
        <v/>
      </c>
      <c r="J160" s="21" t="str">
        <f t="shared" si="20"/>
        <v/>
      </c>
      <c r="K160" s="24" t="str">
        <f>IF(LEN(E160)&gt;0,IFERROR(HLOOKUP(E160,'Codigos Servicios'!$A$4:$A$49,1,1),"SI"),"")</f>
        <v/>
      </c>
    </row>
    <row r="161" spans="1:11" x14ac:dyDescent="0.25">
      <c r="A161" s="11" t="str">
        <f t="shared" si="21"/>
        <v/>
      </c>
      <c r="B161" s="16" t="str">
        <f t="shared" si="22"/>
        <v/>
      </c>
      <c r="C161" s="11" t="str">
        <f t="shared" si="23"/>
        <v/>
      </c>
      <c r="D161" s="11" t="str">
        <f t="shared" si="24"/>
        <v/>
      </c>
      <c r="J161" s="21" t="str">
        <f t="shared" si="20"/>
        <v/>
      </c>
      <c r="K161" s="24" t="str">
        <f>IF(LEN(E161)&gt;0,IFERROR(HLOOKUP(E161,'Codigos Servicios'!$A$4:$A$49,1,1),"SI"),"")</f>
        <v/>
      </c>
    </row>
    <row r="162" spans="1:11" x14ac:dyDescent="0.25">
      <c r="A162" s="11" t="str">
        <f t="shared" si="21"/>
        <v/>
      </c>
      <c r="B162" s="16" t="str">
        <f t="shared" si="22"/>
        <v/>
      </c>
      <c r="C162" s="11" t="str">
        <f t="shared" si="23"/>
        <v/>
      </c>
      <c r="D162" s="11" t="str">
        <f t="shared" si="24"/>
        <v/>
      </c>
      <c r="J162" s="21" t="str">
        <f t="shared" si="20"/>
        <v/>
      </c>
      <c r="K162" s="24" t="str">
        <f>IF(LEN(E162)&gt;0,IFERROR(HLOOKUP(E162,'Codigos Servicios'!$A$4:$A$49,1,1),"SI"),"")</f>
        <v/>
      </c>
    </row>
    <row r="163" spans="1:11" x14ac:dyDescent="0.25">
      <c r="A163" s="11" t="str">
        <f t="shared" si="21"/>
        <v/>
      </c>
      <c r="B163" s="16" t="str">
        <f t="shared" si="22"/>
        <v/>
      </c>
      <c r="C163" s="11" t="str">
        <f t="shared" si="23"/>
        <v/>
      </c>
      <c r="D163" s="11" t="str">
        <f t="shared" si="24"/>
        <v/>
      </c>
      <c r="J163" s="21" t="str">
        <f t="shared" si="20"/>
        <v/>
      </c>
      <c r="K163" s="24" t="str">
        <f>IF(LEN(E163)&gt;0,IFERROR(HLOOKUP(E163,'Codigos Servicios'!$A$4:$A$49,1,1),"SI"),"")</f>
        <v/>
      </c>
    </row>
    <row r="164" spans="1:11" x14ac:dyDescent="0.25">
      <c r="A164" s="11" t="str">
        <f t="shared" si="21"/>
        <v/>
      </c>
      <c r="B164" s="16" t="str">
        <f t="shared" si="22"/>
        <v/>
      </c>
      <c r="C164" s="11" t="str">
        <f t="shared" si="23"/>
        <v/>
      </c>
      <c r="D164" s="11" t="str">
        <f t="shared" si="24"/>
        <v/>
      </c>
      <c r="J164" s="21" t="str">
        <f t="shared" si="20"/>
        <v/>
      </c>
      <c r="K164" s="24" t="str">
        <f>IF(LEN(E164)&gt;0,IFERROR(HLOOKUP(E164,'Codigos Servicios'!$A$4:$A$49,1,1),"SI"),"")</f>
        <v/>
      </c>
    </row>
    <row r="165" spans="1:11" x14ac:dyDescent="0.25">
      <c r="A165" s="11" t="str">
        <f t="shared" si="21"/>
        <v/>
      </c>
      <c r="B165" s="16" t="str">
        <f t="shared" si="22"/>
        <v/>
      </c>
      <c r="C165" s="11" t="str">
        <f t="shared" si="23"/>
        <v/>
      </c>
      <c r="D165" s="11" t="str">
        <f t="shared" si="24"/>
        <v/>
      </c>
      <c r="J165" s="21" t="str">
        <f t="shared" si="20"/>
        <v/>
      </c>
      <c r="K165" s="24" t="str">
        <f>IF(LEN(E165)&gt;0,IFERROR(HLOOKUP(E165,'Codigos Servicios'!$A$4:$A$49,1,1),"SI"),"")</f>
        <v/>
      </c>
    </row>
    <row r="166" spans="1:11" x14ac:dyDescent="0.25">
      <c r="A166" s="11" t="str">
        <f t="shared" si="21"/>
        <v/>
      </c>
      <c r="B166" s="16" t="str">
        <f t="shared" si="22"/>
        <v/>
      </c>
      <c r="C166" s="11" t="str">
        <f t="shared" si="23"/>
        <v/>
      </c>
      <c r="D166" s="11" t="str">
        <f t="shared" si="24"/>
        <v/>
      </c>
      <c r="J166" s="21" t="str">
        <f t="shared" si="20"/>
        <v/>
      </c>
      <c r="K166" s="24" t="str">
        <f>IF(LEN(E166)&gt;0,IFERROR(HLOOKUP(E166,'Codigos Servicios'!$A$4:$A$49,1,1),"SI"),"")</f>
        <v/>
      </c>
    </row>
    <row r="167" spans="1:11" x14ac:dyDescent="0.25">
      <c r="A167" s="11" t="str">
        <f t="shared" si="21"/>
        <v/>
      </c>
      <c r="B167" s="16" t="str">
        <f t="shared" si="22"/>
        <v/>
      </c>
      <c r="C167" s="11" t="str">
        <f t="shared" si="23"/>
        <v/>
      </c>
      <c r="D167" s="11" t="str">
        <f t="shared" si="24"/>
        <v/>
      </c>
      <c r="J167" s="21" t="str">
        <f t="shared" si="20"/>
        <v/>
      </c>
      <c r="K167" s="24" t="str">
        <f>IF(LEN(E167)&gt;0,IFERROR(HLOOKUP(E167,'Codigos Servicios'!$A$4:$A$49,1,1),"SI"),"")</f>
        <v/>
      </c>
    </row>
    <row r="168" spans="1:11" x14ac:dyDescent="0.25">
      <c r="A168" s="11" t="str">
        <f t="shared" si="21"/>
        <v/>
      </c>
      <c r="B168" s="16" t="str">
        <f t="shared" si="22"/>
        <v/>
      </c>
      <c r="C168" s="11" t="str">
        <f t="shared" si="23"/>
        <v/>
      </c>
      <c r="D168" s="11" t="str">
        <f t="shared" si="24"/>
        <v/>
      </c>
      <c r="J168" s="21" t="str">
        <f t="shared" si="20"/>
        <v/>
      </c>
      <c r="K168" s="24" t="str">
        <f>IF(LEN(E168)&gt;0,IFERROR(HLOOKUP(E168,'Codigos Servicios'!$A$4:$A$49,1,1),"SI"),"")</f>
        <v/>
      </c>
    </row>
    <row r="169" spans="1:11" x14ac:dyDescent="0.25">
      <c r="A169" s="11" t="str">
        <f t="shared" si="21"/>
        <v/>
      </c>
      <c r="B169" s="16" t="str">
        <f t="shared" si="22"/>
        <v/>
      </c>
      <c r="C169" s="11" t="str">
        <f t="shared" si="23"/>
        <v/>
      </c>
      <c r="D169" s="11" t="str">
        <f t="shared" si="24"/>
        <v/>
      </c>
      <c r="J169" s="21" t="str">
        <f t="shared" si="20"/>
        <v/>
      </c>
      <c r="K169" s="24" t="str">
        <f>IF(LEN(E169)&gt;0,IFERROR(HLOOKUP(E169,'Codigos Servicios'!$A$4:$A$49,1,1),"SI"),"")</f>
        <v/>
      </c>
    </row>
    <row r="170" spans="1:11" x14ac:dyDescent="0.25">
      <c r="A170" s="11" t="str">
        <f t="shared" si="21"/>
        <v/>
      </c>
      <c r="B170" s="16" t="str">
        <f t="shared" si="22"/>
        <v/>
      </c>
      <c r="C170" s="11" t="str">
        <f t="shared" si="23"/>
        <v/>
      </c>
      <c r="D170" s="11" t="str">
        <f t="shared" si="24"/>
        <v/>
      </c>
      <c r="J170" s="21" t="str">
        <f t="shared" si="20"/>
        <v/>
      </c>
      <c r="K170" s="24" t="str">
        <f>IF(LEN(E170)&gt;0,IFERROR(HLOOKUP(E170,'Codigos Servicios'!$A$4:$A$49,1,1),"SI"),"")</f>
        <v/>
      </c>
    </row>
    <row r="171" spans="1:11" x14ac:dyDescent="0.25">
      <c r="A171" s="11" t="str">
        <f t="shared" si="21"/>
        <v/>
      </c>
      <c r="B171" s="16" t="str">
        <f t="shared" si="22"/>
        <v/>
      </c>
      <c r="C171" s="11" t="str">
        <f t="shared" si="23"/>
        <v/>
      </c>
      <c r="D171" s="11" t="str">
        <f t="shared" si="24"/>
        <v/>
      </c>
      <c r="J171" s="21" t="str">
        <f t="shared" si="20"/>
        <v/>
      </c>
      <c r="K171" s="24" t="str">
        <f>IF(LEN(E171)&gt;0,IFERROR(HLOOKUP(E171,'Codigos Servicios'!$A$4:$A$49,1,1),"SI"),"")</f>
        <v/>
      </c>
    </row>
    <row r="172" spans="1:11" x14ac:dyDescent="0.25">
      <c r="A172" s="11" t="str">
        <f t="shared" si="21"/>
        <v/>
      </c>
      <c r="B172" s="16" t="str">
        <f t="shared" si="22"/>
        <v/>
      </c>
      <c r="C172" s="11" t="str">
        <f t="shared" si="23"/>
        <v/>
      </c>
      <c r="D172" s="11" t="str">
        <f t="shared" si="24"/>
        <v/>
      </c>
      <c r="J172" s="21" t="str">
        <f t="shared" si="20"/>
        <v/>
      </c>
      <c r="K172" s="24" t="str">
        <f>IF(LEN(E172)&gt;0,IFERROR(HLOOKUP(E172,'Codigos Servicios'!$A$4:$A$49,1,1),"SI"),"")</f>
        <v/>
      </c>
    </row>
    <row r="173" spans="1:11" x14ac:dyDescent="0.25">
      <c r="A173" s="11" t="str">
        <f t="shared" si="21"/>
        <v/>
      </c>
      <c r="B173" s="16" t="str">
        <f t="shared" si="22"/>
        <v/>
      </c>
      <c r="C173" s="11" t="str">
        <f t="shared" si="23"/>
        <v/>
      </c>
      <c r="D173" s="11" t="str">
        <f t="shared" si="24"/>
        <v/>
      </c>
      <c r="J173" s="21" t="str">
        <f t="shared" si="20"/>
        <v/>
      </c>
      <c r="K173" s="24" t="str">
        <f>IF(LEN(E173)&gt;0,IFERROR(HLOOKUP(E173,'Codigos Servicios'!$A$4:$A$49,1,1),"SI"),"")</f>
        <v/>
      </c>
    </row>
    <row r="174" spans="1:11" x14ac:dyDescent="0.25">
      <c r="A174" s="11" t="str">
        <f t="shared" si="21"/>
        <v/>
      </c>
      <c r="B174" s="16" t="str">
        <f t="shared" si="22"/>
        <v/>
      </c>
      <c r="C174" s="11" t="str">
        <f t="shared" si="23"/>
        <v/>
      </c>
      <c r="D174" s="11" t="str">
        <f t="shared" si="24"/>
        <v/>
      </c>
      <c r="J174" s="21" t="str">
        <f t="shared" si="20"/>
        <v/>
      </c>
      <c r="K174" s="24" t="str">
        <f>IF(LEN(E174)&gt;0,IFERROR(HLOOKUP(E174,'Codigos Servicios'!$A$4:$A$49,1,1),"SI"),"")</f>
        <v/>
      </c>
    </row>
    <row r="175" spans="1:11" x14ac:dyDescent="0.25">
      <c r="A175" s="11" t="str">
        <f t="shared" si="21"/>
        <v/>
      </c>
      <c r="B175" s="16" t="str">
        <f t="shared" si="22"/>
        <v/>
      </c>
      <c r="C175" s="11" t="str">
        <f t="shared" si="23"/>
        <v/>
      </c>
      <c r="D175" s="11" t="str">
        <f t="shared" si="24"/>
        <v/>
      </c>
      <c r="J175" s="21" t="str">
        <f t="shared" si="20"/>
        <v/>
      </c>
      <c r="K175" s="24" t="str">
        <f>IF(LEN(E175)&gt;0,IFERROR(HLOOKUP(E175,'Codigos Servicios'!$A$4:$A$49,1,1),"SI"),"")</f>
        <v/>
      </c>
    </row>
    <row r="176" spans="1:11" x14ac:dyDescent="0.25">
      <c r="A176" s="11" t="str">
        <f t="shared" si="21"/>
        <v/>
      </c>
      <c r="B176" s="16" t="str">
        <f t="shared" si="22"/>
        <v/>
      </c>
      <c r="C176" s="11" t="str">
        <f t="shared" si="23"/>
        <v/>
      </c>
      <c r="D176" s="11" t="str">
        <f t="shared" si="24"/>
        <v/>
      </c>
      <c r="J176" s="21" t="str">
        <f t="shared" si="20"/>
        <v/>
      </c>
      <c r="K176" s="24" t="str">
        <f>IF(LEN(E176)&gt;0,IFERROR(HLOOKUP(E176,'Codigos Servicios'!$A$4:$A$49,1,1),"SI"),"")</f>
        <v/>
      </c>
    </row>
    <row r="177" spans="1:11" x14ac:dyDescent="0.25">
      <c r="A177" s="11" t="str">
        <f t="shared" si="21"/>
        <v/>
      </c>
      <c r="B177" s="16" t="str">
        <f t="shared" si="22"/>
        <v/>
      </c>
      <c r="C177" s="11" t="str">
        <f t="shared" si="23"/>
        <v/>
      </c>
      <c r="D177" s="11" t="str">
        <f t="shared" si="24"/>
        <v/>
      </c>
      <c r="J177" s="21" t="str">
        <f t="shared" si="20"/>
        <v/>
      </c>
      <c r="K177" s="24" t="str">
        <f>IF(LEN(E177)&gt;0,IFERROR(HLOOKUP(E177,'Codigos Servicios'!$A$4:$A$49,1,1),"SI"),"")</f>
        <v/>
      </c>
    </row>
    <row r="178" spans="1:11" x14ac:dyDescent="0.25">
      <c r="A178" s="11" t="str">
        <f t="shared" si="21"/>
        <v/>
      </c>
      <c r="B178" s="16" t="str">
        <f t="shared" si="22"/>
        <v/>
      </c>
      <c r="C178" s="11" t="str">
        <f t="shared" si="23"/>
        <v/>
      </c>
      <c r="D178" s="11" t="str">
        <f t="shared" si="24"/>
        <v/>
      </c>
      <c r="J178" s="21" t="str">
        <f t="shared" si="20"/>
        <v/>
      </c>
      <c r="K178" s="24" t="str">
        <f>IF(LEN(E178)&gt;0,IFERROR(HLOOKUP(E178,'Codigos Servicios'!$A$4:$A$49,1,1),"SI"),"")</f>
        <v/>
      </c>
    </row>
    <row r="179" spans="1:11" x14ac:dyDescent="0.25">
      <c r="A179" s="11" t="str">
        <f t="shared" si="21"/>
        <v/>
      </c>
      <c r="B179" s="16" t="str">
        <f t="shared" si="22"/>
        <v/>
      </c>
      <c r="C179" s="11" t="str">
        <f t="shared" si="23"/>
        <v/>
      </c>
      <c r="D179" s="11" t="str">
        <f t="shared" si="24"/>
        <v/>
      </c>
      <c r="J179" s="21" t="str">
        <f t="shared" si="20"/>
        <v/>
      </c>
      <c r="K179" s="24" t="str">
        <f>IF(LEN(E179)&gt;0,IFERROR(HLOOKUP(E179,'Codigos Servicios'!$A$4:$A$49,1,1),"SI"),"")</f>
        <v/>
      </c>
    </row>
    <row r="180" spans="1:11" x14ac:dyDescent="0.25">
      <c r="A180" s="11" t="str">
        <f t="shared" si="21"/>
        <v/>
      </c>
      <c r="B180" s="16" t="str">
        <f t="shared" si="22"/>
        <v/>
      </c>
      <c r="C180" s="11" t="str">
        <f t="shared" si="23"/>
        <v/>
      </c>
      <c r="D180" s="11" t="str">
        <f t="shared" si="24"/>
        <v/>
      </c>
      <c r="J180" s="21" t="str">
        <f t="shared" si="20"/>
        <v/>
      </c>
      <c r="K180" s="24" t="str">
        <f>IF(LEN(E180)&gt;0,IFERROR(HLOOKUP(E180,'Codigos Servicios'!$A$4:$A$49,1,1),"SI"),"")</f>
        <v/>
      </c>
    </row>
    <row r="181" spans="1:11" x14ac:dyDescent="0.25">
      <c r="A181" s="11" t="str">
        <f t="shared" si="21"/>
        <v/>
      </c>
      <c r="B181" s="16" t="str">
        <f t="shared" si="22"/>
        <v/>
      </c>
      <c r="C181" s="11" t="str">
        <f t="shared" si="23"/>
        <v/>
      </c>
      <c r="D181" s="11" t="str">
        <f t="shared" si="24"/>
        <v/>
      </c>
      <c r="J181" s="21" t="str">
        <f t="shared" si="20"/>
        <v/>
      </c>
      <c r="K181" s="24" t="str">
        <f>IF(LEN(E181)&gt;0,IFERROR(HLOOKUP(E181,'Codigos Servicios'!$A$4:$A$49,1,1),"SI"),"")</f>
        <v/>
      </c>
    </row>
    <row r="182" spans="1:11" x14ac:dyDescent="0.25">
      <c r="A182" s="11" t="str">
        <f t="shared" si="21"/>
        <v/>
      </c>
      <c r="B182" s="16" t="str">
        <f t="shared" si="22"/>
        <v/>
      </c>
      <c r="C182" s="11" t="str">
        <f t="shared" si="23"/>
        <v/>
      </c>
      <c r="D182" s="11" t="str">
        <f t="shared" si="24"/>
        <v/>
      </c>
      <c r="J182" s="21" t="str">
        <f t="shared" si="20"/>
        <v/>
      </c>
      <c r="K182" s="24" t="str">
        <f>IF(LEN(E182)&gt;0,IFERROR(HLOOKUP(E182,'Codigos Servicios'!$A$4:$A$49,1,1),"SI"),"")</f>
        <v/>
      </c>
    </row>
    <row r="183" spans="1:11" x14ac:dyDescent="0.25">
      <c r="A183" s="11" t="str">
        <f t="shared" si="21"/>
        <v/>
      </c>
      <c r="B183" s="16" t="str">
        <f t="shared" si="22"/>
        <v/>
      </c>
      <c r="C183" s="11" t="str">
        <f t="shared" si="23"/>
        <v/>
      </c>
      <c r="D183" s="11" t="str">
        <f t="shared" si="24"/>
        <v/>
      </c>
      <c r="J183" s="21" t="str">
        <f t="shared" si="20"/>
        <v/>
      </c>
      <c r="K183" s="24" t="str">
        <f>IF(LEN(E183)&gt;0,IFERROR(HLOOKUP(E183,'Codigos Servicios'!$A$4:$A$49,1,1),"SI"),"")</f>
        <v/>
      </c>
    </row>
    <row r="184" spans="1:11" x14ac:dyDescent="0.25">
      <c r="A184" s="11" t="str">
        <f t="shared" si="21"/>
        <v/>
      </c>
      <c r="B184" s="16" t="str">
        <f t="shared" si="22"/>
        <v/>
      </c>
      <c r="C184" s="11" t="str">
        <f t="shared" si="23"/>
        <v/>
      </c>
      <c r="D184" s="11" t="str">
        <f t="shared" si="24"/>
        <v/>
      </c>
      <c r="J184" s="21" t="str">
        <f t="shared" si="20"/>
        <v/>
      </c>
      <c r="K184" s="24" t="str">
        <f>IF(LEN(E184)&gt;0,IFERROR(HLOOKUP(E184,'Codigos Servicios'!$A$4:$A$49,1,1),"SI"),"")</f>
        <v/>
      </c>
    </row>
    <row r="185" spans="1:11" x14ac:dyDescent="0.25">
      <c r="A185" s="11" t="str">
        <f t="shared" si="21"/>
        <v/>
      </c>
      <c r="B185" s="16" t="str">
        <f t="shared" si="22"/>
        <v/>
      </c>
      <c r="C185" s="11" t="str">
        <f t="shared" si="23"/>
        <v/>
      </c>
      <c r="D185" s="11" t="str">
        <f t="shared" si="24"/>
        <v/>
      </c>
      <c r="J185" s="21" t="str">
        <f t="shared" si="20"/>
        <v/>
      </c>
      <c r="K185" s="24" t="str">
        <f>IF(LEN(E185)&gt;0,IFERROR(HLOOKUP(E185,'Codigos Servicios'!$A$4:$A$49,1,1),"SI"),"")</f>
        <v/>
      </c>
    </row>
    <row r="186" spans="1:11" x14ac:dyDescent="0.25">
      <c r="A186" s="11" t="str">
        <f t="shared" si="21"/>
        <v/>
      </c>
      <c r="B186" s="16" t="str">
        <f t="shared" si="22"/>
        <v/>
      </c>
      <c r="C186" s="11" t="str">
        <f t="shared" si="23"/>
        <v/>
      </c>
      <c r="D186" s="11" t="str">
        <f t="shared" si="24"/>
        <v/>
      </c>
      <c r="J186" s="21" t="str">
        <f t="shared" si="20"/>
        <v/>
      </c>
      <c r="K186" s="24" t="str">
        <f>IF(LEN(E186)&gt;0,IFERROR(HLOOKUP(E186,'Codigos Servicios'!$A$4:$A$49,1,1),"SI"),"")</f>
        <v/>
      </c>
    </row>
    <row r="187" spans="1:11" x14ac:dyDescent="0.25">
      <c r="A187" s="11" t="str">
        <f t="shared" si="21"/>
        <v/>
      </c>
      <c r="B187" s="16" t="str">
        <f t="shared" si="22"/>
        <v/>
      </c>
      <c r="C187" s="11" t="str">
        <f t="shared" si="23"/>
        <v/>
      </c>
      <c r="D187" s="11" t="str">
        <f t="shared" si="24"/>
        <v/>
      </c>
      <c r="J187" s="21" t="str">
        <f t="shared" si="20"/>
        <v/>
      </c>
      <c r="K187" s="24" t="str">
        <f>IF(LEN(E187)&gt;0,IFERROR(HLOOKUP(E187,'Codigos Servicios'!$A$4:$A$49,1,1),"SI"),"")</f>
        <v/>
      </c>
    </row>
    <row r="188" spans="1:11" x14ac:dyDescent="0.25">
      <c r="A188" s="11" t="str">
        <f t="shared" si="21"/>
        <v/>
      </c>
      <c r="B188" s="16" t="str">
        <f t="shared" si="22"/>
        <v/>
      </c>
      <c r="C188" s="11" t="str">
        <f t="shared" si="23"/>
        <v/>
      </c>
      <c r="D188" s="11" t="str">
        <f t="shared" si="24"/>
        <v/>
      </c>
      <c r="J188" s="21" t="str">
        <f t="shared" si="20"/>
        <v/>
      </c>
      <c r="K188" s="24" t="str">
        <f>IF(LEN(E188)&gt;0,IFERROR(HLOOKUP(E188,'Codigos Servicios'!$A$4:$A$49,1,1),"SI"),"")</f>
        <v/>
      </c>
    </row>
    <row r="189" spans="1:11" x14ac:dyDescent="0.25">
      <c r="A189" s="11" t="str">
        <f t="shared" si="21"/>
        <v/>
      </c>
      <c r="B189" s="16" t="str">
        <f t="shared" si="22"/>
        <v/>
      </c>
      <c r="C189" s="11" t="str">
        <f t="shared" si="23"/>
        <v/>
      </c>
      <c r="D189" s="11" t="str">
        <f t="shared" si="24"/>
        <v/>
      </c>
      <c r="J189" s="21" t="str">
        <f t="shared" si="20"/>
        <v/>
      </c>
      <c r="K189" s="24" t="str">
        <f>IF(LEN(E189)&gt;0,IFERROR(HLOOKUP(E189,'Codigos Servicios'!$A$4:$A$49,1,1),"SI"),"")</f>
        <v/>
      </c>
    </row>
    <row r="190" spans="1:11" x14ac:dyDescent="0.25">
      <c r="A190" s="11" t="str">
        <f t="shared" si="21"/>
        <v/>
      </c>
      <c r="B190" s="16" t="str">
        <f t="shared" si="22"/>
        <v/>
      </c>
      <c r="C190" s="11" t="str">
        <f t="shared" si="23"/>
        <v/>
      </c>
      <c r="D190" s="11" t="str">
        <f t="shared" si="24"/>
        <v/>
      </c>
      <c r="J190" s="21" t="str">
        <f t="shared" si="20"/>
        <v/>
      </c>
      <c r="K190" s="24" t="str">
        <f>IF(LEN(E190)&gt;0,IFERROR(HLOOKUP(E190,'Codigos Servicios'!$A$4:$A$49,1,1),"SI"),"")</f>
        <v/>
      </c>
    </row>
    <row r="191" spans="1:11" x14ac:dyDescent="0.25">
      <c r="A191" s="11" t="str">
        <f t="shared" si="21"/>
        <v/>
      </c>
      <c r="B191" s="16" t="str">
        <f t="shared" si="22"/>
        <v/>
      </c>
      <c r="C191" s="11" t="str">
        <f t="shared" si="23"/>
        <v/>
      </c>
      <c r="D191" s="11" t="str">
        <f t="shared" si="24"/>
        <v/>
      </c>
      <c r="J191" s="21" t="str">
        <f t="shared" si="20"/>
        <v/>
      </c>
      <c r="K191" s="24" t="str">
        <f>IF(LEN(E191)&gt;0,IFERROR(HLOOKUP(E191,'Codigos Servicios'!$A$4:$A$49,1,1),"SI"),"")</f>
        <v/>
      </c>
    </row>
    <row r="192" spans="1:11" x14ac:dyDescent="0.25">
      <c r="A192" s="11" t="str">
        <f t="shared" si="21"/>
        <v/>
      </c>
      <c r="B192" s="16" t="str">
        <f t="shared" si="22"/>
        <v/>
      </c>
      <c r="C192" s="11" t="str">
        <f t="shared" si="23"/>
        <v/>
      </c>
      <c r="D192" s="11" t="str">
        <f t="shared" si="24"/>
        <v/>
      </c>
      <c r="J192" s="21" t="str">
        <f t="shared" si="20"/>
        <v/>
      </c>
      <c r="K192" s="24" t="str">
        <f>IF(LEN(E192)&gt;0,IFERROR(HLOOKUP(E192,'Codigos Servicios'!$A$4:$A$49,1,1),"SI"),"")</f>
        <v/>
      </c>
    </row>
    <row r="193" spans="1:11" x14ac:dyDescent="0.25">
      <c r="A193" s="11" t="str">
        <f t="shared" si="21"/>
        <v/>
      </c>
      <c r="B193" s="16" t="str">
        <f t="shared" si="22"/>
        <v/>
      </c>
      <c r="C193" s="11" t="str">
        <f t="shared" si="23"/>
        <v/>
      </c>
      <c r="D193" s="11" t="str">
        <f t="shared" si="24"/>
        <v/>
      </c>
      <c r="J193" s="21" t="str">
        <f t="shared" si="20"/>
        <v/>
      </c>
      <c r="K193" s="24" t="str">
        <f>IF(LEN(E193)&gt;0,IFERROR(HLOOKUP(E193,'Codigos Servicios'!$A$4:$A$49,1,1),"SI"),"")</f>
        <v/>
      </c>
    </row>
    <row r="194" spans="1:11" x14ac:dyDescent="0.25">
      <c r="A194" s="11" t="str">
        <f t="shared" si="21"/>
        <v/>
      </c>
      <c r="B194" s="16" t="str">
        <f t="shared" si="22"/>
        <v/>
      </c>
      <c r="C194" s="11" t="str">
        <f t="shared" si="23"/>
        <v/>
      </c>
      <c r="D194" s="11" t="str">
        <f t="shared" si="24"/>
        <v/>
      </c>
      <c r="J194" s="21" t="str">
        <f t="shared" si="20"/>
        <v/>
      </c>
      <c r="K194" s="24" t="str">
        <f>IF(LEN(E194)&gt;0,IFERROR(HLOOKUP(E194,'Codigos Servicios'!$A$4:$A$49,1,1),"SI"),"")</f>
        <v/>
      </c>
    </row>
    <row r="195" spans="1:11" x14ac:dyDescent="0.25">
      <c r="A195" s="11" t="str">
        <f t="shared" si="21"/>
        <v/>
      </c>
      <c r="B195" s="16" t="str">
        <f t="shared" si="22"/>
        <v/>
      </c>
      <c r="C195" s="11" t="str">
        <f t="shared" si="23"/>
        <v/>
      </c>
      <c r="D195" s="11" t="str">
        <f t="shared" si="24"/>
        <v/>
      </c>
      <c r="J195" s="21" t="str">
        <f t="shared" si="20"/>
        <v/>
      </c>
      <c r="K195" s="24" t="str">
        <f>IF(LEN(E195)&gt;0,IFERROR(HLOOKUP(E195,'Codigos Servicios'!$A$4:$A$49,1,1),"SI"),"")</f>
        <v/>
      </c>
    </row>
    <row r="196" spans="1:11" x14ac:dyDescent="0.25">
      <c r="A196" s="11" t="str">
        <f t="shared" si="21"/>
        <v/>
      </c>
      <c r="B196" s="16" t="str">
        <f t="shared" si="22"/>
        <v/>
      </c>
      <c r="C196" s="11" t="str">
        <f t="shared" si="23"/>
        <v/>
      </c>
      <c r="D196" s="11" t="str">
        <f t="shared" si="24"/>
        <v/>
      </c>
      <c r="J196" s="21" t="str">
        <f t="shared" si="20"/>
        <v/>
      </c>
      <c r="K196" s="24" t="str">
        <f>IF(LEN(E196)&gt;0,IFERROR(HLOOKUP(E196,'Codigos Servicios'!$A$4:$A$49,1,1),"SI"),"")</f>
        <v/>
      </c>
    </row>
    <row r="197" spans="1:11" x14ac:dyDescent="0.25">
      <c r="A197" s="11" t="str">
        <f t="shared" si="21"/>
        <v/>
      </c>
      <c r="B197" s="16" t="str">
        <f t="shared" si="22"/>
        <v/>
      </c>
      <c r="C197" s="11" t="str">
        <f t="shared" si="23"/>
        <v/>
      </c>
      <c r="D197" s="11" t="str">
        <f t="shared" si="24"/>
        <v/>
      </c>
      <c r="J197" s="21" t="str">
        <f t="shared" si="20"/>
        <v/>
      </c>
      <c r="K197" s="24" t="str">
        <f>IF(LEN(E197)&gt;0,IFERROR(HLOOKUP(E197,'Codigos Servicios'!$A$4:$A$49,1,1),"SI"),"")</f>
        <v/>
      </c>
    </row>
    <row r="198" spans="1:11" x14ac:dyDescent="0.25">
      <c r="A198" s="11" t="str">
        <f t="shared" si="21"/>
        <v/>
      </c>
      <c r="B198" s="16" t="str">
        <f t="shared" si="22"/>
        <v/>
      </c>
      <c r="C198" s="11" t="str">
        <f t="shared" si="23"/>
        <v/>
      </c>
      <c r="D198" s="11" t="str">
        <f t="shared" si="24"/>
        <v/>
      </c>
      <c r="J198" s="21" t="str">
        <f t="shared" si="20"/>
        <v/>
      </c>
      <c r="K198" s="24" t="str">
        <f>IF(LEN(E198)&gt;0,IFERROR(HLOOKUP(E198,'Codigos Servicios'!$A$4:$A$49,1,1),"SI"),"")</f>
        <v/>
      </c>
    </row>
    <row r="199" spans="1:11" x14ac:dyDescent="0.25">
      <c r="A199" s="11" t="str">
        <f t="shared" si="21"/>
        <v/>
      </c>
      <c r="B199" s="16" t="str">
        <f t="shared" si="22"/>
        <v/>
      </c>
      <c r="C199" s="11" t="str">
        <f t="shared" si="23"/>
        <v/>
      </c>
      <c r="D199" s="11" t="str">
        <f t="shared" si="24"/>
        <v/>
      </c>
      <c r="J199" s="21" t="str">
        <f t="shared" si="20"/>
        <v/>
      </c>
      <c r="K199" s="24" t="str">
        <f>IF(LEN(E199)&gt;0,IFERROR(HLOOKUP(E199,'Codigos Servicios'!$A$4:$A$49,1,1),"SI"),"")</f>
        <v/>
      </c>
    </row>
    <row r="200" spans="1:11" x14ac:dyDescent="0.25">
      <c r="A200" s="11" t="str">
        <f t="shared" si="21"/>
        <v/>
      </c>
      <c r="B200" s="16" t="str">
        <f t="shared" si="22"/>
        <v/>
      </c>
      <c r="C200" s="11" t="str">
        <f t="shared" si="23"/>
        <v/>
      </c>
      <c r="D200" s="11" t="str">
        <f t="shared" si="24"/>
        <v/>
      </c>
      <c r="J200" s="21" t="str">
        <f t="shared" ref="J200:J263" si="25">IF(LEN(E200)&gt;0,IF(LEN(F200)&gt;0,IF(LEN(C200)&gt;1,IF(ISBLANK($H$5),"Error: No ha ingresado el Mes",IF(ISBLANK($I$5),"Error: No ha ingresado el Año",IF(K200="SI","Error Codigo de Servicio Invalido",""))),"Error: No ha ingresado empresa"),""),"")</f>
        <v/>
      </c>
      <c r="K200" s="24" t="str">
        <f>IF(LEN(E200)&gt;0,IFERROR(HLOOKUP(E200,'Codigos Servicios'!$A$4:$A$49,1,1),"SI"),"")</f>
        <v/>
      </c>
    </row>
    <row r="201" spans="1:11" x14ac:dyDescent="0.25">
      <c r="A201" s="11" t="str">
        <f t="shared" ref="A201:A264" si="26">IF(LEN(E201)&gt;0,"TL","")</f>
        <v/>
      </c>
      <c r="B201" s="16" t="str">
        <f t="shared" ref="B201:B264" si="27">IF(LEN(E201)&gt;0,B200+1,"")</f>
        <v/>
      </c>
      <c r="C201" s="11" t="str">
        <f t="shared" ref="C201:C264" si="28">IF(LEN(E201)&gt;0,$F$5,"")</f>
        <v/>
      </c>
      <c r="D201" s="11" t="str">
        <f t="shared" ref="D201:D264" si="29">IF(LEN(E201)&gt;0,$J$5,"")</f>
        <v/>
      </c>
      <c r="J201" s="21" t="str">
        <f t="shared" si="25"/>
        <v/>
      </c>
      <c r="K201" s="24" t="str">
        <f>IF(LEN(E201)&gt;0,IFERROR(HLOOKUP(E201,'Codigos Servicios'!$A$4:$A$49,1,1),"SI"),"")</f>
        <v/>
      </c>
    </row>
    <row r="202" spans="1:11" x14ac:dyDescent="0.25">
      <c r="A202" s="11" t="str">
        <f t="shared" si="26"/>
        <v/>
      </c>
      <c r="B202" s="16" t="str">
        <f t="shared" si="27"/>
        <v/>
      </c>
      <c r="C202" s="11" t="str">
        <f t="shared" si="28"/>
        <v/>
      </c>
      <c r="D202" s="11" t="str">
        <f t="shared" si="29"/>
        <v/>
      </c>
      <c r="J202" s="21" t="str">
        <f t="shared" si="25"/>
        <v/>
      </c>
      <c r="K202" s="24" t="str">
        <f>IF(LEN(E202)&gt;0,IFERROR(HLOOKUP(E202,'Codigos Servicios'!$A$4:$A$49,1,1),"SI"),"")</f>
        <v/>
      </c>
    </row>
    <row r="203" spans="1:11" x14ac:dyDescent="0.25">
      <c r="A203" s="11" t="str">
        <f t="shared" si="26"/>
        <v/>
      </c>
      <c r="B203" s="16" t="str">
        <f t="shared" si="27"/>
        <v/>
      </c>
      <c r="C203" s="11" t="str">
        <f t="shared" si="28"/>
        <v/>
      </c>
      <c r="D203" s="11" t="str">
        <f t="shared" si="29"/>
        <v/>
      </c>
      <c r="J203" s="21" t="str">
        <f t="shared" si="25"/>
        <v/>
      </c>
      <c r="K203" s="24" t="str">
        <f>IF(LEN(E203)&gt;0,IFERROR(HLOOKUP(E203,'Codigos Servicios'!$A$4:$A$49,1,1),"SI"),"")</f>
        <v/>
      </c>
    </row>
    <row r="204" spans="1:11" x14ac:dyDescent="0.25">
      <c r="A204" s="11" t="str">
        <f t="shared" si="26"/>
        <v/>
      </c>
      <c r="B204" s="16" t="str">
        <f t="shared" si="27"/>
        <v/>
      </c>
      <c r="C204" s="11" t="str">
        <f t="shared" si="28"/>
        <v/>
      </c>
      <c r="D204" s="11" t="str">
        <f t="shared" si="29"/>
        <v/>
      </c>
      <c r="J204" s="21" t="str">
        <f t="shared" si="25"/>
        <v/>
      </c>
      <c r="K204" s="24" t="str">
        <f>IF(LEN(E204)&gt;0,IFERROR(HLOOKUP(E204,'Codigos Servicios'!$A$4:$A$49,1,1),"SI"),"")</f>
        <v/>
      </c>
    </row>
    <row r="205" spans="1:11" x14ac:dyDescent="0.25">
      <c r="A205" s="11" t="str">
        <f t="shared" si="26"/>
        <v/>
      </c>
      <c r="B205" s="16" t="str">
        <f t="shared" si="27"/>
        <v/>
      </c>
      <c r="C205" s="11" t="str">
        <f t="shared" si="28"/>
        <v/>
      </c>
      <c r="D205" s="11" t="str">
        <f t="shared" si="29"/>
        <v/>
      </c>
      <c r="J205" s="21" t="str">
        <f t="shared" si="25"/>
        <v/>
      </c>
      <c r="K205" s="24" t="str">
        <f>IF(LEN(E205)&gt;0,IFERROR(HLOOKUP(E205,'Codigos Servicios'!$A$4:$A$49,1,1),"SI"),"")</f>
        <v/>
      </c>
    </row>
    <row r="206" spans="1:11" x14ac:dyDescent="0.25">
      <c r="A206" s="11" t="str">
        <f t="shared" si="26"/>
        <v/>
      </c>
      <c r="B206" s="16" t="str">
        <f t="shared" si="27"/>
        <v/>
      </c>
      <c r="C206" s="11" t="str">
        <f t="shared" si="28"/>
        <v/>
      </c>
      <c r="D206" s="11" t="str">
        <f t="shared" si="29"/>
        <v/>
      </c>
      <c r="J206" s="21" t="str">
        <f t="shared" si="25"/>
        <v/>
      </c>
      <c r="K206" s="24" t="str">
        <f>IF(LEN(E206)&gt;0,IFERROR(HLOOKUP(E206,'Codigos Servicios'!$A$4:$A$49,1,1),"SI"),"")</f>
        <v/>
      </c>
    </row>
    <row r="207" spans="1:11" x14ac:dyDescent="0.25">
      <c r="A207" s="11" t="str">
        <f t="shared" si="26"/>
        <v/>
      </c>
      <c r="B207" s="16" t="str">
        <f t="shared" si="27"/>
        <v/>
      </c>
      <c r="C207" s="11" t="str">
        <f t="shared" si="28"/>
        <v/>
      </c>
      <c r="D207" s="11" t="str">
        <f t="shared" si="29"/>
        <v/>
      </c>
      <c r="J207" s="21" t="str">
        <f t="shared" si="25"/>
        <v/>
      </c>
      <c r="K207" s="24" t="str">
        <f>IF(LEN(E207)&gt;0,IFERROR(HLOOKUP(E207,'Codigos Servicios'!$A$4:$A$49,1,1),"SI"),"")</f>
        <v/>
      </c>
    </row>
    <row r="208" spans="1:11" x14ac:dyDescent="0.25">
      <c r="A208" s="11" t="str">
        <f t="shared" si="26"/>
        <v/>
      </c>
      <c r="B208" s="16" t="str">
        <f t="shared" si="27"/>
        <v/>
      </c>
      <c r="C208" s="11" t="str">
        <f t="shared" si="28"/>
        <v/>
      </c>
      <c r="D208" s="11" t="str">
        <f t="shared" si="29"/>
        <v/>
      </c>
      <c r="J208" s="21" t="str">
        <f t="shared" si="25"/>
        <v/>
      </c>
      <c r="K208" s="24" t="str">
        <f>IF(LEN(E208)&gt;0,IFERROR(HLOOKUP(E208,'Codigos Servicios'!$A$4:$A$49,1,1),"SI"),"")</f>
        <v/>
      </c>
    </row>
    <row r="209" spans="1:11" x14ac:dyDescent="0.25">
      <c r="A209" s="11" t="str">
        <f t="shared" si="26"/>
        <v/>
      </c>
      <c r="B209" s="16" t="str">
        <f t="shared" si="27"/>
        <v/>
      </c>
      <c r="C209" s="11" t="str">
        <f t="shared" si="28"/>
        <v/>
      </c>
      <c r="D209" s="11" t="str">
        <f t="shared" si="29"/>
        <v/>
      </c>
      <c r="J209" s="21" t="str">
        <f t="shared" si="25"/>
        <v/>
      </c>
      <c r="K209" s="24" t="str">
        <f>IF(LEN(E209)&gt;0,IFERROR(HLOOKUP(E209,'Codigos Servicios'!$A$4:$A$49,1,1),"SI"),"")</f>
        <v/>
      </c>
    </row>
    <row r="210" spans="1:11" x14ac:dyDescent="0.25">
      <c r="A210" s="11" t="str">
        <f t="shared" si="26"/>
        <v/>
      </c>
      <c r="B210" s="16" t="str">
        <f t="shared" si="27"/>
        <v/>
      </c>
      <c r="C210" s="11" t="str">
        <f t="shared" si="28"/>
        <v/>
      </c>
      <c r="D210" s="11" t="str">
        <f t="shared" si="29"/>
        <v/>
      </c>
      <c r="J210" s="21" t="str">
        <f t="shared" si="25"/>
        <v/>
      </c>
      <c r="K210" s="24" t="str">
        <f>IF(LEN(E210)&gt;0,IFERROR(HLOOKUP(E210,'Codigos Servicios'!$A$4:$A$49,1,1),"SI"),"")</f>
        <v/>
      </c>
    </row>
    <row r="211" spans="1:11" x14ac:dyDescent="0.25">
      <c r="A211" s="11" t="str">
        <f t="shared" si="26"/>
        <v/>
      </c>
      <c r="B211" s="16" t="str">
        <f t="shared" si="27"/>
        <v/>
      </c>
      <c r="C211" s="11" t="str">
        <f t="shared" si="28"/>
        <v/>
      </c>
      <c r="D211" s="11" t="str">
        <f t="shared" si="29"/>
        <v/>
      </c>
      <c r="J211" s="21" t="str">
        <f t="shared" si="25"/>
        <v/>
      </c>
      <c r="K211" s="24" t="str">
        <f>IF(LEN(E211)&gt;0,IFERROR(HLOOKUP(E211,'Codigos Servicios'!$A$4:$A$49,1,1),"SI"),"")</f>
        <v/>
      </c>
    </row>
    <row r="212" spans="1:11" x14ac:dyDescent="0.25">
      <c r="A212" s="11" t="str">
        <f t="shared" si="26"/>
        <v/>
      </c>
      <c r="B212" s="16" t="str">
        <f t="shared" si="27"/>
        <v/>
      </c>
      <c r="C212" s="11" t="str">
        <f t="shared" si="28"/>
        <v/>
      </c>
      <c r="D212" s="11" t="str">
        <f t="shared" si="29"/>
        <v/>
      </c>
      <c r="J212" s="21" t="str">
        <f t="shared" si="25"/>
        <v/>
      </c>
      <c r="K212" s="24" t="str">
        <f>IF(LEN(E212)&gt;0,IFERROR(HLOOKUP(E212,'Codigos Servicios'!$A$4:$A$49,1,1),"SI"),"")</f>
        <v/>
      </c>
    </row>
    <row r="213" spans="1:11" x14ac:dyDescent="0.25">
      <c r="A213" s="11" t="str">
        <f t="shared" si="26"/>
        <v/>
      </c>
      <c r="B213" s="16" t="str">
        <f t="shared" si="27"/>
        <v/>
      </c>
      <c r="C213" s="11" t="str">
        <f t="shared" si="28"/>
        <v/>
      </c>
      <c r="D213" s="11" t="str">
        <f t="shared" si="29"/>
        <v/>
      </c>
      <c r="J213" s="21" t="str">
        <f t="shared" si="25"/>
        <v/>
      </c>
      <c r="K213" s="24" t="str">
        <f>IF(LEN(E213)&gt;0,IFERROR(HLOOKUP(E213,'Codigos Servicios'!$A$4:$A$49,1,1),"SI"),"")</f>
        <v/>
      </c>
    </row>
    <row r="214" spans="1:11" x14ac:dyDescent="0.25">
      <c r="A214" s="11" t="str">
        <f t="shared" si="26"/>
        <v/>
      </c>
      <c r="B214" s="16" t="str">
        <f t="shared" si="27"/>
        <v/>
      </c>
      <c r="C214" s="11" t="str">
        <f t="shared" si="28"/>
        <v/>
      </c>
      <c r="D214" s="11" t="str">
        <f t="shared" si="29"/>
        <v/>
      </c>
      <c r="J214" s="21" t="str">
        <f t="shared" si="25"/>
        <v/>
      </c>
      <c r="K214" s="24" t="str">
        <f>IF(LEN(E214)&gt;0,IFERROR(HLOOKUP(E214,'Codigos Servicios'!$A$4:$A$49,1,1),"SI"),"")</f>
        <v/>
      </c>
    </row>
    <row r="215" spans="1:11" x14ac:dyDescent="0.25">
      <c r="A215" s="11" t="str">
        <f t="shared" si="26"/>
        <v/>
      </c>
      <c r="B215" s="16" t="str">
        <f t="shared" si="27"/>
        <v/>
      </c>
      <c r="C215" s="11" t="str">
        <f t="shared" si="28"/>
        <v/>
      </c>
      <c r="D215" s="11" t="str">
        <f t="shared" si="29"/>
        <v/>
      </c>
      <c r="J215" s="21" t="str">
        <f t="shared" si="25"/>
        <v/>
      </c>
      <c r="K215" s="24" t="str">
        <f>IF(LEN(E215)&gt;0,IFERROR(HLOOKUP(E215,'Codigos Servicios'!$A$4:$A$49,1,1),"SI"),"")</f>
        <v/>
      </c>
    </row>
    <row r="216" spans="1:11" x14ac:dyDescent="0.25">
      <c r="A216" s="11" t="str">
        <f t="shared" si="26"/>
        <v/>
      </c>
      <c r="B216" s="16" t="str">
        <f t="shared" si="27"/>
        <v/>
      </c>
      <c r="C216" s="11" t="str">
        <f t="shared" si="28"/>
        <v/>
      </c>
      <c r="D216" s="11" t="str">
        <f t="shared" si="29"/>
        <v/>
      </c>
      <c r="J216" s="21" t="str">
        <f t="shared" si="25"/>
        <v/>
      </c>
      <c r="K216" s="24" t="str">
        <f>IF(LEN(E216)&gt;0,IFERROR(HLOOKUP(E216,'Codigos Servicios'!$A$4:$A$49,1,1),"SI"),"")</f>
        <v/>
      </c>
    </row>
    <row r="217" spans="1:11" x14ac:dyDescent="0.25">
      <c r="A217" s="11" t="str">
        <f t="shared" si="26"/>
        <v/>
      </c>
      <c r="B217" s="16" t="str">
        <f t="shared" si="27"/>
        <v/>
      </c>
      <c r="C217" s="11" t="str">
        <f t="shared" si="28"/>
        <v/>
      </c>
      <c r="D217" s="11" t="str">
        <f t="shared" si="29"/>
        <v/>
      </c>
      <c r="J217" s="21" t="str">
        <f t="shared" si="25"/>
        <v/>
      </c>
      <c r="K217" s="24" t="str">
        <f>IF(LEN(E217)&gt;0,IFERROR(HLOOKUP(E217,'Codigos Servicios'!$A$4:$A$49,1,1),"SI"),"")</f>
        <v/>
      </c>
    </row>
    <row r="218" spans="1:11" x14ac:dyDescent="0.25">
      <c r="A218" s="11" t="str">
        <f t="shared" si="26"/>
        <v/>
      </c>
      <c r="B218" s="16" t="str">
        <f t="shared" si="27"/>
        <v/>
      </c>
      <c r="C218" s="11" t="str">
        <f t="shared" si="28"/>
        <v/>
      </c>
      <c r="D218" s="11" t="str">
        <f t="shared" si="29"/>
        <v/>
      </c>
      <c r="J218" s="21" t="str">
        <f t="shared" si="25"/>
        <v/>
      </c>
      <c r="K218" s="24" t="str">
        <f>IF(LEN(E218)&gt;0,IFERROR(HLOOKUP(E218,'Codigos Servicios'!$A$4:$A$49,1,1),"SI"),"")</f>
        <v/>
      </c>
    </row>
    <row r="219" spans="1:11" x14ac:dyDescent="0.25">
      <c r="A219" s="11" t="str">
        <f t="shared" si="26"/>
        <v/>
      </c>
      <c r="B219" s="16" t="str">
        <f t="shared" si="27"/>
        <v/>
      </c>
      <c r="C219" s="11" t="str">
        <f t="shared" si="28"/>
        <v/>
      </c>
      <c r="D219" s="11" t="str">
        <f t="shared" si="29"/>
        <v/>
      </c>
      <c r="J219" s="21" t="str">
        <f t="shared" si="25"/>
        <v/>
      </c>
      <c r="K219" s="24" t="str">
        <f>IF(LEN(E219)&gt;0,IFERROR(HLOOKUP(E219,'Codigos Servicios'!$A$4:$A$49,1,1),"SI"),"")</f>
        <v/>
      </c>
    </row>
    <row r="220" spans="1:11" x14ac:dyDescent="0.25">
      <c r="A220" s="11" t="str">
        <f t="shared" si="26"/>
        <v/>
      </c>
      <c r="B220" s="16" t="str">
        <f t="shared" si="27"/>
        <v/>
      </c>
      <c r="C220" s="11" t="str">
        <f t="shared" si="28"/>
        <v/>
      </c>
      <c r="D220" s="11" t="str">
        <f t="shared" si="29"/>
        <v/>
      </c>
      <c r="J220" s="21" t="str">
        <f t="shared" si="25"/>
        <v/>
      </c>
      <c r="K220" s="24" t="str">
        <f>IF(LEN(E220)&gt;0,IFERROR(HLOOKUP(E220,'Codigos Servicios'!$A$4:$A$49,1,1),"SI"),"")</f>
        <v/>
      </c>
    </row>
    <row r="221" spans="1:11" x14ac:dyDescent="0.25">
      <c r="A221" s="11" t="str">
        <f t="shared" si="26"/>
        <v/>
      </c>
      <c r="B221" s="16" t="str">
        <f t="shared" si="27"/>
        <v/>
      </c>
      <c r="C221" s="11" t="str">
        <f t="shared" si="28"/>
        <v/>
      </c>
      <c r="D221" s="11" t="str">
        <f t="shared" si="29"/>
        <v/>
      </c>
      <c r="J221" s="21" t="str">
        <f t="shared" si="25"/>
        <v/>
      </c>
      <c r="K221" s="24" t="str">
        <f>IF(LEN(E221)&gt;0,IFERROR(HLOOKUP(E221,'Codigos Servicios'!$A$4:$A$49,1,1),"SI"),"")</f>
        <v/>
      </c>
    </row>
    <row r="222" spans="1:11" x14ac:dyDescent="0.25">
      <c r="A222" s="11" t="str">
        <f t="shared" si="26"/>
        <v/>
      </c>
      <c r="B222" s="16" t="str">
        <f t="shared" si="27"/>
        <v/>
      </c>
      <c r="C222" s="11" t="str">
        <f t="shared" si="28"/>
        <v/>
      </c>
      <c r="D222" s="11" t="str">
        <f t="shared" si="29"/>
        <v/>
      </c>
      <c r="J222" s="21" t="str">
        <f t="shared" si="25"/>
        <v/>
      </c>
      <c r="K222" s="24" t="str">
        <f>IF(LEN(E222)&gt;0,IFERROR(HLOOKUP(E222,'Codigos Servicios'!$A$4:$A$49,1,1),"SI"),"")</f>
        <v/>
      </c>
    </row>
    <row r="223" spans="1:11" x14ac:dyDescent="0.25">
      <c r="A223" s="11" t="str">
        <f t="shared" si="26"/>
        <v/>
      </c>
      <c r="B223" s="16" t="str">
        <f t="shared" si="27"/>
        <v/>
      </c>
      <c r="C223" s="11" t="str">
        <f t="shared" si="28"/>
        <v/>
      </c>
      <c r="D223" s="11" t="str">
        <f t="shared" si="29"/>
        <v/>
      </c>
      <c r="J223" s="21" t="str">
        <f t="shared" si="25"/>
        <v/>
      </c>
      <c r="K223" s="24" t="str">
        <f>IF(LEN(E223)&gt;0,IFERROR(HLOOKUP(E223,'Codigos Servicios'!$A$4:$A$49,1,1),"SI"),"")</f>
        <v/>
      </c>
    </row>
    <row r="224" spans="1:11" x14ac:dyDescent="0.25">
      <c r="A224" s="11" t="str">
        <f t="shared" si="26"/>
        <v/>
      </c>
      <c r="B224" s="16" t="str">
        <f t="shared" si="27"/>
        <v/>
      </c>
      <c r="C224" s="11" t="str">
        <f t="shared" si="28"/>
        <v/>
      </c>
      <c r="D224" s="11" t="str">
        <f t="shared" si="29"/>
        <v/>
      </c>
      <c r="J224" s="21" t="str">
        <f t="shared" si="25"/>
        <v/>
      </c>
      <c r="K224" s="24" t="str">
        <f>IF(LEN(E224)&gt;0,IFERROR(HLOOKUP(E224,'Codigos Servicios'!$A$4:$A$49,1,1),"SI"),"")</f>
        <v/>
      </c>
    </row>
    <row r="225" spans="1:11" x14ac:dyDescent="0.25">
      <c r="A225" s="11" t="str">
        <f t="shared" si="26"/>
        <v/>
      </c>
      <c r="B225" s="16" t="str">
        <f t="shared" si="27"/>
        <v/>
      </c>
      <c r="C225" s="11" t="str">
        <f t="shared" si="28"/>
        <v/>
      </c>
      <c r="D225" s="11" t="str">
        <f t="shared" si="29"/>
        <v/>
      </c>
      <c r="J225" s="21" t="str">
        <f t="shared" si="25"/>
        <v/>
      </c>
      <c r="K225" s="24" t="str">
        <f>IF(LEN(E225)&gt;0,IFERROR(HLOOKUP(E225,'Codigos Servicios'!$A$4:$A$49,1,1),"SI"),"")</f>
        <v/>
      </c>
    </row>
    <row r="226" spans="1:11" x14ac:dyDescent="0.25">
      <c r="A226" s="11" t="str">
        <f t="shared" si="26"/>
        <v/>
      </c>
      <c r="B226" s="16" t="str">
        <f t="shared" si="27"/>
        <v/>
      </c>
      <c r="C226" s="11" t="str">
        <f t="shared" si="28"/>
        <v/>
      </c>
      <c r="D226" s="11" t="str">
        <f t="shared" si="29"/>
        <v/>
      </c>
      <c r="J226" s="21" t="str">
        <f t="shared" si="25"/>
        <v/>
      </c>
      <c r="K226" s="24" t="str">
        <f>IF(LEN(E226)&gt;0,IFERROR(HLOOKUP(E226,'Codigos Servicios'!$A$4:$A$49,1,1),"SI"),"")</f>
        <v/>
      </c>
    </row>
    <row r="227" spans="1:11" x14ac:dyDescent="0.25">
      <c r="A227" s="11" t="str">
        <f t="shared" si="26"/>
        <v/>
      </c>
      <c r="B227" s="16" t="str">
        <f t="shared" si="27"/>
        <v/>
      </c>
      <c r="C227" s="11" t="str">
        <f t="shared" si="28"/>
        <v/>
      </c>
      <c r="D227" s="11" t="str">
        <f t="shared" si="29"/>
        <v/>
      </c>
      <c r="J227" s="21" t="str">
        <f t="shared" si="25"/>
        <v/>
      </c>
      <c r="K227" s="24" t="str">
        <f>IF(LEN(E227)&gt;0,IFERROR(HLOOKUP(E227,'Codigos Servicios'!$A$4:$A$49,1,1),"SI"),"")</f>
        <v/>
      </c>
    </row>
    <row r="228" spans="1:11" x14ac:dyDescent="0.25">
      <c r="A228" s="11" t="str">
        <f t="shared" si="26"/>
        <v/>
      </c>
      <c r="B228" s="16" t="str">
        <f t="shared" si="27"/>
        <v/>
      </c>
      <c r="C228" s="11" t="str">
        <f t="shared" si="28"/>
        <v/>
      </c>
      <c r="D228" s="11" t="str">
        <f t="shared" si="29"/>
        <v/>
      </c>
      <c r="J228" s="21" t="str">
        <f t="shared" si="25"/>
        <v/>
      </c>
      <c r="K228" s="24" t="str">
        <f>IF(LEN(E228)&gt;0,IFERROR(HLOOKUP(E228,'Codigos Servicios'!$A$4:$A$49,1,1),"SI"),"")</f>
        <v/>
      </c>
    </row>
    <row r="229" spans="1:11" x14ac:dyDescent="0.25">
      <c r="A229" s="11" t="str">
        <f t="shared" si="26"/>
        <v/>
      </c>
      <c r="B229" s="16" t="str">
        <f t="shared" si="27"/>
        <v/>
      </c>
      <c r="C229" s="11" t="str">
        <f t="shared" si="28"/>
        <v/>
      </c>
      <c r="D229" s="11" t="str">
        <f t="shared" si="29"/>
        <v/>
      </c>
      <c r="J229" s="21" t="str">
        <f t="shared" si="25"/>
        <v/>
      </c>
      <c r="K229" s="24" t="str">
        <f>IF(LEN(E229)&gt;0,IFERROR(HLOOKUP(E229,'Codigos Servicios'!$A$4:$A$49,1,1),"SI"),"")</f>
        <v/>
      </c>
    </row>
    <row r="230" spans="1:11" x14ac:dyDescent="0.25">
      <c r="A230" s="11" t="str">
        <f t="shared" si="26"/>
        <v/>
      </c>
      <c r="B230" s="16" t="str">
        <f t="shared" si="27"/>
        <v/>
      </c>
      <c r="C230" s="11" t="str">
        <f t="shared" si="28"/>
        <v/>
      </c>
      <c r="D230" s="11" t="str">
        <f t="shared" si="29"/>
        <v/>
      </c>
      <c r="J230" s="21" t="str">
        <f t="shared" si="25"/>
        <v/>
      </c>
      <c r="K230" s="24" t="str">
        <f>IF(LEN(E230)&gt;0,IFERROR(HLOOKUP(E230,'Codigos Servicios'!$A$4:$A$49,1,1),"SI"),"")</f>
        <v/>
      </c>
    </row>
    <row r="231" spans="1:11" x14ac:dyDescent="0.25">
      <c r="A231" s="11" t="str">
        <f t="shared" si="26"/>
        <v/>
      </c>
      <c r="B231" s="16" t="str">
        <f t="shared" si="27"/>
        <v/>
      </c>
      <c r="C231" s="11" t="str">
        <f t="shared" si="28"/>
        <v/>
      </c>
      <c r="D231" s="11" t="str">
        <f t="shared" si="29"/>
        <v/>
      </c>
      <c r="J231" s="21" t="str">
        <f t="shared" si="25"/>
        <v/>
      </c>
      <c r="K231" s="24" t="str">
        <f>IF(LEN(E231)&gt;0,IFERROR(HLOOKUP(E231,'Codigos Servicios'!$A$4:$A$49,1,1),"SI"),"")</f>
        <v/>
      </c>
    </row>
    <row r="232" spans="1:11" x14ac:dyDescent="0.25">
      <c r="A232" s="11" t="str">
        <f t="shared" si="26"/>
        <v/>
      </c>
      <c r="B232" s="16" t="str">
        <f t="shared" si="27"/>
        <v/>
      </c>
      <c r="C232" s="11" t="str">
        <f t="shared" si="28"/>
        <v/>
      </c>
      <c r="D232" s="11" t="str">
        <f t="shared" si="29"/>
        <v/>
      </c>
      <c r="J232" s="21" t="str">
        <f t="shared" si="25"/>
        <v/>
      </c>
      <c r="K232" s="24" t="str">
        <f>IF(LEN(E232)&gt;0,IFERROR(HLOOKUP(E232,'Codigos Servicios'!$A$4:$A$49,1,1),"SI"),"")</f>
        <v/>
      </c>
    </row>
    <row r="233" spans="1:11" x14ac:dyDescent="0.25">
      <c r="A233" s="11" t="str">
        <f t="shared" si="26"/>
        <v/>
      </c>
      <c r="B233" s="16" t="str">
        <f t="shared" si="27"/>
        <v/>
      </c>
      <c r="C233" s="11" t="str">
        <f t="shared" si="28"/>
        <v/>
      </c>
      <c r="D233" s="11" t="str">
        <f t="shared" si="29"/>
        <v/>
      </c>
      <c r="J233" s="21" t="str">
        <f t="shared" si="25"/>
        <v/>
      </c>
      <c r="K233" s="24" t="str">
        <f>IF(LEN(E233)&gt;0,IFERROR(HLOOKUP(E233,'Codigos Servicios'!$A$4:$A$49,1,1),"SI"),"")</f>
        <v/>
      </c>
    </row>
    <row r="234" spans="1:11" x14ac:dyDescent="0.25">
      <c r="A234" s="11" t="str">
        <f t="shared" si="26"/>
        <v/>
      </c>
      <c r="B234" s="16" t="str">
        <f t="shared" si="27"/>
        <v/>
      </c>
      <c r="C234" s="11" t="str">
        <f t="shared" si="28"/>
        <v/>
      </c>
      <c r="D234" s="11" t="str">
        <f t="shared" si="29"/>
        <v/>
      </c>
      <c r="J234" s="21" t="str">
        <f t="shared" si="25"/>
        <v/>
      </c>
      <c r="K234" s="24" t="str">
        <f>IF(LEN(E234)&gt;0,IFERROR(HLOOKUP(E234,'Codigos Servicios'!$A$4:$A$49,1,1),"SI"),"")</f>
        <v/>
      </c>
    </row>
    <row r="235" spans="1:11" x14ac:dyDescent="0.25">
      <c r="A235" s="11" t="str">
        <f t="shared" si="26"/>
        <v/>
      </c>
      <c r="B235" s="16" t="str">
        <f t="shared" si="27"/>
        <v/>
      </c>
      <c r="C235" s="11" t="str">
        <f t="shared" si="28"/>
        <v/>
      </c>
      <c r="D235" s="11" t="str">
        <f t="shared" si="29"/>
        <v/>
      </c>
      <c r="J235" s="21" t="str">
        <f t="shared" si="25"/>
        <v/>
      </c>
      <c r="K235" s="24" t="str">
        <f>IF(LEN(E235)&gt;0,IFERROR(HLOOKUP(E235,'Codigos Servicios'!$A$4:$A$49,1,1),"SI"),"")</f>
        <v/>
      </c>
    </row>
    <row r="236" spans="1:11" x14ac:dyDescent="0.25">
      <c r="A236" s="11" t="str">
        <f t="shared" si="26"/>
        <v/>
      </c>
      <c r="B236" s="16" t="str">
        <f t="shared" si="27"/>
        <v/>
      </c>
      <c r="C236" s="11" t="str">
        <f t="shared" si="28"/>
        <v/>
      </c>
      <c r="D236" s="11" t="str">
        <f t="shared" si="29"/>
        <v/>
      </c>
      <c r="J236" s="21" t="str">
        <f t="shared" si="25"/>
        <v/>
      </c>
      <c r="K236" s="24" t="str">
        <f>IF(LEN(E236)&gt;0,IFERROR(HLOOKUP(E236,'Codigos Servicios'!$A$4:$A$49,1,1),"SI"),"")</f>
        <v/>
      </c>
    </row>
    <row r="237" spans="1:11" x14ac:dyDescent="0.25">
      <c r="A237" s="11" t="str">
        <f t="shared" si="26"/>
        <v/>
      </c>
      <c r="B237" s="16" t="str">
        <f t="shared" si="27"/>
        <v/>
      </c>
      <c r="C237" s="11" t="str">
        <f t="shared" si="28"/>
        <v/>
      </c>
      <c r="D237" s="11" t="str">
        <f t="shared" si="29"/>
        <v/>
      </c>
      <c r="J237" s="21" t="str">
        <f t="shared" si="25"/>
        <v/>
      </c>
      <c r="K237" s="24" t="str">
        <f>IF(LEN(E237)&gt;0,IFERROR(HLOOKUP(E237,'Codigos Servicios'!$A$4:$A$49,1,1),"SI"),"")</f>
        <v/>
      </c>
    </row>
    <row r="238" spans="1:11" x14ac:dyDescent="0.25">
      <c r="A238" s="11" t="str">
        <f t="shared" si="26"/>
        <v/>
      </c>
      <c r="B238" s="16" t="str">
        <f t="shared" si="27"/>
        <v/>
      </c>
      <c r="C238" s="11" t="str">
        <f t="shared" si="28"/>
        <v/>
      </c>
      <c r="D238" s="11" t="str">
        <f t="shared" si="29"/>
        <v/>
      </c>
      <c r="J238" s="21" t="str">
        <f t="shared" si="25"/>
        <v/>
      </c>
      <c r="K238" s="24" t="str">
        <f>IF(LEN(E238)&gt;0,IFERROR(HLOOKUP(E238,'Codigos Servicios'!$A$4:$A$49,1,1),"SI"),"")</f>
        <v/>
      </c>
    </row>
    <row r="239" spans="1:11" x14ac:dyDescent="0.25">
      <c r="A239" s="11" t="str">
        <f t="shared" si="26"/>
        <v/>
      </c>
      <c r="B239" s="16" t="str">
        <f t="shared" si="27"/>
        <v/>
      </c>
      <c r="C239" s="11" t="str">
        <f t="shared" si="28"/>
        <v/>
      </c>
      <c r="D239" s="11" t="str">
        <f t="shared" si="29"/>
        <v/>
      </c>
      <c r="J239" s="21" t="str">
        <f t="shared" si="25"/>
        <v/>
      </c>
      <c r="K239" s="24" t="str">
        <f>IF(LEN(E239)&gt;0,IFERROR(HLOOKUP(E239,'Codigos Servicios'!$A$4:$A$49,1,1),"SI"),"")</f>
        <v/>
      </c>
    </row>
    <row r="240" spans="1:11" x14ac:dyDescent="0.25">
      <c r="A240" s="11" t="str">
        <f t="shared" si="26"/>
        <v/>
      </c>
      <c r="B240" s="16" t="str">
        <f t="shared" si="27"/>
        <v/>
      </c>
      <c r="C240" s="11" t="str">
        <f t="shared" si="28"/>
        <v/>
      </c>
      <c r="D240" s="11" t="str">
        <f t="shared" si="29"/>
        <v/>
      </c>
      <c r="J240" s="21" t="str">
        <f t="shared" si="25"/>
        <v/>
      </c>
      <c r="K240" s="24" t="str">
        <f>IF(LEN(E240)&gt;0,IFERROR(HLOOKUP(E240,'Codigos Servicios'!$A$4:$A$49,1,1),"SI"),"")</f>
        <v/>
      </c>
    </row>
    <row r="241" spans="1:11" x14ac:dyDescent="0.25">
      <c r="A241" s="11" t="str">
        <f t="shared" si="26"/>
        <v/>
      </c>
      <c r="B241" s="16" t="str">
        <f t="shared" si="27"/>
        <v/>
      </c>
      <c r="C241" s="11" t="str">
        <f t="shared" si="28"/>
        <v/>
      </c>
      <c r="D241" s="11" t="str">
        <f t="shared" si="29"/>
        <v/>
      </c>
      <c r="J241" s="21" t="str">
        <f t="shared" si="25"/>
        <v/>
      </c>
      <c r="K241" s="24" t="str">
        <f>IF(LEN(E241)&gt;0,IFERROR(HLOOKUP(E241,'Codigos Servicios'!$A$4:$A$49,1,1),"SI"),"")</f>
        <v/>
      </c>
    </row>
    <row r="242" spans="1:11" x14ac:dyDescent="0.25">
      <c r="A242" s="11" t="str">
        <f t="shared" si="26"/>
        <v/>
      </c>
      <c r="B242" s="16" t="str">
        <f t="shared" si="27"/>
        <v/>
      </c>
      <c r="C242" s="11" t="str">
        <f t="shared" si="28"/>
        <v/>
      </c>
      <c r="D242" s="11" t="str">
        <f t="shared" si="29"/>
        <v/>
      </c>
      <c r="J242" s="21" t="str">
        <f t="shared" si="25"/>
        <v/>
      </c>
      <c r="K242" s="24" t="str">
        <f>IF(LEN(E242)&gt;0,IFERROR(HLOOKUP(E242,'Codigos Servicios'!$A$4:$A$49,1,1),"SI"),"")</f>
        <v/>
      </c>
    </row>
    <row r="243" spans="1:11" x14ac:dyDescent="0.25">
      <c r="A243" s="11" t="str">
        <f t="shared" si="26"/>
        <v/>
      </c>
      <c r="B243" s="16" t="str">
        <f t="shared" si="27"/>
        <v/>
      </c>
      <c r="C243" s="11" t="str">
        <f t="shared" si="28"/>
        <v/>
      </c>
      <c r="D243" s="11" t="str">
        <f t="shared" si="29"/>
        <v/>
      </c>
      <c r="J243" s="21" t="str">
        <f t="shared" si="25"/>
        <v/>
      </c>
      <c r="K243" s="24" t="str">
        <f>IF(LEN(E243)&gt;0,IFERROR(HLOOKUP(E243,'Codigos Servicios'!$A$4:$A$49,1,1),"SI"),"")</f>
        <v/>
      </c>
    </row>
    <row r="244" spans="1:11" x14ac:dyDescent="0.25">
      <c r="A244" s="11" t="str">
        <f t="shared" si="26"/>
        <v/>
      </c>
      <c r="B244" s="16" t="str">
        <f t="shared" si="27"/>
        <v/>
      </c>
      <c r="C244" s="11" t="str">
        <f t="shared" si="28"/>
        <v/>
      </c>
      <c r="D244" s="11" t="str">
        <f t="shared" si="29"/>
        <v/>
      </c>
      <c r="J244" s="21" t="str">
        <f t="shared" si="25"/>
        <v/>
      </c>
      <c r="K244" s="24" t="str">
        <f>IF(LEN(E244)&gt;0,IFERROR(HLOOKUP(E244,'Codigos Servicios'!$A$4:$A$49,1,1),"SI"),"")</f>
        <v/>
      </c>
    </row>
    <row r="245" spans="1:11" x14ac:dyDescent="0.25">
      <c r="A245" s="11" t="str">
        <f t="shared" si="26"/>
        <v/>
      </c>
      <c r="B245" s="16" t="str">
        <f t="shared" si="27"/>
        <v/>
      </c>
      <c r="C245" s="11" t="str">
        <f t="shared" si="28"/>
        <v/>
      </c>
      <c r="D245" s="11" t="str">
        <f t="shared" si="29"/>
        <v/>
      </c>
      <c r="J245" s="21" t="str">
        <f t="shared" si="25"/>
        <v/>
      </c>
      <c r="K245" s="24" t="str">
        <f>IF(LEN(E245)&gt;0,IFERROR(HLOOKUP(E245,'Codigos Servicios'!$A$4:$A$49,1,1),"SI"),"")</f>
        <v/>
      </c>
    </row>
    <row r="246" spans="1:11" x14ac:dyDescent="0.25">
      <c r="A246" s="11" t="str">
        <f t="shared" si="26"/>
        <v/>
      </c>
      <c r="B246" s="16" t="str">
        <f t="shared" si="27"/>
        <v/>
      </c>
      <c r="C246" s="11" t="str">
        <f t="shared" si="28"/>
        <v/>
      </c>
      <c r="D246" s="11" t="str">
        <f t="shared" si="29"/>
        <v/>
      </c>
      <c r="J246" s="21" t="str">
        <f t="shared" si="25"/>
        <v/>
      </c>
      <c r="K246" s="24" t="str">
        <f>IF(LEN(E246)&gt;0,IFERROR(HLOOKUP(E246,'Codigos Servicios'!$A$4:$A$49,1,1),"SI"),"")</f>
        <v/>
      </c>
    </row>
    <row r="247" spans="1:11" x14ac:dyDescent="0.25">
      <c r="A247" s="11" t="str">
        <f t="shared" si="26"/>
        <v/>
      </c>
      <c r="B247" s="16" t="str">
        <f t="shared" si="27"/>
        <v/>
      </c>
      <c r="C247" s="11" t="str">
        <f t="shared" si="28"/>
        <v/>
      </c>
      <c r="D247" s="11" t="str">
        <f t="shared" si="29"/>
        <v/>
      </c>
      <c r="J247" s="21" t="str">
        <f t="shared" si="25"/>
        <v/>
      </c>
      <c r="K247" s="24" t="str">
        <f>IF(LEN(E247)&gt;0,IFERROR(HLOOKUP(E247,'Codigos Servicios'!$A$4:$A$49,1,1),"SI"),"")</f>
        <v/>
      </c>
    </row>
    <row r="248" spans="1:11" x14ac:dyDescent="0.25">
      <c r="A248" s="11" t="str">
        <f t="shared" si="26"/>
        <v/>
      </c>
      <c r="B248" s="16" t="str">
        <f t="shared" si="27"/>
        <v/>
      </c>
      <c r="C248" s="11" t="str">
        <f t="shared" si="28"/>
        <v/>
      </c>
      <c r="D248" s="11" t="str">
        <f t="shared" si="29"/>
        <v/>
      </c>
      <c r="J248" s="21" t="str">
        <f t="shared" si="25"/>
        <v/>
      </c>
      <c r="K248" s="24" t="str">
        <f>IF(LEN(E248)&gt;0,IFERROR(HLOOKUP(E248,'Codigos Servicios'!$A$4:$A$49,1,1),"SI"),"")</f>
        <v/>
      </c>
    </row>
    <row r="249" spans="1:11" x14ac:dyDescent="0.25">
      <c r="A249" s="11" t="str">
        <f t="shared" si="26"/>
        <v/>
      </c>
      <c r="B249" s="16" t="str">
        <f t="shared" si="27"/>
        <v/>
      </c>
      <c r="C249" s="11" t="str">
        <f t="shared" si="28"/>
        <v/>
      </c>
      <c r="D249" s="11" t="str">
        <f t="shared" si="29"/>
        <v/>
      </c>
      <c r="J249" s="21" t="str">
        <f t="shared" si="25"/>
        <v/>
      </c>
      <c r="K249" s="24" t="str">
        <f>IF(LEN(E249)&gt;0,IFERROR(HLOOKUP(E249,'Codigos Servicios'!$A$4:$A$49,1,1),"SI"),"")</f>
        <v/>
      </c>
    </row>
    <row r="250" spans="1:11" x14ac:dyDescent="0.25">
      <c r="A250" s="11" t="str">
        <f t="shared" si="26"/>
        <v/>
      </c>
      <c r="B250" s="16" t="str">
        <f t="shared" si="27"/>
        <v/>
      </c>
      <c r="C250" s="11" t="str">
        <f t="shared" si="28"/>
        <v/>
      </c>
      <c r="D250" s="11" t="str">
        <f t="shared" si="29"/>
        <v/>
      </c>
      <c r="J250" s="21" t="str">
        <f t="shared" si="25"/>
        <v/>
      </c>
      <c r="K250" s="24" t="str">
        <f>IF(LEN(E250)&gt;0,IFERROR(HLOOKUP(E250,'Codigos Servicios'!$A$4:$A$49,1,1),"SI"),"")</f>
        <v/>
      </c>
    </row>
    <row r="251" spans="1:11" x14ac:dyDescent="0.25">
      <c r="A251" s="11" t="str">
        <f t="shared" si="26"/>
        <v/>
      </c>
      <c r="B251" s="16" t="str">
        <f t="shared" si="27"/>
        <v/>
      </c>
      <c r="C251" s="11" t="str">
        <f t="shared" si="28"/>
        <v/>
      </c>
      <c r="D251" s="11" t="str">
        <f t="shared" si="29"/>
        <v/>
      </c>
      <c r="J251" s="21" t="str">
        <f t="shared" si="25"/>
        <v/>
      </c>
      <c r="K251" s="24" t="str">
        <f>IF(LEN(E251)&gt;0,IFERROR(HLOOKUP(E251,'Codigos Servicios'!$A$4:$A$49,1,1),"SI"),"")</f>
        <v/>
      </c>
    </row>
    <row r="252" spans="1:11" x14ac:dyDescent="0.25">
      <c r="A252" s="11" t="str">
        <f t="shared" si="26"/>
        <v/>
      </c>
      <c r="B252" s="16" t="str">
        <f t="shared" si="27"/>
        <v/>
      </c>
      <c r="C252" s="11" t="str">
        <f t="shared" si="28"/>
        <v/>
      </c>
      <c r="D252" s="11" t="str">
        <f t="shared" si="29"/>
        <v/>
      </c>
      <c r="J252" s="21" t="str">
        <f t="shared" si="25"/>
        <v/>
      </c>
      <c r="K252" s="24" t="str">
        <f>IF(LEN(E252)&gt;0,IFERROR(HLOOKUP(E252,'Codigos Servicios'!$A$4:$A$49,1,1),"SI"),"")</f>
        <v/>
      </c>
    </row>
    <row r="253" spans="1:11" x14ac:dyDescent="0.25">
      <c r="A253" s="11" t="str">
        <f t="shared" si="26"/>
        <v/>
      </c>
      <c r="B253" s="16" t="str">
        <f t="shared" si="27"/>
        <v/>
      </c>
      <c r="C253" s="11" t="str">
        <f t="shared" si="28"/>
        <v/>
      </c>
      <c r="D253" s="11" t="str">
        <f t="shared" si="29"/>
        <v/>
      </c>
      <c r="J253" s="21" t="str">
        <f t="shared" si="25"/>
        <v/>
      </c>
      <c r="K253" s="24" t="str">
        <f>IF(LEN(E253)&gt;0,IFERROR(HLOOKUP(E253,'Codigos Servicios'!$A$4:$A$49,1,1),"SI"),"")</f>
        <v/>
      </c>
    </row>
    <row r="254" spans="1:11" x14ac:dyDescent="0.25">
      <c r="A254" s="11" t="str">
        <f t="shared" si="26"/>
        <v/>
      </c>
      <c r="B254" s="16" t="str">
        <f t="shared" si="27"/>
        <v/>
      </c>
      <c r="C254" s="11" t="str">
        <f t="shared" si="28"/>
        <v/>
      </c>
      <c r="D254" s="11" t="str">
        <f t="shared" si="29"/>
        <v/>
      </c>
      <c r="J254" s="21" t="str">
        <f t="shared" si="25"/>
        <v/>
      </c>
      <c r="K254" s="24" t="str">
        <f>IF(LEN(E254)&gt;0,IFERROR(HLOOKUP(E254,'Codigos Servicios'!$A$4:$A$49,1,1),"SI"),"")</f>
        <v/>
      </c>
    </row>
    <row r="255" spans="1:11" x14ac:dyDescent="0.25">
      <c r="A255" s="11" t="str">
        <f t="shared" si="26"/>
        <v/>
      </c>
      <c r="B255" s="16" t="str">
        <f t="shared" si="27"/>
        <v/>
      </c>
      <c r="C255" s="11" t="str">
        <f t="shared" si="28"/>
        <v/>
      </c>
      <c r="D255" s="11" t="str">
        <f t="shared" si="29"/>
        <v/>
      </c>
      <c r="J255" s="21" t="str">
        <f t="shared" si="25"/>
        <v/>
      </c>
      <c r="K255" s="24" t="str">
        <f>IF(LEN(E255)&gt;0,IFERROR(HLOOKUP(E255,'Codigos Servicios'!$A$4:$A$49,1,1),"SI"),"")</f>
        <v/>
      </c>
    </row>
    <row r="256" spans="1:11" x14ac:dyDescent="0.25">
      <c r="A256" s="11" t="str">
        <f t="shared" si="26"/>
        <v/>
      </c>
      <c r="B256" s="16" t="str">
        <f t="shared" si="27"/>
        <v/>
      </c>
      <c r="C256" s="11" t="str">
        <f t="shared" si="28"/>
        <v/>
      </c>
      <c r="D256" s="11" t="str">
        <f t="shared" si="29"/>
        <v/>
      </c>
      <c r="J256" s="21" t="str">
        <f t="shared" si="25"/>
        <v/>
      </c>
      <c r="K256" s="24" t="str">
        <f>IF(LEN(E256)&gt;0,IFERROR(HLOOKUP(E256,'Codigos Servicios'!$A$4:$A$49,1,1),"SI"),"")</f>
        <v/>
      </c>
    </row>
    <row r="257" spans="1:11" x14ac:dyDescent="0.25">
      <c r="A257" s="11" t="str">
        <f t="shared" si="26"/>
        <v/>
      </c>
      <c r="B257" s="16" t="str">
        <f t="shared" si="27"/>
        <v/>
      </c>
      <c r="C257" s="11" t="str">
        <f t="shared" si="28"/>
        <v/>
      </c>
      <c r="D257" s="11" t="str">
        <f t="shared" si="29"/>
        <v/>
      </c>
      <c r="J257" s="21" t="str">
        <f t="shared" si="25"/>
        <v/>
      </c>
      <c r="K257" s="24" t="str">
        <f>IF(LEN(E257)&gt;0,IFERROR(HLOOKUP(E257,'Codigos Servicios'!$A$4:$A$49,1,1),"SI"),"")</f>
        <v/>
      </c>
    </row>
    <row r="258" spans="1:11" x14ac:dyDescent="0.25">
      <c r="A258" s="11" t="str">
        <f t="shared" si="26"/>
        <v/>
      </c>
      <c r="B258" s="16" t="str">
        <f t="shared" si="27"/>
        <v/>
      </c>
      <c r="C258" s="11" t="str">
        <f t="shared" si="28"/>
        <v/>
      </c>
      <c r="D258" s="11" t="str">
        <f t="shared" si="29"/>
        <v/>
      </c>
      <c r="J258" s="21" t="str">
        <f t="shared" si="25"/>
        <v/>
      </c>
      <c r="K258" s="24" t="str">
        <f>IF(LEN(E258)&gt;0,IFERROR(HLOOKUP(E258,'Codigos Servicios'!$A$4:$A$49,1,1),"SI"),"")</f>
        <v/>
      </c>
    </row>
    <row r="259" spans="1:11" x14ac:dyDescent="0.25">
      <c r="A259" s="11" t="str">
        <f t="shared" si="26"/>
        <v/>
      </c>
      <c r="B259" s="16" t="str">
        <f t="shared" si="27"/>
        <v/>
      </c>
      <c r="C259" s="11" t="str">
        <f t="shared" si="28"/>
        <v/>
      </c>
      <c r="D259" s="11" t="str">
        <f t="shared" si="29"/>
        <v/>
      </c>
      <c r="J259" s="21" t="str">
        <f t="shared" si="25"/>
        <v/>
      </c>
      <c r="K259" s="24" t="str">
        <f>IF(LEN(E259)&gt;0,IFERROR(HLOOKUP(E259,'Codigos Servicios'!$A$4:$A$49,1,1),"SI"),"")</f>
        <v/>
      </c>
    </row>
    <row r="260" spans="1:11" x14ac:dyDescent="0.25">
      <c r="A260" s="11" t="str">
        <f t="shared" si="26"/>
        <v/>
      </c>
      <c r="B260" s="16" t="str">
        <f t="shared" si="27"/>
        <v/>
      </c>
      <c r="C260" s="11" t="str">
        <f t="shared" si="28"/>
        <v/>
      </c>
      <c r="D260" s="11" t="str">
        <f t="shared" si="29"/>
        <v/>
      </c>
      <c r="J260" s="21" t="str">
        <f t="shared" si="25"/>
        <v/>
      </c>
      <c r="K260" s="24" t="str">
        <f>IF(LEN(E260)&gt;0,IFERROR(HLOOKUP(E260,'Codigos Servicios'!$A$4:$A$49,1,1),"SI"),"")</f>
        <v/>
      </c>
    </row>
    <row r="261" spans="1:11" x14ac:dyDescent="0.25">
      <c r="A261" s="11" t="str">
        <f t="shared" si="26"/>
        <v/>
      </c>
      <c r="B261" s="16" t="str">
        <f t="shared" si="27"/>
        <v/>
      </c>
      <c r="C261" s="11" t="str">
        <f t="shared" si="28"/>
        <v/>
      </c>
      <c r="D261" s="11" t="str">
        <f t="shared" si="29"/>
        <v/>
      </c>
      <c r="J261" s="21" t="str">
        <f t="shared" si="25"/>
        <v/>
      </c>
      <c r="K261" s="24" t="str">
        <f>IF(LEN(E261)&gt;0,IFERROR(HLOOKUP(E261,'Codigos Servicios'!$A$4:$A$49,1,1),"SI"),"")</f>
        <v/>
      </c>
    </row>
    <row r="262" spans="1:11" x14ac:dyDescent="0.25">
      <c r="A262" s="11" t="str">
        <f t="shared" si="26"/>
        <v/>
      </c>
      <c r="B262" s="16" t="str">
        <f t="shared" si="27"/>
        <v/>
      </c>
      <c r="C262" s="11" t="str">
        <f t="shared" si="28"/>
        <v/>
      </c>
      <c r="D262" s="11" t="str">
        <f t="shared" si="29"/>
        <v/>
      </c>
      <c r="J262" s="21" t="str">
        <f t="shared" si="25"/>
        <v/>
      </c>
      <c r="K262" s="24" t="str">
        <f>IF(LEN(E262)&gt;0,IFERROR(HLOOKUP(E262,'Codigos Servicios'!$A$4:$A$49,1,1),"SI"),"")</f>
        <v/>
      </c>
    </row>
    <row r="263" spans="1:11" x14ac:dyDescent="0.25">
      <c r="A263" s="11" t="str">
        <f t="shared" si="26"/>
        <v/>
      </c>
      <c r="B263" s="16" t="str">
        <f t="shared" si="27"/>
        <v/>
      </c>
      <c r="C263" s="11" t="str">
        <f t="shared" si="28"/>
        <v/>
      </c>
      <c r="D263" s="11" t="str">
        <f t="shared" si="29"/>
        <v/>
      </c>
      <c r="J263" s="21" t="str">
        <f t="shared" si="25"/>
        <v/>
      </c>
      <c r="K263" s="24" t="str">
        <f>IF(LEN(E263)&gt;0,IFERROR(HLOOKUP(E263,'Codigos Servicios'!$A$4:$A$49,1,1),"SI"),"")</f>
        <v/>
      </c>
    </row>
    <row r="264" spans="1:11" x14ac:dyDescent="0.25">
      <c r="A264" s="11" t="str">
        <f t="shared" si="26"/>
        <v/>
      </c>
      <c r="B264" s="16" t="str">
        <f t="shared" si="27"/>
        <v/>
      </c>
      <c r="C264" s="11" t="str">
        <f t="shared" si="28"/>
        <v/>
      </c>
      <c r="D264" s="11" t="str">
        <f t="shared" si="29"/>
        <v/>
      </c>
      <c r="J264" s="21" t="str">
        <f t="shared" ref="J264:J327" si="30">IF(LEN(E264)&gt;0,IF(LEN(F264)&gt;0,IF(LEN(C264)&gt;1,IF(ISBLANK($H$5),"Error: No ha ingresado el Mes",IF(ISBLANK($I$5),"Error: No ha ingresado el Año",IF(K264="SI","Error Codigo de Servicio Invalido",""))),"Error: No ha ingresado empresa"),""),"")</f>
        <v/>
      </c>
      <c r="K264" s="24" t="str">
        <f>IF(LEN(E264)&gt;0,IFERROR(HLOOKUP(E264,'Codigos Servicios'!$A$4:$A$49,1,1),"SI"),"")</f>
        <v/>
      </c>
    </row>
    <row r="265" spans="1:11" x14ac:dyDescent="0.25">
      <c r="A265" s="11" t="str">
        <f t="shared" ref="A265:A328" si="31">IF(LEN(E265)&gt;0,"TL","")</f>
        <v/>
      </c>
      <c r="B265" s="16" t="str">
        <f t="shared" ref="B265:B328" si="32">IF(LEN(E265)&gt;0,B264+1,"")</f>
        <v/>
      </c>
      <c r="C265" s="11" t="str">
        <f t="shared" ref="C265:C328" si="33">IF(LEN(E265)&gt;0,$F$5,"")</f>
        <v/>
      </c>
      <c r="D265" s="11" t="str">
        <f t="shared" ref="D265:D328" si="34">IF(LEN(E265)&gt;0,$J$5,"")</f>
        <v/>
      </c>
      <c r="J265" s="21" t="str">
        <f t="shared" si="30"/>
        <v/>
      </c>
      <c r="K265" s="24" t="str">
        <f>IF(LEN(E265)&gt;0,IFERROR(HLOOKUP(E265,'Codigos Servicios'!$A$4:$A$49,1,1),"SI"),"")</f>
        <v/>
      </c>
    </row>
    <row r="266" spans="1:11" x14ac:dyDescent="0.25">
      <c r="A266" s="11" t="str">
        <f t="shared" si="31"/>
        <v/>
      </c>
      <c r="B266" s="16" t="str">
        <f t="shared" si="32"/>
        <v/>
      </c>
      <c r="C266" s="11" t="str">
        <f t="shared" si="33"/>
        <v/>
      </c>
      <c r="D266" s="11" t="str">
        <f t="shared" si="34"/>
        <v/>
      </c>
      <c r="J266" s="21" t="str">
        <f t="shared" si="30"/>
        <v/>
      </c>
      <c r="K266" s="24" t="str">
        <f>IF(LEN(E266)&gt;0,IFERROR(HLOOKUP(E266,'Codigos Servicios'!$A$4:$A$49,1,1),"SI"),"")</f>
        <v/>
      </c>
    </row>
    <row r="267" spans="1:11" x14ac:dyDescent="0.25">
      <c r="A267" s="11" t="str">
        <f t="shared" si="31"/>
        <v/>
      </c>
      <c r="B267" s="16" t="str">
        <f t="shared" si="32"/>
        <v/>
      </c>
      <c r="C267" s="11" t="str">
        <f t="shared" si="33"/>
        <v/>
      </c>
      <c r="D267" s="11" t="str">
        <f t="shared" si="34"/>
        <v/>
      </c>
      <c r="J267" s="21" t="str">
        <f t="shared" si="30"/>
        <v/>
      </c>
      <c r="K267" s="24" t="str">
        <f>IF(LEN(E267)&gt;0,IFERROR(HLOOKUP(E267,'Codigos Servicios'!$A$4:$A$49,1,1),"SI"),"")</f>
        <v/>
      </c>
    </row>
    <row r="268" spans="1:11" x14ac:dyDescent="0.25">
      <c r="A268" s="11" t="str">
        <f t="shared" si="31"/>
        <v/>
      </c>
      <c r="B268" s="16" t="str">
        <f t="shared" si="32"/>
        <v/>
      </c>
      <c r="C268" s="11" t="str">
        <f t="shared" si="33"/>
        <v/>
      </c>
      <c r="D268" s="11" t="str">
        <f t="shared" si="34"/>
        <v/>
      </c>
      <c r="J268" s="21" t="str">
        <f t="shared" si="30"/>
        <v/>
      </c>
      <c r="K268" s="24" t="str">
        <f>IF(LEN(E268)&gt;0,IFERROR(HLOOKUP(E268,'Codigos Servicios'!$A$4:$A$49,1,1),"SI"),"")</f>
        <v/>
      </c>
    </row>
    <row r="269" spans="1:11" x14ac:dyDescent="0.25">
      <c r="A269" s="11" t="str">
        <f t="shared" si="31"/>
        <v/>
      </c>
      <c r="B269" s="16" t="str">
        <f t="shared" si="32"/>
        <v/>
      </c>
      <c r="C269" s="11" t="str">
        <f t="shared" si="33"/>
        <v/>
      </c>
      <c r="D269" s="11" t="str">
        <f t="shared" si="34"/>
        <v/>
      </c>
      <c r="J269" s="21" t="str">
        <f t="shared" si="30"/>
        <v/>
      </c>
      <c r="K269" s="24" t="str">
        <f>IF(LEN(E269)&gt;0,IFERROR(HLOOKUP(E269,'Codigos Servicios'!$A$4:$A$49,1,1),"SI"),"")</f>
        <v/>
      </c>
    </row>
    <row r="270" spans="1:11" x14ac:dyDescent="0.25">
      <c r="A270" s="11" t="str">
        <f t="shared" si="31"/>
        <v/>
      </c>
      <c r="B270" s="16" t="str">
        <f t="shared" si="32"/>
        <v/>
      </c>
      <c r="C270" s="11" t="str">
        <f t="shared" si="33"/>
        <v/>
      </c>
      <c r="D270" s="11" t="str">
        <f t="shared" si="34"/>
        <v/>
      </c>
      <c r="J270" s="21" t="str">
        <f t="shared" si="30"/>
        <v/>
      </c>
      <c r="K270" s="24" t="str">
        <f>IF(LEN(E270)&gt;0,IFERROR(HLOOKUP(E270,'Codigos Servicios'!$A$4:$A$49,1,1),"SI"),"")</f>
        <v/>
      </c>
    </row>
    <row r="271" spans="1:11" x14ac:dyDescent="0.25">
      <c r="A271" s="11" t="str">
        <f t="shared" si="31"/>
        <v/>
      </c>
      <c r="B271" s="16" t="str">
        <f t="shared" si="32"/>
        <v/>
      </c>
      <c r="C271" s="11" t="str">
        <f t="shared" si="33"/>
        <v/>
      </c>
      <c r="D271" s="11" t="str">
        <f t="shared" si="34"/>
        <v/>
      </c>
      <c r="J271" s="21" t="str">
        <f t="shared" si="30"/>
        <v/>
      </c>
      <c r="K271" s="24" t="str">
        <f>IF(LEN(E271)&gt;0,IFERROR(HLOOKUP(E271,'Codigos Servicios'!$A$4:$A$49,1,1),"SI"),"")</f>
        <v/>
      </c>
    </row>
    <row r="272" spans="1:11" x14ac:dyDescent="0.25">
      <c r="A272" s="11" t="str">
        <f t="shared" si="31"/>
        <v/>
      </c>
      <c r="B272" s="16" t="str">
        <f t="shared" si="32"/>
        <v/>
      </c>
      <c r="C272" s="11" t="str">
        <f t="shared" si="33"/>
        <v/>
      </c>
      <c r="D272" s="11" t="str">
        <f t="shared" si="34"/>
        <v/>
      </c>
      <c r="J272" s="21" t="str">
        <f t="shared" si="30"/>
        <v/>
      </c>
      <c r="K272" s="24" t="str">
        <f>IF(LEN(E272)&gt;0,IFERROR(HLOOKUP(E272,'Codigos Servicios'!$A$4:$A$49,1,1),"SI"),"")</f>
        <v/>
      </c>
    </row>
    <row r="273" spans="1:11" x14ac:dyDescent="0.25">
      <c r="A273" s="11" t="str">
        <f t="shared" si="31"/>
        <v/>
      </c>
      <c r="B273" s="16" t="str">
        <f t="shared" si="32"/>
        <v/>
      </c>
      <c r="C273" s="11" t="str">
        <f t="shared" si="33"/>
        <v/>
      </c>
      <c r="D273" s="11" t="str">
        <f t="shared" si="34"/>
        <v/>
      </c>
      <c r="J273" s="21" t="str">
        <f t="shared" si="30"/>
        <v/>
      </c>
      <c r="K273" s="24" t="str">
        <f>IF(LEN(E273)&gt;0,IFERROR(HLOOKUP(E273,'Codigos Servicios'!$A$4:$A$49,1,1),"SI"),"")</f>
        <v/>
      </c>
    </row>
    <row r="274" spans="1:11" x14ac:dyDescent="0.25">
      <c r="A274" s="11" t="str">
        <f t="shared" si="31"/>
        <v/>
      </c>
      <c r="B274" s="16" t="str">
        <f t="shared" si="32"/>
        <v/>
      </c>
      <c r="C274" s="11" t="str">
        <f t="shared" si="33"/>
        <v/>
      </c>
      <c r="D274" s="11" t="str">
        <f t="shared" si="34"/>
        <v/>
      </c>
      <c r="J274" s="21" t="str">
        <f t="shared" si="30"/>
        <v/>
      </c>
      <c r="K274" s="24" t="str">
        <f>IF(LEN(E274)&gt;0,IFERROR(HLOOKUP(E274,'Codigos Servicios'!$A$4:$A$49,1,1),"SI"),"")</f>
        <v/>
      </c>
    </row>
    <row r="275" spans="1:11" x14ac:dyDescent="0.25">
      <c r="A275" s="11" t="str">
        <f t="shared" si="31"/>
        <v/>
      </c>
      <c r="B275" s="16" t="str">
        <f t="shared" si="32"/>
        <v/>
      </c>
      <c r="C275" s="11" t="str">
        <f t="shared" si="33"/>
        <v/>
      </c>
      <c r="D275" s="11" t="str">
        <f t="shared" si="34"/>
        <v/>
      </c>
      <c r="J275" s="21" t="str">
        <f t="shared" si="30"/>
        <v/>
      </c>
      <c r="K275" s="24" t="str">
        <f>IF(LEN(E275)&gt;0,IFERROR(HLOOKUP(E275,'Codigos Servicios'!$A$4:$A$49,1,1),"SI"),"")</f>
        <v/>
      </c>
    </row>
    <row r="276" spans="1:11" x14ac:dyDescent="0.25">
      <c r="A276" s="11" t="str">
        <f t="shared" si="31"/>
        <v/>
      </c>
      <c r="B276" s="16" t="str">
        <f t="shared" si="32"/>
        <v/>
      </c>
      <c r="C276" s="11" t="str">
        <f t="shared" si="33"/>
        <v/>
      </c>
      <c r="D276" s="11" t="str">
        <f t="shared" si="34"/>
        <v/>
      </c>
      <c r="J276" s="21" t="str">
        <f t="shared" si="30"/>
        <v/>
      </c>
      <c r="K276" s="24" t="str">
        <f>IF(LEN(E276)&gt;0,IFERROR(HLOOKUP(E276,'Codigos Servicios'!$A$4:$A$49,1,1),"SI"),"")</f>
        <v/>
      </c>
    </row>
    <row r="277" spans="1:11" x14ac:dyDescent="0.25">
      <c r="A277" s="11" t="str">
        <f t="shared" si="31"/>
        <v/>
      </c>
      <c r="B277" s="16" t="str">
        <f t="shared" si="32"/>
        <v/>
      </c>
      <c r="C277" s="11" t="str">
        <f t="shared" si="33"/>
        <v/>
      </c>
      <c r="D277" s="11" t="str">
        <f t="shared" si="34"/>
        <v/>
      </c>
      <c r="J277" s="21" t="str">
        <f t="shared" si="30"/>
        <v/>
      </c>
      <c r="K277" s="24" t="str">
        <f>IF(LEN(E277)&gt;0,IFERROR(HLOOKUP(E277,'Codigos Servicios'!$A$4:$A$49,1,1),"SI"),"")</f>
        <v/>
      </c>
    </row>
    <row r="278" spans="1:11" x14ac:dyDescent="0.25">
      <c r="A278" s="11" t="str">
        <f t="shared" si="31"/>
        <v/>
      </c>
      <c r="B278" s="16" t="str">
        <f t="shared" si="32"/>
        <v/>
      </c>
      <c r="C278" s="11" t="str">
        <f t="shared" si="33"/>
        <v/>
      </c>
      <c r="D278" s="11" t="str">
        <f t="shared" si="34"/>
        <v/>
      </c>
      <c r="J278" s="21" t="str">
        <f t="shared" si="30"/>
        <v/>
      </c>
      <c r="K278" s="24" t="str">
        <f>IF(LEN(E278)&gt;0,IFERROR(HLOOKUP(E278,'Codigos Servicios'!$A$4:$A$49,1,1),"SI"),"")</f>
        <v/>
      </c>
    </row>
    <row r="279" spans="1:11" x14ac:dyDescent="0.25">
      <c r="A279" s="11" t="str">
        <f t="shared" si="31"/>
        <v/>
      </c>
      <c r="B279" s="16" t="str">
        <f t="shared" si="32"/>
        <v/>
      </c>
      <c r="C279" s="11" t="str">
        <f t="shared" si="33"/>
        <v/>
      </c>
      <c r="D279" s="11" t="str">
        <f t="shared" si="34"/>
        <v/>
      </c>
      <c r="J279" s="21" t="str">
        <f t="shared" si="30"/>
        <v/>
      </c>
      <c r="K279" s="24" t="str">
        <f>IF(LEN(E279)&gt;0,IFERROR(HLOOKUP(E279,'Codigos Servicios'!$A$4:$A$49,1,1),"SI"),"")</f>
        <v/>
      </c>
    </row>
    <row r="280" spans="1:11" x14ac:dyDescent="0.25">
      <c r="A280" s="11" t="str">
        <f t="shared" si="31"/>
        <v/>
      </c>
      <c r="B280" s="16" t="str">
        <f t="shared" si="32"/>
        <v/>
      </c>
      <c r="C280" s="11" t="str">
        <f t="shared" si="33"/>
        <v/>
      </c>
      <c r="D280" s="11" t="str">
        <f t="shared" si="34"/>
        <v/>
      </c>
      <c r="J280" s="21" t="str">
        <f t="shared" si="30"/>
        <v/>
      </c>
      <c r="K280" s="24" t="str">
        <f>IF(LEN(E280)&gt;0,IFERROR(HLOOKUP(E280,'Codigos Servicios'!$A$4:$A$49,1,1),"SI"),"")</f>
        <v/>
      </c>
    </row>
    <row r="281" spans="1:11" x14ac:dyDescent="0.25">
      <c r="A281" s="11" t="str">
        <f t="shared" si="31"/>
        <v/>
      </c>
      <c r="B281" s="16" t="str">
        <f t="shared" si="32"/>
        <v/>
      </c>
      <c r="C281" s="11" t="str">
        <f t="shared" si="33"/>
        <v/>
      </c>
      <c r="D281" s="11" t="str">
        <f t="shared" si="34"/>
        <v/>
      </c>
      <c r="J281" s="21" t="str">
        <f t="shared" si="30"/>
        <v/>
      </c>
      <c r="K281" s="24" t="str">
        <f>IF(LEN(E281)&gt;0,IFERROR(HLOOKUP(E281,'Codigos Servicios'!$A$4:$A$49,1,1),"SI"),"")</f>
        <v/>
      </c>
    </row>
    <row r="282" spans="1:11" x14ac:dyDescent="0.25">
      <c r="A282" s="11" t="str">
        <f t="shared" si="31"/>
        <v/>
      </c>
      <c r="B282" s="16" t="str">
        <f t="shared" si="32"/>
        <v/>
      </c>
      <c r="C282" s="11" t="str">
        <f t="shared" si="33"/>
        <v/>
      </c>
      <c r="D282" s="11" t="str">
        <f t="shared" si="34"/>
        <v/>
      </c>
      <c r="J282" s="21" t="str">
        <f t="shared" si="30"/>
        <v/>
      </c>
      <c r="K282" s="24" t="str">
        <f>IF(LEN(E282)&gt;0,IFERROR(HLOOKUP(E282,'Codigos Servicios'!$A$4:$A$49,1,1),"SI"),"")</f>
        <v/>
      </c>
    </row>
    <row r="283" spans="1:11" x14ac:dyDescent="0.25">
      <c r="A283" s="11" t="str">
        <f t="shared" si="31"/>
        <v/>
      </c>
      <c r="B283" s="16" t="str">
        <f t="shared" si="32"/>
        <v/>
      </c>
      <c r="C283" s="11" t="str">
        <f t="shared" si="33"/>
        <v/>
      </c>
      <c r="D283" s="11" t="str">
        <f t="shared" si="34"/>
        <v/>
      </c>
      <c r="J283" s="21" t="str">
        <f t="shared" si="30"/>
        <v/>
      </c>
      <c r="K283" s="24" t="str">
        <f>IF(LEN(E283)&gt;0,IFERROR(HLOOKUP(E283,'Codigos Servicios'!$A$4:$A$49,1,1),"SI"),"")</f>
        <v/>
      </c>
    </row>
    <row r="284" spans="1:11" x14ac:dyDescent="0.25">
      <c r="A284" s="11" t="str">
        <f t="shared" si="31"/>
        <v/>
      </c>
      <c r="B284" s="16" t="str">
        <f t="shared" si="32"/>
        <v/>
      </c>
      <c r="C284" s="11" t="str">
        <f t="shared" si="33"/>
        <v/>
      </c>
      <c r="D284" s="11" t="str">
        <f t="shared" si="34"/>
        <v/>
      </c>
      <c r="J284" s="21" t="str">
        <f t="shared" si="30"/>
        <v/>
      </c>
      <c r="K284" s="24" t="str">
        <f>IF(LEN(E284)&gt;0,IFERROR(HLOOKUP(E284,'Codigos Servicios'!$A$4:$A$49,1,1),"SI"),"")</f>
        <v/>
      </c>
    </row>
    <row r="285" spans="1:11" x14ac:dyDescent="0.25">
      <c r="A285" s="11" t="str">
        <f t="shared" si="31"/>
        <v/>
      </c>
      <c r="B285" s="16" t="str">
        <f t="shared" si="32"/>
        <v/>
      </c>
      <c r="C285" s="11" t="str">
        <f t="shared" si="33"/>
        <v/>
      </c>
      <c r="D285" s="11" t="str">
        <f t="shared" si="34"/>
        <v/>
      </c>
      <c r="J285" s="21" t="str">
        <f t="shared" si="30"/>
        <v/>
      </c>
      <c r="K285" s="24" t="str">
        <f>IF(LEN(E285)&gt;0,IFERROR(HLOOKUP(E285,'Codigos Servicios'!$A$4:$A$49,1,1),"SI"),"")</f>
        <v/>
      </c>
    </row>
    <row r="286" spans="1:11" x14ac:dyDescent="0.25">
      <c r="A286" s="11" t="str">
        <f t="shared" si="31"/>
        <v/>
      </c>
      <c r="B286" s="16" t="str">
        <f t="shared" si="32"/>
        <v/>
      </c>
      <c r="C286" s="11" t="str">
        <f t="shared" si="33"/>
        <v/>
      </c>
      <c r="D286" s="11" t="str">
        <f t="shared" si="34"/>
        <v/>
      </c>
      <c r="J286" s="21" t="str">
        <f t="shared" si="30"/>
        <v/>
      </c>
      <c r="K286" s="24" t="str">
        <f>IF(LEN(E286)&gt;0,IFERROR(HLOOKUP(E286,'Codigos Servicios'!$A$4:$A$49,1,1),"SI"),"")</f>
        <v/>
      </c>
    </row>
    <row r="287" spans="1:11" x14ac:dyDescent="0.25">
      <c r="A287" s="11" t="str">
        <f t="shared" si="31"/>
        <v/>
      </c>
      <c r="B287" s="16" t="str">
        <f t="shared" si="32"/>
        <v/>
      </c>
      <c r="C287" s="11" t="str">
        <f t="shared" si="33"/>
        <v/>
      </c>
      <c r="D287" s="11" t="str">
        <f t="shared" si="34"/>
        <v/>
      </c>
      <c r="J287" s="21" t="str">
        <f t="shared" si="30"/>
        <v/>
      </c>
      <c r="K287" s="24" t="str">
        <f>IF(LEN(E287)&gt;0,IFERROR(HLOOKUP(E287,'Codigos Servicios'!$A$4:$A$49,1,1),"SI"),"")</f>
        <v/>
      </c>
    </row>
    <row r="288" spans="1:11" x14ac:dyDescent="0.25">
      <c r="A288" s="11" t="str">
        <f t="shared" si="31"/>
        <v/>
      </c>
      <c r="B288" s="16" t="str">
        <f t="shared" si="32"/>
        <v/>
      </c>
      <c r="C288" s="11" t="str">
        <f t="shared" si="33"/>
        <v/>
      </c>
      <c r="D288" s="11" t="str">
        <f t="shared" si="34"/>
        <v/>
      </c>
      <c r="J288" s="21" t="str">
        <f t="shared" si="30"/>
        <v/>
      </c>
      <c r="K288" s="24" t="str">
        <f>IF(LEN(E288)&gt;0,IFERROR(HLOOKUP(E288,'Codigos Servicios'!$A$4:$A$49,1,1),"SI"),"")</f>
        <v/>
      </c>
    </row>
    <row r="289" spans="1:11" x14ac:dyDescent="0.25">
      <c r="A289" s="11" t="str">
        <f t="shared" si="31"/>
        <v/>
      </c>
      <c r="B289" s="16" t="str">
        <f t="shared" si="32"/>
        <v/>
      </c>
      <c r="C289" s="11" t="str">
        <f t="shared" si="33"/>
        <v/>
      </c>
      <c r="D289" s="11" t="str">
        <f t="shared" si="34"/>
        <v/>
      </c>
      <c r="J289" s="21" t="str">
        <f t="shared" si="30"/>
        <v/>
      </c>
      <c r="K289" s="24" t="str">
        <f>IF(LEN(E289)&gt;0,IFERROR(HLOOKUP(E289,'Codigos Servicios'!$A$4:$A$49,1,1),"SI"),"")</f>
        <v/>
      </c>
    </row>
    <row r="290" spans="1:11" x14ac:dyDescent="0.25">
      <c r="A290" s="11" t="str">
        <f t="shared" si="31"/>
        <v/>
      </c>
      <c r="B290" s="16" t="str">
        <f t="shared" si="32"/>
        <v/>
      </c>
      <c r="C290" s="11" t="str">
        <f t="shared" si="33"/>
        <v/>
      </c>
      <c r="D290" s="11" t="str">
        <f t="shared" si="34"/>
        <v/>
      </c>
      <c r="J290" s="21" t="str">
        <f t="shared" si="30"/>
        <v/>
      </c>
      <c r="K290" s="24" t="str">
        <f>IF(LEN(E290)&gt;0,IFERROR(HLOOKUP(E290,'Codigos Servicios'!$A$4:$A$49,1,1),"SI"),"")</f>
        <v/>
      </c>
    </row>
    <row r="291" spans="1:11" x14ac:dyDescent="0.25">
      <c r="A291" s="11" t="str">
        <f t="shared" si="31"/>
        <v/>
      </c>
      <c r="B291" s="16" t="str">
        <f t="shared" si="32"/>
        <v/>
      </c>
      <c r="C291" s="11" t="str">
        <f t="shared" si="33"/>
        <v/>
      </c>
      <c r="D291" s="11" t="str">
        <f t="shared" si="34"/>
        <v/>
      </c>
      <c r="J291" s="21" t="str">
        <f t="shared" si="30"/>
        <v/>
      </c>
      <c r="K291" s="24" t="str">
        <f>IF(LEN(E291)&gt;0,IFERROR(HLOOKUP(E291,'Codigos Servicios'!$A$4:$A$49,1,1),"SI"),"")</f>
        <v/>
      </c>
    </row>
    <row r="292" spans="1:11" x14ac:dyDescent="0.25">
      <c r="A292" s="11" t="str">
        <f t="shared" si="31"/>
        <v/>
      </c>
      <c r="B292" s="16" t="str">
        <f t="shared" si="32"/>
        <v/>
      </c>
      <c r="C292" s="11" t="str">
        <f t="shared" si="33"/>
        <v/>
      </c>
      <c r="D292" s="11" t="str">
        <f t="shared" si="34"/>
        <v/>
      </c>
      <c r="J292" s="21" t="str">
        <f t="shared" si="30"/>
        <v/>
      </c>
      <c r="K292" s="24" t="str">
        <f>IF(LEN(E292)&gt;0,IFERROR(HLOOKUP(E292,'Codigos Servicios'!$A$4:$A$49,1,1),"SI"),"")</f>
        <v/>
      </c>
    </row>
    <row r="293" spans="1:11" x14ac:dyDescent="0.25">
      <c r="A293" s="11" t="str">
        <f t="shared" si="31"/>
        <v/>
      </c>
      <c r="B293" s="16" t="str">
        <f t="shared" si="32"/>
        <v/>
      </c>
      <c r="C293" s="11" t="str">
        <f t="shared" si="33"/>
        <v/>
      </c>
      <c r="D293" s="11" t="str">
        <f t="shared" si="34"/>
        <v/>
      </c>
      <c r="J293" s="21" t="str">
        <f t="shared" si="30"/>
        <v/>
      </c>
      <c r="K293" s="24" t="str">
        <f>IF(LEN(E293)&gt;0,IFERROR(HLOOKUP(E293,'Codigos Servicios'!$A$4:$A$49,1,1),"SI"),"")</f>
        <v/>
      </c>
    </row>
    <row r="294" spans="1:11" x14ac:dyDescent="0.25">
      <c r="A294" s="11" t="str">
        <f t="shared" si="31"/>
        <v/>
      </c>
      <c r="B294" s="16" t="str">
        <f t="shared" si="32"/>
        <v/>
      </c>
      <c r="C294" s="11" t="str">
        <f t="shared" si="33"/>
        <v/>
      </c>
      <c r="D294" s="11" t="str">
        <f t="shared" si="34"/>
        <v/>
      </c>
      <c r="J294" s="21" t="str">
        <f t="shared" si="30"/>
        <v/>
      </c>
      <c r="K294" s="24" t="str">
        <f>IF(LEN(E294)&gt;0,IFERROR(HLOOKUP(E294,'Codigos Servicios'!$A$4:$A$49,1,1),"SI"),"")</f>
        <v/>
      </c>
    </row>
    <row r="295" spans="1:11" x14ac:dyDescent="0.25">
      <c r="A295" s="11" t="str">
        <f t="shared" si="31"/>
        <v/>
      </c>
      <c r="B295" s="16" t="str">
        <f t="shared" si="32"/>
        <v/>
      </c>
      <c r="C295" s="11" t="str">
        <f t="shared" si="33"/>
        <v/>
      </c>
      <c r="D295" s="11" t="str">
        <f t="shared" si="34"/>
        <v/>
      </c>
      <c r="J295" s="21" t="str">
        <f t="shared" si="30"/>
        <v/>
      </c>
      <c r="K295" s="24" t="str">
        <f>IF(LEN(E295)&gt;0,IFERROR(HLOOKUP(E295,'Codigos Servicios'!$A$4:$A$49,1,1),"SI"),"")</f>
        <v/>
      </c>
    </row>
    <row r="296" spans="1:11" x14ac:dyDescent="0.25">
      <c r="A296" s="11" t="str">
        <f t="shared" si="31"/>
        <v/>
      </c>
      <c r="B296" s="16" t="str">
        <f t="shared" si="32"/>
        <v/>
      </c>
      <c r="C296" s="11" t="str">
        <f t="shared" si="33"/>
        <v/>
      </c>
      <c r="D296" s="11" t="str">
        <f t="shared" si="34"/>
        <v/>
      </c>
      <c r="J296" s="21" t="str">
        <f t="shared" si="30"/>
        <v/>
      </c>
      <c r="K296" s="24" t="str">
        <f>IF(LEN(E296)&gt;0,IFERROR(HLOOKUP(E296,'Codigos Servicios'!$A$4:$A$49,1,1),"SI"),"")</f>
        <v/>
      </c>
    </row>
    <row r="297" spans="1:11" x14ac:dyDescent="0.25">
      <c r="A297" s="11" t="str">
        <f t="shared" si="31"/>
        <v/>
      </c>
      <c r="B297" s="16" t="str">
        <f t="shared" si="32"/>
        <v/>
      </c>
      <c r="C297" s="11" t="str">
        <f t="shared" si="33"/>
        <v/>
      </c>
      <c r="D297" s="11" t="str">
        <f t="shared" si="34"/>
        <v/>
      </c>
      <c r="J297" s="21" t="str">
        <f t="shared" si="30"/>
        <v/>
      </c>
      <c r="K297" s="24" t="str">
        <f>IF(LEN(E297)&gt;0,IFERROR(HLOOKUP(E297,'Codigos Servicios'!$A$4:$A$49,1,1),"SI"),"")</f>
        <v/>
      </c>
    </row>
    <row r="298" spans="1:11" x14ac:dyDescent="0.25">
      <c r="A298" s="11" t="str">
        <f t="shared" si="31"/>
        <v/>
      </c>
      <c r="B298" s="16" t="str">
        <f t="shared" si="32"/>
        <v/>
      </c>
      <c r="C298" s="11" t="str">
        <f t="shared" si="33"/>
        <v/>
      </c>
      <c r="D298" s="11" t="str">
        <f t="shared" si="34"/>
        <v/>
      </c>
      <c r="J298" s="21" t="str">
        <f t="shared" si="30"/>
        <v/>
      </c>
      <c r="K298" s="24" t="str">
        <f>IF(LEN(E298)&gt;0,IFERROR(HLOOKUP(E298,'Codigos Servicios'!$A$4:$A$49,1,1),"SI"),"")</f>
        <v/>
      </c>
    </row>
    <row r="299" spans="1:11" x14ac:dyDescent="0.25">
      <c r="A299" s="11" t="str">
        <f t="shared" si="31"/>
        <v/>
      </c>
      <c r="B299" s="16" t="str">
        <f t="shared" si="32"/>
        <v/>
      </c>
      <c r="C299" s="11" t="str">
        <f t="shared" si="33"/>
        <v/>
      </c>
      <c r="D299" s="11" t="str">
        <f t="shared" si="34"/>
        <v/>
      </c>
      <c r="J299" s="21" t="str">
        <f t="shared" si="30"/>
        <v/>
      </c>
      <c r="K299" s="24" t="str">
        <f>IF(LEN(E299)&gt;0,IFERROR(HLOOKUP(E299,'Codigos Servicios'!$A$4:$A$49,1,1),"SI"),"")</f>
        <v/>
      </c>
    </row>
    <row r="300" spans="1:11" x14ac:dyDescent="0.25">
      <c r="A300" s="11" t="str">
        <f t="shared" si="31"/>
        <v/>
      </c>
      <c r="B300" s="16" t="str">
        <f t="shared" si="32"/>
        <v/>
      </c>
      <c r="C300" s="11" t="str">
        <f t="shared" si="33"/>
        <v/>
      </c>
      <c r="D300" s="11" t="str">
        <f t="shared" si="34"/>
        <v/>
      </c>
      <c r="J300" s="21" t="str">
        <f t="shared" si="30"/>
        <v/>
      </c>
      <c r="K300" s="24" t="str">
        <f>IF(LEN(E300)&gt;0,IFERROR(HLOOKUP(E300,'Codigos Servicios'!$A$4:$A$49,1,1),"SI"),"")</f>
        <v/>
      </c>
    </row>
    <row r="301" spans="1:11" x14ac:dyDescent="0.25">
      <c r="A301" s="11" t="str">
        <f t="shared" si="31"/>
        <v/>
      </c>
      <c r="B301" s="16" t="str">
        <f t="shared" si="32"/>
        <v/>
      </c>
      <c r="C301" s="11" t="str">
        <f t="shared" si="33"/>
        <v/>
      </c>
      <c r="D301" s="11" t="str">
        <f t="shared" si="34"/>
        <v/>
      </c>
      <c r="J301" s="21" t="str">
        <f t="shared" si="30"/>
        <v/>
      </c>
      <c r="K301" s="24" t="str">
        <f>IF(LEN(E301)&gt;0,IFERROR(HLOOKUP(E301,'Codigos Servicios'!$A$4:$A$49,1,1),"SI"),"")</f>
        <v/>
      </c>
    </row>
    <row r="302" spans="1:11" x14ac:dyDescent="0.25">
      <c r="A302" s="11" t="str">
        <f t="shared" si="31"/>
        <v/>
      </c>
      <c r="B302" s="16" t="str">
        <f t="shared" si="32"/>
        <v/>
      </c>
      <c r="C302" s="11" t="str">
        <f t="shared" si="33"/>
        <v/>
      </c>
      <c r="D302" s="11" t="str">
        <f t="shared" si="34"/>
        <v/>
      </c>
      <c r="J302" s="21" t="str">
        <f t="shared" si="30"/>
        <v/>
      </c>
      <c r="K302" s="24" t="str">
        <f>IF(LEN(E302)&gt;0,IFERROR(HLOOKUP(E302,'Codigos Servicios'!$A$4:$A$49,1,1),"SI"),"")</f>
        <v/>
      </c>
    </row>
    <row r="303" spans="1:11" x14ac:dyDescent="0.25">
      <c r="A303" s="11" t="str">
        <f t="shared" si="31"/>
        <v/>
      </c>
      <c r="B303" s="16" t="str">
        <f t="shared" si="32"/>
        <v/>
      </c>
      <c r="C303" s="11" t="str">
        <f t="shared" si="33"/>
        <v/>
      </c>
      <c r="D303" s="11" t="str">
        <f t="shared" si="34"/>
        <v/>
      </c>
      <c r="J303" s="21" t="str">
        <f t="shared" si="30"/>
        <v/>
      </c>
      <c r="K303" s="24" t="str">
        <f>IF(LEN(E303)&gt;0,IFERROR(HLOOKUP(E303,'Codigos Servicios'!$A$4:$A$49,1,1),"SI"),"")</f>
        <v/>
      </c>
    </row>
    <row r="304" spans="1:11" x14ac:dyDescent="0.25">
      <c r="A304" s="11" t="str">
        <f t="shared" si="31"/>
        <v/>
      </c>
      <c r="B304" s="16" t="str">
        <f t="shared" si="32"/>
        <v/>
      </c>
      <c r="C304" s="11" t="str">
        <f t="shared" si="33"/>
        <v/>
      </c>
      <c r="D304" s="11" t="str">
        <f t="shared" si="34"/>
        <v/>
      </c>
      <c r="J304" s="21" t="str">
        <f t="shared" si="30"/>
        <v/>
      </c>
      <c r="K304" s="24" t="str">
        <f>IF(LEN(E304)&gt;0,IFERROR(HLOOKUP(E304,'Codigos Servicios'!$A$4:$A$49,1,1),"SI"),"")</f>
        <v/>
      </c>
    </row>
    <row r="305" spans="1:11" x14ac:dyDescent="0.25">
      <c r="A305" s="11" t="str">
        <f t="shared" si="31"/>
        <v/>
      </c>
      <c r="B305" s="16" t="str">
        <f t="shared" si="32"/>
        <v/>
      </c>
      <c r="C305" s="11" t="str">
        <f t="shared" si="33"/>
        <v/>
      </c>
      <c r="D305" s="11" t="str">
        <f t="shared" si="34"/>
        <v/>
      </c>
      <c r="J305" s="21" t="str">
        <f t="shared" si="30"/>
        <v/>
      </c>
      <c r="K305" s="24" t="str">
        <f>IF(LEN(E305)&gt;0,IFERROR(HLOOKUP(E305,'Codigos Servicios'!$A$4:$A$49,1,1),"SI"),"")</f>
        <v/>
      </c>
    </row>
    <row r="306" spans="1:11" x14ac:dyDescent="0.25">
      <c r="A306" s="11" t="str">
        <f t="shared" si="31"/>
        <v/>
      </c>
      <c r="B306" s="16" t="str">
        <f t="shared" si="32"/>
        <v/>
      </c>
      <c r="C306" s="11" t="str">
        <f t="shared" si="33"/>
        <v/>
      </c>
      <c r="D306" s="11" t="str">
        <f t="shared" si="34"/>
        <v/>
      </c>
      <c r="J306" s="21" t="str">
        <f t="shared" si="30"/>
        <v/>
      </c>
      <c r="K306" s="24" t="str">
        <f>IF(LEN(E306)&gt;0,IFERROR(HLOOKUP(E306,'Codigos Servicios'!$A$4:$A$49,1,1),"SI"),"")</f>
        <v/>
      </c>
    </row>
    <row r="307" spans="1:11" x14ac:dyDescent="0.25">
      <c r="A307" s="11" t="str">
        <f t="shared" si="31"/>
        <v/>
      </c>
      <c r="B307" s="16" t="str">
        <f t="shared" si="32"/>
        <v/>
      </c>
      <c r="C307" s="11" t="str">
        <f t="shared" si="33"/>
        <v/>
      </c>
      <c r="D307" s="11" t="str">
        <f t="shared" si="34"/>
        <v/>
      </c>
      <c r="J307" s="21" t="str">
        <f t="shared" si="30"/>
        <v/>
      </c>
      <c r="K307" s="24" t="str">
        <f>IF(LEN(E307)&gt;0,IFERROR(HLOOKUP(E307,'Codigos Servicios'!$A$4:$A$49,1,1),"SI"),"")</f>
        <v/>
      </c>
    </row>
    <row r="308" spans="1:11" x14ac:dyDescent="0.25">
      <c r="A308" s="11" t="str">
        <f t="shared" si="31"/>
        <v/>
      </c>
      <c r="B308" s="16" t="str">
        <f t="shared" si="32"/>
        <v/>
      </c>
      <c r="C308" s="11" t="str">
        <f t="shared" si="33"/>
        <v/>
      </c>
      <c r="D308" s="11" t="str">
        <f t="shared" si="34"/>
        <v/>
      </c>
      <c r="J308" s="21" t="str">
        <f t="shared" si="30"/>
        <v/>
      </c>
      <c r="K308" s="24" t="str">
        <f>IF(LEN(E308)&gt;0,IFERROR(HLOOKUP(E308,'Codigos Servicios'!$A$4:$A$49,1,1),"SI"),"")</f>
        <v/>
      </c>
    </row>
    <row r="309" spans="1:11" x14ac:dyDescent="0.25">
      <c r="A309" s="11" t="str">
        <f t="shared" si="31"/>
        <v/>
      </c>
      <c r="B309" s="16" t="str">
        <f t="shared" si="32"/>
        <v/>
      </c>
      <c r="C309" s="11" t="str">
        <f t="shared" si="33"/>
        <v/>
      </c>
      <c r="D309" s="11" t="str">
        <f t="shared" si="34"/>
        <v/>
      </c>
      <c r="J309" s="21" t="str">
        <f t="shared" si="30"/>
        <v/>
      </c>
      <c r="K309" s="24" t="str">
        <f>IF(LEN(E309)&gt;0,IFERROR(HLOOKUP(E309,'Codigos Servicios'!$A$4:$A$49,1,1),"SI"),"")</f>
        <v/>
      </c>
    </row>
    <row r="310" spans="1:11" x14ac:dyDescent="0.25">
      <c r="A310" s="11" t="str">
        <f t="shared" si="31"/>
        <v/>
      </c>
      <c r="B310" s="16" t="str">
        <f t="shared" si="32"/>
        <v/>
      </c>
      <c r="C310" s="11" t="str">
        <f t="shared" si="33"/>
        <v/>
      </c>
      <c r="D310" s="11" t="str">
        <f t="shared" si="34"/>
        <v/>
      </c>
      <c r="J310" s="21" t="str">
        <f t="shared" si="30"/>
        <v/>
      </c>
      <c r="K310" s="24" t="str">
        <f>IF(LEN(E310)&gt;0,IFERROR(HLOOKUP(E310,'Codigos Servicios'!$A$4:$A$49,1,1),"SI"),"")</f>
        <v/>
      </c>
    </row>
    <row r="311" spans="1:11" x14ac:dyDescent="0.25">
      <c r="A311" s="11" t="str">
        <f t="shared" si="31"/>
        <v/>
      </c>
      <c r="B311" s="16" t="str">
        <f t="shared" si="32"/>
        <v/>
      </c>
      <c r="C311" s="11" t="str">
        <f t="shared" si="33"/>
        <v/>
      </c>
      <c r="D311" s="11" t="str">
        <f t="shared" si="34"/>
        <v/>
      </c>
      <c r="J311" s="21" t="str">
        <f t="shared" si="30"/>
        <v/>
      </c>
      <c r="K311" s="24" t="str">
        <f>IF(LEN(E311)&gt;0,IFERROR(HLOOKUP(E311,'Codigos Servicios'!$A$4:$A$49,1,1),"SI"),"")</f>
        <v/>
      </c>
    </row>
    <row r="312" spans="1:11" x14ac:dyDescent="0.25">
      <c r="A312" s="11" t="str">
        <f t="shared" si="31"/>
        <v/>
      </c>
      <c r="B312" s="16" t="str">
        <f t="shared" si="32"/>
        <v/>
      </c>
      <c r="C312" s="11" t="str">
        <f t="shared" si="33"/>
        <v/>
      </c>
      <c r="D312" s="11" t="str">
        <f t="shared" si="34"/>
        <v/>
      </c>
      <c r="J312" s="21" t="str">
        <f t="shared" si="30"/>
        <v/>
      </c>
      <c r="K312" s="24" t="str">
        <f>IF(LEN(E312)&gt;0,IFERROR(HLOOKUP(E312,'Codigos Servicios'!$A$4:$A$49,1,1),"SI"),"")</f>
        <v/>
      </c>
    </row>
    <row r="313" spans="1:11" x14ac:dyDescent="0.25">
      <c r="A313" s="11" t="str">
        <f t="shared" si="31"/>
        <v/>
      </c>
      <c r="B313" s="16" t="str">
        <f t="shared" si="32"/>
        <v/>
      </c>
      <c r="C313" s="11" t="str">
        <f t="shared" si="33"/>
        <v/>
      </c>
      <c r="D313" s="11" t="str">
        <f t="shared" si="34"/>
        <v/>
      </c>
      <c r="J313" s="21" t="str">
        <f t="shared" si="30"/>
        <v/>
      </c>
      <c r="K313" s="24" t="str">
        <f>IF(LEN(E313)&gt;0,IFERROR(HLOOKUP(E313,'Codigos Servicios'!$A$4:$A$49,1,1),"SI"),"")</f>
        <v/>
      </c>
    </row>
    <row r="314" spans="1:11" x14ac:dyDescent="0.25">
      <c r="A314" s="11" t="str">
        <f t="shared" si="31"/>
        <v/>
      </c>
      <c r="B314" s="16" t="str">
        <f t="shared" si="32"/>
        <v/>
      </c>
      <c r="C314" s="11" t="str">
        <f t="shared" si="33"/>
        <v/>
      </c>
      <c r="D314" s="11" t="str">
        <f t="shared" si="34"/>
        <v/>
      </c>
      <c r="J314" s="21" t="str">
        <f t="shared" si="30"/>
        <v/>
      </c>
      <c r="K314" s="24" t="str">
        <f>IF(LEN(E314)&gt;0,IFERROR(HLOOKUP(E314,'Codigos Servicios'!$A$4:$A$49,1,1),"SI"),"")</f>
        <v/>
      </c>
    </row>
    <row r="315" spans="1:11" x14ac:dyDescent="0.25">
      <c r="A315" s="11" t="str">
        <f t="shared" si="31"/>
        <v/>
      </c>
      <c r="B315" s="16" t="str">
        <f t="shared" si="32"/>
        <v/>
      </c>
      <c r="C315" s="11" t="str">
        <f t="shared" si="33"/>
        <v/>
      </c>
      <c r="D315" s="11" t="str">
        <f t="shared" si="34"/>
        <v/>
      </c>
      <c r="J315" s="21" t="str">
        <f t="shared" si="30"/>
        <v/>
      </c>
      <c r="K315" s="24" t="str">
        <f>IF(LEN(E315)&gt;0,IFERROR(HLOOKUP(E315,'Codigos Servicios'!$A$4:$A$49,1,1),"SI"),"")</f>
        <v/>
      </c>
    </row>
    <row r="316" spans="1:11" x14ac:dyDescent="0.25">
      <c r="A316" s="11" t="str">
        <f t="shared" si="31"/>
        <v/>
      </c>
      <c r="B316" s="16" t="str">
        <f t="shared" si="32"/>
        <v/>
      </c>
      <c r="C316" s="11" t="str">
        <f t="shared" si="33"/>
        <v/>
      </c>
      <c r="D316" s="11" t="str">
        <f t="shared" si="34"/>
        <v/>
      </c>
      <c r="J316" s="21" t="str">
        <f t="shared" si="30"/>
        <v/>
      </c>
      <c r="K316" s="24" t="str">
        <f>IF(LEN(E316)&gt;0,IFERROR(HLOOKUP(E316,'Codigos Servicios'!$A$4:$A$49,1,1),"SI"),"")</f>
        <v/>
      </c>
    </row>
    <row r="317" spans="1:11" x14ac:dyDescent="0.25">
      <c r="A317" s="11" t="str">
        <f t="shared" si="31"/>
        <v/>
      </c>
      <c r="B317" s="16" t="str">
        <f t="shared" si="32"/>
        <v/>
      </c>
      <c r="C317" s="11" t="str">
        <f t="shared" si="33"/>
        <v/>
      </c>
      <c r="D317" s="11" t="str">
        <f t="shared" si="34"/>
        <v/>
      </c>
      <c r="J317" s="21" t="str">
        <f t="shared" si="30"/>
        <v/>
      </c>
      <c r="K317" s="24" t="str">
        <f>IF(LEN(E317)&gt;0,IFERROR(HLOOKUP(E317,'Codigos Servicios'!$A$4:$A$49,1,1),"SI"),"")</f>
        <v/>
      </c>
    </row>
    <row r="318" spans="1:11" x14ac:dyDescent="0.25">
      <c r="A318" s="11" t="str">
        <f t="shared" si="31"/>
        <v/>
      </c>
      <c r="B318" s="16" t="str">
        <f t="shared" si="32"/>
        <v/>
      </c>
      <c r="C318" s="11" t="str">
        <f t="shared" si="33"/>
        <v/>
      </c>
      <c r="D318" s="11" t="str">
        <f t="shared" si="34"/>
        <v/>
      </c>
      <c r="J318" s="21" t="str">
        <f t="shared" si="30"/>
        <v/>
      </c>
      <c r="K318" s="24" t="str">
        <f>IF(LEN(E318)&gt;0,IFERROR(HLOOKUP(E318,'Codigos Servicios'!$A$4:$A$49,1,1),"SI"),"")</f>
        <v/>
      </c>
    </row>
    <row r="319" spans="1:11" x14ac:dyDescent="0.25">
      <c r="A319" s="11" t="str">
        <f t="shared" si="31"/>
        <v/>
      </c>
      <c r="B319" s="16" t="str">
        <f t="shared" si="32"/>
        <v/>
      </c>
      <c r="C319" s="11" t="str">
        <f t="shared" si="33"/>
        <v/>
      </c>
      <c r="D319" s="11" t="str">
        <f t="shared" si="34"/>
        <v/>
      </c>
      <c r="J319" s="21" t="str">
        <f t="shared" si="30"/>
        <v/>
      </c>
      <c r="K319" s="24" t="str">
        <f>IF(LEN(E319)&gt;0,IFERROR(HLOOKUP(E319,'Codigos Servicios'!$A$4:$A$49,1,1),"SI"),"")</f>
        <v/>
      </c>
    </row>
    <row r="320" spans="1:11" x14ac:dyDescent="0.25">
      <c r="A320" s="11" t="str">
        <f t="shared" si="31"/>
        <v/>
      </c>
      <c r="B320" s="16" t="str">
        <f t="shared" si="32"/>
        <v/>
      </c>
      <c r="C320" s="11" t="str">
        <f t="shared" si="33"/>
        <v/>
      </c>
      <c r="D320" s="11" t="str">
        <f t="shared" si="34"/>
        <v/>
      </c>
      <c r="J320" s="21" t="str">
        <f t="shared" si="30"/>
        <v/>
      </c>
      <c r="K320" s="24" t="str">
        <f>IF(LEN(E320)&gt;0,IFERROR(HLOOKUP(E320,'Codigos Servicios'!$A$4:$A$49,1,1),"SI"),"")</f>
        <v/>
      </c>
    </row>
    <row r="321" spans="1:11" x14ac:dyDescent="0.25">
      <c r="A321" s="11" t="str">
        <f t="shared" si="31"/>
        <v/>
      </c>
      <c r="B321" s="16" t="str">
        <f t="shared" si="32"/>
        <v/>
      </c>
      <c r="C321" s="11" t="str">
        <f t="shared" si="33"/>
        <v/>
      </c>
      <c r="D321" s="11" t="str">
        <f t="shared" si="34"/>
        <v/>
      </c>
      <c r="J321" s="21" t="str">
        <f t="shared" si="30"/>
        <v/>
      </c>
      <c r="K321" s="24" t="str">
        <f>IF(LEN(E321)&gt;0,IFERROR(HLOOKUP(E321,'Codigos Servicios'!$A$4:$A$49,1,1),"SI"),"")</f>
        <v/>
      </c>
    </row>
    <row r="322" spans="1:11" x14ac:dyDescent="0.25">
      <c r="A322" s="11" t="str">
        <f t="shared" si="31"/>
        <v/>
      </c>
      <c r="B322" s="16" t="str">
        <f t="shared" si="32"/>
        <v/>
      </c>
      <c r="C322" s="11" t="str">
        <f t="shared" si="33"/>
        <v/>
      </c>
      <c r="D322" s="11" t="str">
        <f t="shared" si="34"/>
        <v/>
      </c>
      <c r="J322" s="21" t="str">
        <f t="shared" si="30"/>
        <v/>
      </c>
      <c r="K322" s="24" t="str">
        <f>IF(LEN(E322)&gt;0,IFERROR(HLOOKUP(E322,'Codigos Servicios'!$A$4:$A$49,1,1),"SI"),"")</f>
        <v/>
      </c>
    </row>
    <row r="323" spans="1:11" x14ac:dyDescent="0.25">
      <c r="A323" s="11" t="str">
        <f t="shared" si="31"/>
        <v/>
      </c>
      <c r="B323" s="16" t="str">
        <f t="shared" si="32"/>
        <v/>
      </c>
      <c r="C323" s="11" t="str">
        <f t="shared" si="33"/>
        <v/>
      </c>
      <c r="D323" s="11" t="str">
        <f t="shared" si="34"/>
        <v/>
      </c>
      <c r="J323" s="21" t="str">
        <f t="shared" si="30"/>
        <v/>
      </c>
      <c r="K323" s="24" t="str">
        <f>IF(LEN(E323)&gt;0,IFERROR(HLOOKUP(E323,'Codigos Servicios'!$A$4:$A$49,1,1),"SI"),"")</f>
        <v/>
      </c>
    </row>
    <row r="324" spans="1:11" x14ac:dyDescent="0.25">
      <c r="A324" s="11" t="str">
        <f t="shared" si="31"/>
        <v/>
      </c>
      <c r="B324" s="16" t="str">
        <f t="shared" si="32"/>
        <v/>
      </c>
      <c r="C324" s="11" t="str">
        <f t="shared" si="33"/>
        <v/>
      </c>
      <c r="D324" s="11" t="str">
        <f t="shared" si="34"/>
        <v/>
      </c>
      <c r="J324" s="21" t="str">
        <f t="shared" si="30"/>
        <v/>
      </c>
      <c r="K324" s="24" t="str">
        <f>IF(LEN(E324)&gt;0,IFERROR(HLOOKUP(E324,'Codigos Servicios'!$A$4:$A$49,1,1),"SI"),"")</f>
        <v/>
      </c>
    </row>
    <row r="325" spans="1:11" x14ac:dyDescent="0.25">
      <c r="A325" s="11" t="str">
        <f t="shared" si="31"/>
        <v/>
      </c>
      <c r="B325" s="16" t="str">
        <f t="shared" si="32"/>
        <v/>
      </c>
      <c r="C325" s="11" t="str">
        <f t="shared" si="33"/>
        <v/>
      </c>
      <c r="D325" s="11" t="str">
        <f t="shared" si="34"/>
        <v/>
      </c>
      <c r="J325" s="21" t="str">
        <f t="shared" si="30"/>
        <v/>
      </c>
      <c r="K325" s="24" t="str">
        <f>IF(LEN(E325)&gt;0,IFERROR(HLOOKUP(E325,'Codigos Servicios'!$A$4:$A$49,1,1),"SI"),"")</f>
        <v/>
      </c>
    </row>
    <row r="326" spans="1:11" x14ac:dyDescent="0.25">
      <c r="A326" s="11" t="str">
        <f t="shared" si="31"/>
        <v/>
      </c>
      <c r="B326" s="16" t="str">
        <f t="shared" si="32"/>
        <v/>
      </c>
      <c r="C326" s="11" t="str">
        <f t="shared" si="33"/>
        <v/>
      </c>
      <c r="D326" s="11" t="str">
        <f t="shared" si="34"/>
        <v/>
      </c>
      <c r="J326" s="21" t="str">
        <f t="shared" si="30"/>
        <v/>
      </c>
      <c r="K326" s="24" t="str">
        <f>IF(LEN(E326)&gt;0,IFERROR(HLOOKUP(E326,'Codigos Servicios'!$A$4:$A$49,1,1),"SI"),"")</f>
        <v/>
      </c>
    </row>
    <row r="327" spans="1:11" x14ac:dyDescent="0.25">
      <c r="A327" s="11" t="str">
        <f t="shared" si="31"/>
        <v/>
      </c>
      <c r="B327" s="16" t="str">
        <f t="shared" si="32"/>
        <v/>
      </c>
      <c r="C327" s="11" t="str">
        <f t="shared" si="33"/>
        <v/>
      </c>
      <c r="D327" s="11" t="str">
        <f t="shared" si="34"/>
        <v/>
      </c>
      <c r="J327" s="21" t="str">
        <f t="shared" si="30"/>
        <v/>
      </c>
      <c r="K327" s="24" t="str">
        <f>IF(LEN(E327)&gt;0,IFERROR(HLOOKUP(E327,'Codigos Servicios'!$A$4:$A$49,1,1),"SI"),"")</f>
        <v/>
      </c>
    </row>
    <row r="328" spans="1:11" x14ac:dyDescent="0.25">
      <c r="A328" s="11" t="str">
        <f t="shared" si="31"/>
        <v/>
      </c>
      <c r="B328" s="16" t="str">
        <f t="shared" si="32"/>
        <v/>
      </c>
      <c r="C328" s="11" t="str">
        <f t="shared" si="33"/>
        <v/>
      </c>
      <c r="D328" s="11" t="str">
        <f t="shared" si="34"/>
        <v/>
      </c>
      <c r="J328" s="21" t="str">
        <f t="shared" ref="J328:J391" si="35">IF(LEN(E328)&gt;0,IF(LEN(F328)&gt;0,IF(LEN(C328)&gt;1,IF(ISBLANK($H$5),"Error: No ha ingresado el Mes",IF(ISBLANK($I$5),"Error: No ha ingresado el Año",IF(K328="SI","Error Codigo de Servicio Invalido",""))),"Error: No ha ingresado empresa"),""),"")</f>
        <v/>
      </c>
      <c r="K328" s="24" t="str">
        <f>IF(LEN(E328)&gt;0,IFERROR(HLOOKUP(E328,'Codigos Servicios'!$A$4:$A$49,1,1),"SI"),"")</f>
        <v/>
      </c>
    </row>
    <row r="329" spans="1:11" x14ac:dyDescent="0.25">
      <c r="A329" s="11" t="str">
        <f t="shared" ref="A329:A392" si="36">IF(LEN(E329)&gt;0,"TL","")</f>
        <v/>
      </c>
      <c r="B329" s="16" t="str">
        <f t="shared" ref="B329:B392" si="37">IF(LEN(E329)&gt;0,B328+1,"")</f>
        <v/>
      </c>
      <c r="C329" s="11" t="str">
        <f t="shared" ref="C329:C392" si="38">IF(LEN(E329)&gt;0,$F$5,"")</f>
        <v/>
      </c>
      <c r="D329" s="11" t="str">
        <f t="shared" ref="D329:D392" si="39">IF(LEN(E329)&gt;0,$J$5,"")</f>
        <v/>
      </c>
      <c r="J329" s="21" t="str">
        <f t="shared" si="35"/>
        <v/>
      </c>
      <c r="K329" s="24" t="str">
        <f>IF(LEN(E329)&gt;0,IFERROR(HLOOKUP(E329,'Codigos Servicios'!$A$4:$A$49,1,1),"SI"),"")</f>
        <v/>
      </c>
    </row>
    <row r="330" spans="1:11" x14ac:dyDescent="0.25">
      <c r="A330" s="11" t="str">
        <f t="shared" si="36"/>
        <v/>
      </c>
      <c r="B330" s="16" t="str">
        <f t="shared" si="37"/>
        <v/>
      </c>
      <c r="C330" s="11" t="str">
        <f t="shared" si="38"/>
        <v/>
      </c>
      <c r="D330" s="11" t="str">
        <f t="shared" si="39"/>
        <v/>
      </c>
      <c r="J330" s="21" t="str">
        <f t="shared" si="35"/>
        <v/>
      </c>
      <c r="K330" s="24" t="str">
        <f>IF(LEN(E330)&gt;0,IFERROR(HLOOKUP(E330,'Codigos Servicios'!$A$4:$A$49,1,1),"SI"),"")</f>
        <v/>
      </c>
    </row>
    <row r="331" spans="1:11" x14ac:dyDescent="0.25">
      <c r="A331" s="11" t="str">
        <f t="shared" si="36"/>
        <v/>
      </c>
      <c r="B331" s="16" t="str">
        <f t="shared" si="37"/>
        <v/>
      </c>
      <c r="C331" s="11" t="str">
        <f t="shared" si="38"/>
        <v/>
      </c>
      <c r="D331" s="11" t="str">
        <f t="shared" si="39"/>
        <v/>
      </c>
      <c r="J331" s="21" t="str">
        <f t="shared" si="35"/>
        <v/>
      </c>
      <c r="K331" s="24" t="str">
        <f>IF(LEN(E331)&gt;0,IFERROR(HLOOKUP(E331,'Codigos Servicios'!$A$4:$A$49,1,1),"SI"),"")</f>
        <v/>
      </c>
    </row>
    <row r="332" spans="1:11" x14ac:dyDescent="0.25">
      <c r="A332" s="11" t="str">
        <f t="shared" si="36"/>
        <v/>
      </c>
      <c r="B332" s="16" t="str">
        <f t="shared" si="37"/>
        <v/>
      </c>
      <c r="C332" s="11" t="str">
        <f t="shared" si="38"/>
        <v/>
      </c>
      <c r="D332" s="11" t="str">
        <f t="shared" si="39"/>
        <v/>
      </c>
      <c r="J332" s="21" t="str">
        <f t="shared" si="35"/>
        <v/>
      </c>
      <c r="K332" s="24" t="str">
        <f>IF(LEN(E332)&gt;0,IFERROR(HLOOKUP(E332,'Codigos Servicios'!$A$4:$A$49,1,1),"SI"),"")</f>
        <v/>
      </c>
    </row>
    <row r="333" spans="1:11" x14ac:dyDescent="0.25">
      <c r="A333" s="11" t="str">
        <f t="shared" si="36"/>
        <v/>
      </c>
      <c r="B333" s="16" t="str">
        <f t="shared" si="37"/>
        <v/>
      </c>
      <c r="C333" s="11" t="str">
        <f t="shared" si="38"/>
        <v/>
      </c>
      <c r="D333" s="11" t="str">
        <f t="shared" si="39"/>
        <v/>
      </c>
      <c r="J333" s="21" t="str">
        <f t="shared" si="35"/>
        <v/>
      </c>
      <c r="K333" s="24" t="str">
        <f>IF(LEN(E333)&gt;0,IFERROR(HLOOKUP(E333,'Codigos Servicios'!$A$4:$A$49,1,1),"SI"),"")</f>
        <v/>
      </c>
    </row>
    <row r="334" spans="1:11" x14ac:dyDescent="0.25">
      <c r="A334" s="11" t="str">
        <f t="shared" si="36"/>
        <v/>
      </c>
      <c r="B334" s="16" t="str">
        <f t="shared" si="37"/>
        <v/>
      </c>
      <c r="C334" s="11" t="str">
        <f t="shared" si="38"/>
        <v/>
      </c>
      <c r="D334" s="11" t="str">
        <f t="shared" si="39"/>
        <v/>
      </c>
      <c r="J334" s="21" t="str">
        <f t="shared" si="35"/>
        <v/>
      </c>
      <c r="K334" s="24" t="str">
        <f>IF(LEN(E334)&gt;0,IFERROR(HLOOKUP(E334,'Codigos Servicios'!$A$4:$A$49,1,1),"SI"),"")</f>
        <v/>
      </c>
    </row>
    <row r="335" spans="1:11" x14ac:dyDescent="0.25">
      <c r="A335" s="11" t="str">
        <f t="shared" si="36"/>
        <v/>
      </c>
      <c r="B335" s="16" t="str">
        <f t="shared" si="37"/>
        <v/>
      </c>
      <c r="C335" s="11" t="str">
        <f t="shared" si="38"/>
        <v/>
      </c>
      <c r="D335" s="11" t="str">
        <f t="shared" si="39"/>
        <v/>
      </c>
      <c r="J335" s="21" t="str">
        <f t="shared" si="35"/>
        <v/>
      </c>
      <c r="K335" s="24" t="str">
        <f>IF(LEN(E335)&gt;0,IFERROR(HLOOKUP(E335,'Codigos Servicios'!$A$4:$A$49,1,1),"SI"),"")</f>
        <v/>
      </c>
    </row>
    <row r="336" spans="1:11" x14ac:dyDescent="0.25">
      <c r="A336" s="11" t="str">
        <f t="shared" si="36"/>
        <v/>
      </c>
      <c r="B336" s="16" t="str">
        <f t="shared" si="37"/>
        <v/>
      </c>
      <c r="C336" s="11" t="str">
        <f t="shared" si="38"/>
        <v/>
      </c>
      <c r="D336" s="11" t="str">
        <f t="shared" si="39"/>
        <v/>
      </c>
      <c r="J336" s="21" t="str">
        <f t="shared" si="35"/>
        <v/>
      </c>
      <c r="K336" s="24" t="str">
        <f>IF(LEN(E336)&gt;0,IFERROR(HLOOKUP(E336,'Codigos Servicios'!$A$4:$A$49,1,1),"SI"),"")</f>
        <v/>
      </c>
    </row>
    <row r="337" spans="1:11" x14ac:dyDescent="0.25">
      <c r="A337" s="11" t="str">
        <f t="shared" si="36"/>
        <v/>
      </c>
      <c r="B337" s="16" t="str">
        <f t="shared" si="37"/>
        <v/>
      </c>
      <c r="C337" s="11" t="str">
        <f t="shared" si="38"/>
        <v/>
      </c>
      <c r="D337" s="11" t="str">
        <f t="shared" si="39"/>
        <v/>
      </c>
      <c r="J337" s="21" t="str">
        <f t="shared" si="35"/>
        <v/>
      </c>
      <c r="K337" s="24" t="str">
        <f>IF(LEN(E337)&gt;0,IFERROR(HLOOKUP(E337,'Codigos Servicios'!$A$4:$A$49,1,1),"SI"),"")</f>
        <v/>
      </c>
    </row>
    <row r="338" spans="1:11" x14ac:dyDescent="0.25">
      <c r="A338" s="11" t="str">
        <f t="shared" si="36"/>
        <v/>
      </c>
      <c r="B338" s="16" t="str">
        <f t="shared" si="37"/>
        <v/>
      </c>
      <c r="C338" s="11" t="str">
        <f t="shared" si="38"/>
        <v/>
      </c>
      <c r="D338" s="11" t="str">
        <f t="shared" si="39"/>
        <v/>
      </c>
      <c r="J338" s="21" t="str">
        <f t="shared" si="35"/>
        <v/>
      </c>
      <c r="K338" s="24" t="str">
        <f>IF(LEN(E338)&gt;0,IFERROR(HLOOKUP(E338,'Codigos Servicios'!$A$4:$A$49,1,1),"SI"),"")</f>
        <v/>
      </c>
    </row>
    <row r="339" spans="1:11" x14ac:dyDescent="0.25">
      <c r="A339" s="11" t="str">
        <f t="shared" si="36"/>
        <v/>
      </c>
      <c r="B339" s="16" t="str">
        <f t="shared" si="37"/>
        <v/>
      </c>
      <c r="C339" s="11" t="str">
        <f t="shared" si="38"/>
        <v/>
      </c>
      <c r="D339" s="11" t="str">
        <f t="shared" si="39"/>
        <v/>
      </c>
      <c r="J339" s="21" t="str">
        <f t="shared" si="35"/>
        <v/>
      </c>
      <c r="K339" s="24" t="str">
        <f>IF(LEN(E339)&gt;0,IFERROR(HLOOKUP(E339,'Codigos Servicios'!$A$4:$A$49,1,1),"SI"),"")</f>
        <v/>
      </c>
    </row>
    <row r="340" spans="1:11" x14ac:dyDescent="0.25">
      <c r="A340" s="11" t="str">
        <f t="shared" si="36"/>
        <v/>
      </c>
      <c r="B340" s="16" t="str">
        <f t="shared" si="37"/>
        <v/>
      </c>
      <c r="C340" s="11" t="str">
        <f t="shared" si="38"/>
        <v/>
      </c>
      <c r="D340" s="11" t="str">
        <f t="shared" si="39"/>
        <v/>
      </c>
      <c r="J340" s="21" t="str">
        <f t="shared" si="35"/>
        <v/>
      </c>
      <c r="K340" s="24" t="str">
        <f>IF(LEN(E340)&gt;0,IFERROR(HLOOKUP(E340,'Codigos Servicios'!$A$4:$A$49,1,1),"SI"),"")</f>
        <v/>
      </c>
    </row>
    <row r="341" spans="1:11" x14ac:dyDescent="0.25">
      <c r="A341" s="11" t="str">
        <f t="shared" si="36"/>
        <v/>
      </c>
      <c r="B341" s="16" t="str">
        <f t="shared" si="37"/>
        <v/>
      </c>
      <c r="C341" s="11" t="str">
        <f t="shared" si="38"/>
        <v/>
      </c>
      <c r="D341" s="11" t="str">
        <f t="shared" si="39"/>
        <v/>
      </c>
      <c r="J341" s="21" t="str">
        <f t="shared" si="35"/>
        <v/>
      </c>
      <c r="K341" s="24" t="str">
        <f>IF(LEN(E341)&gt;0,IFERROR(HLOOKUP(E341,'Codigos Servicios'!$A$4:$A$49,1,1),"SI"),"")</f>
        <v/>
      </c>
    </row>
    <row r="342" spans="1:11" x14ac:dyDescent="0.25">
      <c r="A342" s="11" t="str">
        <f t="shared" si="36"/>
        <v/>
      </c>
      <c r="B342" s="16" t="str">
        <f t="shared" si="37"/>
        <v/>
      </c>
      <c r="C342" s="11" t="str">
        <f t="shared" si="38"/>
        <v/>
      </c>
      <c r="D342" s="11" t="str">
        <f t="shared" si="39"/>
        <v/>
      </c>
      <c r="J342" s="21" t="str">
        <f t="shared" si="35"/>
        <v/>
      </c>
      <c r="K342" s="24" t="str">
        <f>IF(LEN(E342)&gt;0,IFERROR(HLOOKUP(E342,'Codigos Servicios'!$A$4:$A$49,1,1),"SI"),"")</f>
        <v/>
      </c>
    </row>
    <row r="343" spans="1:11" x14ac:dyDescent="0.25">
      <c r="A343" s="11" t="str">
        <f t="shared" si="36"/>
        <v/>
      </c>
      <c r="B343" s="16" t="str">
        <f t="shared" si="37"/>
        <v/>
      </c>
      <c r="C343" s="11" t="str">
        <f t="shared" si="38"/>
        <v/>
      </c>
      <c r="D343" s="11" t="str">
        <f t="shared" si="39"/>
        <v/>
      </c>
      <c r="J343" s="21" t="str">
        <f t="shared" si="35"/>
        <v/>
      </c>
      <c r="K343" s="24" t="str">
        <f>IF(LEN(E343)&gt;0,IFERROR(HLOOKUP(E343,'Codigos Servicios'!$A$4:$A$49,1,1),"SI"),"")</f>
        <v/>
      </c>
    </row>
    <row r="344" spans="1:11" x14ac:dyDescent="0.25">
      <c r="A344" s="11" t="str">
        <f t="shared" si="36"/>
        <v/>
      </c>
      <c r="B344" s="16" t="str">
        <f t="shared" si="37"/>
        <v/>
      </c>
      <c r="C344" s="11" t="str">
        <f t="shared" si="38"/>
        <v/>
      </c>
      <c r="D344" s="11" t="str">
        <f t="shared" si="39"/>
        <v/>
      </c>
      <c r="J344" s="21" t="str">
        <f t="shared" si="35"/>
        <v/>
      </c>
      <c r="K344" s="24" t="str">
        <f>IF(LEN(E344)&gt;0,IFERROR(HLOOKUP(E344,'Codigos Servicios'!$A$4:$A$49,1,1),"SI"),"")</f>
        <v/>
      </c>
    </row>
    <row r="345" spans="1:11" x14ac:dyDescent="0.25">
      <c r="A345" s="11" t="str">
        <f t="shared" si="36"/>
        <v/>
      </c>
      <c r="B345" s="16" t="str">
        <f t="shared" si="37"/>
        <v/>
      </c>
      <c r="C345" s="11" t="str">
        <f t="shared" si="38"/>
        <v/>
      </c>
      <c r="D345" s="11" t="str">
        <f t="shared" si="39"/>
        <v/>
      </c>
      <c r="J345" s="21" t="str">
        <f t="shared" si="35"/>
        <v/>
      </c>
      <c r="K345" s="24" t="str">
        <f>IF(LEN(E345)&gt;0,IFERROR(HLOOKUP(E345,'Codigos Servicios'!$A$4:$A$49,1,1),"SI"),"")</f>
        <v/>
      </c>
    </row>
    <row r="346" spans="1:11" x14ac:dyDescent="0.25">
      <c r="A346" s="11" t="str">
        <f t="shared" si="36"/>
        <v/>
      </c>
      <c r="B346" s="16" t="str">
        <f t="shared" si="37"/>
        <v/>
      </c>
      <c r="C346" s="11" t="str">
        <f t="shared" si="38"/>
        <v/>
      </c>
      <c r="D346" s="11" t="str">
        <f t="shared" si="39"/>
        <v/>
      </c>
      <c r="J346" s="21" t="str">
        <f t="shared" si="35"/>
        <v/>
      </c>
      <c r="K346" s="24" t="str">
        <f>IF(LEN(E346)&gt;0,IFERROR(HLOOKUP(E346,'Codigos Servicios'!$A$4:$A$49,1,1),"SI"),"")</f>
        <v/>
      </c>
    </row>
    <row r="347" spans="1:11" x14ac:dyDescent="0.25">
      <c r="A347" s="11" t="str">
        <f t="shared" si="36"/>
        <v/>
      </c>
      <c r="B347" s="16" t="str">
        <f t="shared" si="37"/>
        <v/>
      </c>
      <c r="C347" s="11" t="str">
        <f t="shared" si="38"/>
        <v/>
      </c>
      <c r="D347" s="11" t="str">
        <f t="shared" si="39"/>
        <v/>
      </c>
      <c r="J347" s="21" t="str">
        <f t="shared" si="35"/>
        <v/>
      </c>
      <c r="K347" s="24" t="str">
        <f>IF(LEN(E347)&gt;0,IFERROR(HLOOKUP(E347,'Codigos Servicios'!$A$4:$A$49,1,1),"SI"),"")</f>
        <v/>
      </c>
    </row>
    <row r="348" spans="1:11" x14ac:dyDescent="0.25">
      <c r="A348" s="11" t="str">
        <f t="shared" si="36"/>
        <v/>
      </c>
      <c r="B348" s="16" t="str">
        <f t="shared" si="37"/>
        <v/>
      </c>
      <c r="C348" s="11" t="str">
        <f t="shared" si="38"/>
        <v/>
      </c>
      <c r="D348" s="11" t="str">
        <f t="shared" si="39"/>
        <v/>
      </c>
      <c r="J348" s="21" t="str">
        <f t="shared" si="35"/>
        <v/>
      </c>
      <c r="K348" s="24" t="str">
        <f>IF(LEN(E348)&gt;0,IFERROR(HLOOKUP(E348,'Codigos Servicios'!$A$4:$A$49,1,1),"SI"),"")</f>
        <v/>
      </c>
    </row>
    <row r="349" spans="1:11" x14ac:dyDescent="0.25">
      <c r="A349" s="11" t="str">
        <f t="shared" si="36"/>
        <v/>
      </c>
      <c r="B349" s="16" t="str">
        <f t="shared" si="37"/>
        <v/>
      </c>
      <c r="C349" s="11" t="str">
        <f t="shared" si="38"/>
        <v/>
      </c>
      <c r="D349" s="11" t="str">
        <f t="shared" si="39"/>
        <v/>
      </c>
      <c r="J349" s="21" t="str">
        <f t="shared" si="35"/>
        <v/>
      </c>
      <c r="K349" s="24" t="str">
        <f>IF(LEN(E349)&gt;0,IFERROR(HLOOKUP(E349,'Codigos Servicios'!$A$4:$A$49,1,1),"SI"),"")</f>
        <v/>
      </c>
    </row>
    <row r="350" spans="1:11" x14ac:dyDescent="0.25">
      <c r="A350" s="11" t="str">
        <f t="shared" si="36"/>
        <v/>
      </c>
      <c r="B350" s="16" t="str">
        <f t="shared" si="37"/>
        <v/>
      </c>
      <c r="C350" s="11" t="str">
        <f t="shared" si="38"/>
        <v/>
      </c>
      <c r="D350" s="11" t="str">
        <f t="shared" si="39"/>
        <v/>
      </c>
      <c r="J350" s="21" t="str">
        <f t="shared" si="35"/>
        <v/>
      </c>
      <c r="K350" s="24" t="str">
        <f>IF(LEN(E350)&gt;0,IFERROR(HLOOKUP(E350,'Codigos Servicios'!$A$4:$A$49,1,1),"SI"),"")</f>
        <v/>
      </c>
    </row>
    <row r="351" spans="1:11" x14ac:dyDescent="0.25">
      <c r="A351" s="11" t="str">
        <f t="shared" si="36"/>
        <v/>
      </c>
      <c r="B351" s="16" t="str">
        <f t="shared" si="37"/>
        <v/>
      </c>
      <c r="C351" s="11" t="str">
        <f t="shared" si="38"/>
        <v/>
      </c>
      <c r="D351" s="11" t="str">
        <f t="shared" si="39"/>
        <v/>
      </c>
      <c r="J351" s="21" t="str">
        <f t="shared" si="35"/>
        <v/>
      </c>
      <c r="K351" s="24" t="str">
        <f>IF(LEN(E351)&gt;0,IFERROR(HLOOKUP(E351,'Codigos Servicios'!$A$4:$A$49,1,1),"SI"),"")</f>
        <v/>
      </c>
    </row>
    <row r="352" spans="1:11" x14ac:dyDescent="0.25">
      <c r="A352" s="11" t="str">
        <f t="shared" si="36"/>
        <v/>
      </c>
      <c r="B352" s="16" t="str">
        <f t="shared" si="37"/>
        <v/>
      </c>
      <c r="C352" s="11" t="str">
        <f t="shared" si="38"/>
        <v/>
      </c>
      <c r="D352" s="11" t="str">
        <f t="shared" si="39"/>
        <v/>
      </c>
      <c r="J352" s="21" t="str">
        <f t="shared" si="35"/>
        <v/>
      </c>
      <c r="K352" s="24" t="str">
        <f>IF(LEN(E352)&gt;0,IFERROR(HLOOKUP(E352,'Codigos Servicios'!$A$4:$A$49,1,1),"SI"),"")</f>
        <v/>
      </c>
    </row>
    <row r="353" spans="1:11" x14ac:dyDescent="0.25">
      <c r="A353" s="11" t="str">
        <f t="shared" si="36"/>
        <v/>
      </c>
      <c r="B353" s="16" t="str">
        <f t="shared" si="37"/>
        <v/>
      </c>
      <c r="C353" s="11" t="str">
        <f t="shared" si="38"/>
        <v/>
      </c>
      <c r="D353" s="11" t="str">
        <f t="shared" si="39"/>
        <v/>
      </c>
      <c r="J353" s="21" t="str">
        <f t="shared" si="35"/>
        <v/>
      </c>
      <c r="K353" s="24" t="str">
        <f>IF(LEN(E353)&gt;0,IFERROR(HLOOKUP(E353,'Codigos Servicios'!$A$4:$A$49,1,1),"SI"),"")</f>
        <v/>
      </c>
    </row>
    <row r="354" spans="1:11" x14ac:dyDescent="0.25">
      <c r="A354" s="11" t="str">
        <f t="shared" si="36"/>
        <v/>
      </c>
      <c r="B354" s="16" t="str">
        <f t="shared" si="37"/>
        <v/>
      </c>
      <c r="C354" s="11" t="str">
        <f t="shared" si="38"/>
        <v/>
      </c>
      <c r="D354" s="11" t="str">
        <f t="shared" si="39"/>
        <v/>
      </c>
      <c r="J354" s="21" t="str">
        <f t="shared" si="35"/>
        <v/>
      </c>
      <c r="K354" s="24" t="str">
        <f>IF(LEN(E354)&gt;0,IFERROR(HLOOKUP(E354,'Codigos Servicios'!$A$4:$A$49,1,1),"SI"),"")</f>
        <v/>
      </c>
    </row>
    <row r="355" spans="1:11" x14ac:dyDescent="0.25">
      <c r="A355" s="11" t="str">
        <f t="shared" si="36"/>
        <v/>
      </c>
      <c r="B355" s="16" t="str">
        <f t="shared" si="37"/>
        <v/>
      </c>
      <c r="C355" s="11" t="str">
        <f t="shared" si="38"/>
        <v/>
      </c>
      <c r="D355" s="11" t="str">
        <f t="shared" si="39"/>
        <v/>
      </c>
      <c r="J355" s="21" t="str">
        <f t="shared" si="35"/>
        <v/>
      </c>
      <c r="K355" s="24" t="str">
        <f>IF(LEN(E355)&gt;0,IFERROR(HLOOKUP(E355,'Codigos Servicios'!$A$4:$A$49,1,1),"SI"),"")</f>
        <v/>
      </c>
    </row>
    <row r="356" spans="1:11" x14ac:dyDescent="0.25">
      <c r="A356" s="11" t="str">
        <f t="shared" si="36"/>
        <v/>
      </c>
      <c r="B356" s="16" t="str">
        <f t="shared" si="37"/>
        <v/>
      </c>
      <c r="C356" s="11" t="str">
        <f t="shared" si="38"/>
        <v/>
      </c>
      <c r="D356" s="11" t="str">
        <f t="shared" si="39"/>
        <v/>
      </c>
      <c r="J356" s="21" t="str">
        <f t="shared" si="35"/>
        <v/>
      </c>
      <c r="K356" s="24" t="str">
        <f>IF(LEN(E356)&gt;0,IFERROR(HLOOKUP(E356,'Codigos Servicios'!$A$4:$A$49,1,1),"SI"),"")</f>
        <v/>
      </c>
    </row>
    <row r="357" spans="1:11" x14ac:dyDescent="0.25">
      <c r="A357" s="11" t="str">
        <f t="shared" si="36"/>
        <v/>
      </c>
      <c r="B357" s="16" t="str">
        <f t="shared" si="37"/>
        <v/>
      </c>
      <c r="C357" s="11" t="str">
        <f t="shared" si="38"/>
        <v/>
      </c>
      <c r="D357" s="11" t="str">
        <f t="shared" si="39"/>
        <v/>
      </c>
      <c r="J357" s="21" t="str">
        <f t="shared" si="35"/>
        <v/>
      </c>
      <c r="K357" s="24" t="str">
        <f>IF(LEN(E357)&gt;0,IFERROR(HLOOKUP(E357,'Codigos Servicios'!$A$4:$A$49,1,1),"SI"),"")</f>
        <v/>
      </c>
    </row>
    <row r="358" spans="1:11" x14ac:dyDescent="0.25">
      <c r="A358" s="11" t="str">
        <f t="shared" si="36"/>
        <v/>
      </c>
      <c r="B358" s="16" t="str">
        <f t="shared" si="37"/>
        <v/>
      </c>
      <c r="C358" s="11" t="str">
        <f t="shared" si="38"/>
        <v/>
      </c>
      <c r="D358" s="11" t="str">
        <f t="shared" si="39"/>
        <v/>
      </c>
      <c r="J358" s="21" t="str">
        <f t="shared" si="35"/>
        <v/>
      </c>
      <c r="K358" s="24" t="str">
        <f>IF(LEN(E358)&gt;0,IFERROR(HLOOKUP(E358,'Codigos Servicios'!$A$4:$A$49,1,1),"SI"),"")</f>
        <v/>
      </c>
    </row>
    <row r="359" spans="1:11" x14ac:dyDescent="0.25">
      <c r="A359" s="11" t="str">
        <f t="shared" si="36"/>
        <v/>
      </c>
      <c r="B359" s="16" t="str">
        <f t="shared" si="37"/>
        <v/>
      </c>
      <c r="C359" s="11" t="str">
        <f t="shared" si="38"/>
        <v/>
      </c>
      <c r="D359" s="11" t="str">
        <f t="shared" si="39"/>
        <v/>
      </c>
      <c r="J359" s="21" t="str">
        <f t="shared" si="35"/>
        <v/>
      </c>
      <c r="K359" s="24" t="str">
        <f>IF(LEN(E359)&gt;0,IFERROR(HLOOKUP(E359,'Codigos Servicios'!$A$4:$A$49,1,1),"SI"),"")</f>
        <v/>
      </c>
    </row>
    <row r="360" spans="1:11" x14ac:dyDescent="0.25">
      <c r="A360" s="11" t="str">
        <f t="shared" si="36"/>
        <v/>
      </c>
      <c r="B360" s="16" t="str">
        <f t="shared" si="37"/>
        <v/>
      </c>
      <c r="C360" s="11" t="str">
        <f t="shared" si="38"/>
        <v/>
      </c>
      <c r="D360" s="11" t="str">
        <f t="shared" si="39"/>
        <v/>
      </c>
      <c r="J360" s="21" t="str">
        <f t="shared" si="35"/>
        <v/>
      </c>
      <c r="K360" s="24" t="str">
        <f>IF(LEN(E360)&gt;0,IFERROR(HLOOKUP(E360,'Codigos Servicios'!$A$4:$A$49,1,1),"SI"),"")</f>
        <v/>
      </c>
    </row>
    <row r="361" spans="1:11" x14ac:dyDescent="0.25">
      <c r="A361" s="11" t="str">
        <f t="shared" si="36"/>
        <v/>
      </c>
      <c r="B361" s="16" t="str">
        <f t="shared" si="37"/>
        <v/>
      </c>
      <c r="C361" s="11" t="str">
        <f t="shared" si="38"/>
        <v/>
      </c>
      <c r="D361" s="11" t="str">
        <f t="shared" si="39"/>
        <v/>
      </c>
      <c r="J361" s="21" t="str">
        <f t="shared" si="35"/>
        <v/>
      </c>
      <c r="K361" s="24" t="str">
        <f>IF(LEN(E361)&gt;0,IFERROR(HLOOKUP(E361,'Codigos Servicios'!$A$4:$A$49,1,1),"SI"),"")</f>
        <v/>
      </c>
    </row>
    <row r="362" spans="1:11" x14ac:dyDescent="0.25">
      <c r="A362" s="11" t="str">
        <f t="shared" si="36"/>
        <v/>
      </c>
      <c r="B362" s="16" t="str">
        <f t="shared" si="37"/>
        <v/>
      </c>
      <c r="C362" s="11" t="str">
        <f t="shared" si="38"/>
        <v/>
      </c>
      <c r="D362" s="11" t="str">
        <f t="shared" si="39"/>
        <v/>
      </c>
      <c r="J362" s="21" t="str">
        <f t="shared" si="35"/>
        <v/>
      </c>
      <c r="K362" s="24" t="str">
        <f>IF(LEN(E362)&gt;0,IFERROR(HLOOKUP(E362,'Codigos Servicios'!$A$4:$A$49,1,1),"SI"),"")</f>
        <v/>
      </c>
    </row>
    <row r="363" spans="1:11" x14ac:dyDescent="0.25">
      <c r="A363" s="11" t="str">
        <f t="shared" si="36"/>
        <v/>
      </c>
      <c r="B363" s="16" t="str">
        <f t="shared" si="37"/>
        <v/>
      </c>
      <c r="C363" s="11" t="str">
        <f t="shared" si="38"/>
        <v/>
      </c>
      <c r="D363" s="11" t="str">
        <f t="shared" si="39"/>
        <v/>
      </c>
      <c r="J363" s="21" t="str">
        <f t="shared" si="35"/>
        <v/>
      </c>
      <c r="K363" s="24" t="str">
        <f>IF(LEN(E363)&gt;0,IFERROR(HLOOKUP(E363,'Codigos Servicios'!$A$4:$A$49,1,1),"SI"),"")</f>
        <v/>
      </c>
    </row>
    <row r="364" spans="1:11" x14ac:dyDescent="0.25">
      <c r="A364" s="11" t="str">
        <f t="shared" si="36"/>
        <v/>
      </c>
      <c r="B364" s="16" t="str">
        <f t="shared" si="37"/>
        <v/>
      </c>
      <c r="C364" s="11" t="str">
        <f t="shared" si="38"/>
        <v/>
      </c>
      <c r="D364" s="11" t="str">
        <f t="shared" si="39"/>
        <v/>
      </c>
      <c r="J364" s="21" t="str">
        <f t="shared" si="35"/>
        <v/>
      </c>
      <c r="K364" s="24" t="str">
        <f>IF(LEN(E364)&gt;0,IFERROR(HLOOKUP(E364,'Codigos Servicios'!$A$4:$A$49,1,1),"SI"),"")</f>
        <v/>
      </c>
    </row>
    <row r="365" spans="1:11" x14ac:dyDescent="0.25">
      <c r="A365" s="11" t="str">
        <f t="shared" si="36"/>
        <v/>
      </c>
      <c r="B365" s="16" t="str">
        <f t="shared" si="37"/>
        <v/>
      </c>
      <c r="C365" s="11" t="str">
        <f t="shared" si="38"/>
        <v/>
      </c>
      <c r="D365" s="11" t="str">
        <f t="shared" si="39"/>
        <v/>
      </c>
      <c r="J365" s="21" t="str">
        <f t="shared" si="35"/>
        <v/>
      </c>
      <c r="K365" s="24" t="str">
        <f>IF(LEN(E365)&gt;0,IFERROR(HLOOKUP(E365,'Codigos Servicios'!$A$4:$A$49,1,1),"SI"),"")</f>
        <v/>
      </c>
    </row>
    <row r="366" spans="1:11" x14ac:dyDescent="0.25">
      <c r="A366" s="11" t="str">
        <f t="shared" si="36"/>
        <v/>
      </c>
      <c r="B366" s="16" t="str">
        <f t="shared" si="37"/>
        <v/>
      </c>
      <c r="C366" s="11" t="str">
        <f t="shared" si="38"/>
        <v/>
      </c>
      <c r="D366" s="11" t="str">
        <f t="shared" si="39"/>
        <v/>
      </c>
      <c r="J366" s="21" t="str">
        <f t="shared" si="35"/>
        <v/>
      </c>
      <c r="K366" s="24" t="str">
        <f>IF(LEN(E366)&gt;0,IFERROR(HLOOKUP(E366,'Codigos Servicios'!$A$4:$A$49,1,1),"SI"),"")</f>
        <v/>
      </c>
    </row>
    <row r="367" spans="1:11" x14ac:dyDescent="0.25">
      <c r="A367" s="11" t="str">
        <f t="shared" si="36"/>
        <v/>
      </c>
      <c r="B367" s="16" t="str">
        <f t="shared" si="37"/>
        <v/>
      </c>
      <c r="C367" s="11" t="str">
        <f t="shared" si="38"/>
        <v/>
      </c>
      <c r="D367" s="11" t="str">
        <f t="shared" si="39"/>
        <v/>
      </c>
      <c r="J367" s="21" t="str">
        <f t="shared" si="35"/>
        <v/>
      </c>
      <c r="K367" s="24" t="str">
        <f>IF(LEN(E367)&gt;0,IFERROR(HLOOKUP(E367,'Codigos Servicios'!$A$4:$A$49,1,1),"SI"),"")</f>
        <v/>
      </c>
    </row>
    <row r="368" spans="1:11" x14ac:dyDescent="0.25">
      <c r="A368" s="11" t="str">
        <f t="shared" si="36"/>
        <v/>
      </c>
      <c r="B368" s="16" t="str">
        <f t="shared" si="37"/>
        <v/>
      </c>
      <c r="C368" s="11" t="str">
        <f t="shared" si="38"/>
        <v/>
      </c>
      <c r="D368" s="11" t="str">
        <f t="shared" si="39"/>
        <v/>
      </c>
      <c r="J368" s="21" t="str">
        <f t="shared" si="35"/>
        <v/>
      </c>
      <c r="K368" s="24" t="str">
        <f>IF(LEN(E368)&gt;0,IFERROR(HLOOKUP(E368,'Codigos Servicios'!$A$4:$A$49,1,1),"SI"),"")</f>
        <v/>
      </c>
    </row>
    <row r="369" spans="1:11" x14ac:dyDescent="0.25">
      <c r="A369" s="11" t="str">
        <f t="shared" si="36"/>
        <v/>
      </c>
      <c r="B369" s="16" t="str">
        <f t="shared" si="37"/>
        <v/>
      </c>
      <c r="C369" s="11" t="str">
        <f t="shared" si="38"/>
        <v/>
      </c>
      <c r="D369" s="11" t="str">
        <f t="shared" si="39"/>
        <v/>
      </c>
      <c r="J369" s="21" t="str">
        <f t="shared" si="35"/>
        <v/>
      </c>
      <c r="K369" s="24" t="str">
        <f>IF(LEN(E369)&gt;0,IFERROR(HLOOKUP(E369,'Codigos Servicios'!$A$4:$A$49,1,1),"SI"),"")</f>
        <v/>
      </c>
    </row>
    <row r="370" spans="1:11" x14ac:dyDescent="0.25">
      <c r="A370" s="11" t="str">
        <f t="shared" si="36"/>
        <v/>
      </c>
      <c r="B370" s="16" t="str">
        <f t="shared" si="37"/>
        <v/>
      </c>
      <c r="C370" s="11" t="str">
        <f t="shared" si="38"/>
        <v/>
      </c>
      <c r="D370" s="11" t="str">
        <f t="shared" si="39"/>
        <v/>
      </c>
      <c r="J370" s="21" t="str">
        <f t="shared" si="35"/>
        <v/>
      </c>
      <c r="K370" s="24" t="str">
        <f>IF(LEN(E370)&gt;0,IFERROR(HLOOKUP(E370,'Codigos Servicios'!$A$4:$A$49,1,1),"SI"),"")</f>
        <v/>
      </c>
    </row>
    <row r="371" spans="1:11" x14ac:dyDescent="0.25">
      <c r="A371" s="11" t="str">
        <f t="shared" si="36"/>
        <v/>
      </c>
      <c r="B371" s="16" t="str">
        <f t="shared" si="37"/>
        <v/>
      </c>
      <c r="C371" s="11" t="str">
        <f t="shared" si="38"/>
        <v/>
      </c>
      <c r="D371" s="11" t="str">
        <f t="shared" si="39"/>
        <v/>
      </c>
      <c r="J371" s="21" t="str">
        <f t="shared" si="35"/>
        <v/>
      </c>
      <c r="K371" s="24" t="str">
        <f>IF(LEN(E371)&gt;0,IFERROR(HLOOKUP(E371,'Codigos Servicios'!$A$4:$A$49,1,1),"SI"),"")</f>
        <v/>
      </c>
    </row>
    <row r="372" spans="1:11" x14ac:dyDescent="0.25">
      <c r="A372" s="11" t="str">
        <f t="shared" si="36"/>
        <v/>
      </c>
      <c r="B372" s="16" t="str">
        <f t="shared" si="37"/>
        <v/>
      </c>
      <c r="C372" s="11" t="str">
        <f t="shared" si="38"/>
        <v/>
      </c>
      <c r="D372" s="11" t="str">
        <f t="shared" si="39"/>
        <v/>
      </c>
      <c r="J372" s="21" t="str">
        <f t="shared" si="35"/>
        <v/>
      </c>
      <c r="K372" s="24" t="str">
        <f>IF(LEN(E372)&gt;0,IFERROR(HLOOKUP(E372,'Codigos Servicios'!$A$4:$A$49,1,1),"SI"),"")</f>
        <v/>
      </c>
    </row>
    <row r="373" spans="1:11" x14ac:dyDescent="0.25">
      <c r="A373" s="11" t="str">
        <f t="shared" si="36"/>
        <v/>
      </c>
      <c r="B373" s="16" t="str">
        <f t="shared" si="37"/>
        <v/>
      </c>
      <c r="C373" s="11" t="str">
        <f t="shared" si="38"/>
        <v/>
      </c>
      <c r="D373" s="11" t="str">
        <f t="shared" si="39"/>
        <v/>
      </c>
      <c r="J373" s="21" t="str">
        <f t="shared" si="35"/>
        <v/>
      </c>
      <c r="K373" s="24" t="str">
        <f>IF(LEN(E373)&gt;0,IFERROR(HLOOKUP(E373,'Codigos Servicios'!$A$4:$A$49,1,1),"SI"),"")</f>
        <v/>
      </c>
    </row>
    <row r="374" spans="1:11" x14ac:dyDescent="0.25">
      <c r="A374" s="11" t="str">
        <f t="shared" si="36"/>
        <v/>
      </c>
      <c r="B374" s="16" t="str">
        <f t="shared" si="37"/>
        <v/>
      </c>
      <c r="C374" s="11" t="str">
        <f t="shared" si="38"/>
        <v/>
      </c>
      <c r="D374" s="11" t="str">
        <f t="shared" si="39"/>
        <v/>
      </c>
      <c r="J374" s="21" t="str">
        <f t="shared" si="35"/>
        <v/>
      </c>
      <c r="K374" s="24" t="str">
        <f>IF(LEN(E374)&gt;0,IFERROR(HLOOKUP(E374,'Codigos Servicios'!$A$4:$A$49,1,1),"SI"),"")</f>
        <v/>
      </c>
    </row>
    <row r="375" spans="1:11" x14ac:dyDescent="0.25">
      <c r="A375" s="11" t="str">
        <f t="shared" si="36"/>
        <v/>
      </c>
      <c r="B375" s="16" t="str">
        <f t="shared" si="37"/>
        <v/>
      </c>
      <c r="C375" s="11" t="str">
        <f t="shared" si="38"/>
        <v/>
      </c>
      <c r="D375" s="11" t="str">
        <f t="shared" si="39"/>
        <v/>
      </c>
      <c r="J375" s="21" t="str">
        <f t="shared" si="35"/>
        <v/>
      </c>
      <c r="K375" s="24" t="str">
        <f>IF(LEN(E375)&gt;0,IFERROR(HLOOKUP(E375,'Codigos Servicios'!$A$4:$A$49,1,1),"SI"),"")</f>
        <v/>
      </c>
    </row>
    <row r="376" spans="1:11" x14ac:dyDescent="0.25">
      <c r="A376" s="11" t="str">
        <f t="shared" si="36"/>
        <v/>
      </c>
      <c r="B376" s="16" t="str">
        <f t="shared" si="37"/>
        <v/>
      </c>
      <c r="C376" s="11" t="str">
        <f t="shared" si="38"/>
        <v/>
      </c>
      <c r="D376" s="11" t="str">
        <f t="shared" si="39"/>
        <v/>
      </c>
      <c r="J376" s="21" t="str">
        <f t="shared" si="35"/>
        <v/>
      </c>
      <c r="K376" s="24" t="str">
        <f>IF(LEN(E376)&gt;0,IFERROR(HLOOKUP(E376,'Codigos Servicios'!$A$4:$A$49,1,1),"SI"),"")</f>
        <v/>
      </c>
    </row>
    <row r="377" spans="1:11" x14ac:dyDescent="0.25">
      <c r="A377" s="11" t="str">
        <f t="shared" si="36"/>
        <v/>
      </c>
      <c r="B377" s="16" t="str">
        <f t="shared" si="37"/>
        <v/>
      </c>
      <c r="C377" s="11" t="str">
        <f t="shared" si="38"/>
        <v/>
      </c>
      <c r="D377" s="11" t="str">
        <f t="shared" si="39"/>
        <v/>
      </c>
      <c r="J377" s="21" t="str">
        <f t="shared" si="35"/>
        <v/>
      </c>
      <c r="K377" s="24" t="str">
        <f>IF(LEN(E377)&gt;0,IFERROR(HLOOKUP(E377,'Codigos Servicios'!$A$4:$A$49,1,1),"SI"),"")</f>
        <v/>
      </c>
    </row>
    <row r="378" spans="1:11" x14ac:dyDescent="0.25">
      <c r="A378" s="11" t="str">
        <f t="shared" si="36"/>
        <v/>
      </c>
      <c r="B378" s="16" t="str">
        <f t="shared" si="37"/>
        <v/>
      </c>
      <c r="C378" s="11" t="str">
        <f t="shared" si="38"/>
        <v/>
      </c>
      <c r="D378" s="11" t="str">
        <f t="shared" si="39"/>
        <v/>
      </c>
      <c r="J378" s="21" t="str">
        <f t="shared" si="35"/>
        <v/>
      </c>
      <c r="K378" s="24" t="str">
        <f>IF(LEN(E378)&gt;0,IFERROR(HLOOKUP(E378,'Codigos Servicios'!$A$4:$A$49,1,1),"SI"),"")</f>
        <v/>
      </c>
    </row>
    <row r="379" spans="1:11" x14ac:dyDescent="0.25">
      <c r="A379" s="11" t="str">
        <f t="shared" si="36"/>
        <v/>
      </c>
      <c r="B379" s="16" t="str">
        <f t="shared" si="37"/>
        <v/>
      </c>
      <c r="C379" s="11" t="str">
        <f t="shared" si="38"/>
        <v/>
      </c>
      <c r="D379" s="11" t="str">
        <f t="shared" si="39"/>
        <v/>
      </c>
      <c r="J379" s="21" t="str">
        <f t="shared" si="35"/>
        <v/>
      </c>
      <c r="K379" s="24" t="str">
        <f>IF(LEN(E379)&gt;0,IFERROR(HLOOKUP(E379,'Codigos Servicios'!$A$4:$A$49,1,1),"SI"),"")</f>
        <v/>
      </c>
    </row>
    <row r="380" spans="1:11" x14ac:dyDescent="0.25">
      <c r="A380" s="11" t="str">
        <f t="shared" si="36"/>
        <v/>
      </c>
      <c r="B380" s="16" t="str">
        <f t="shared" si="37"/>
        <v/>
      </c>
      <c r="C380" s="11" t="str">
        <f t="shared" si="38"/>
        <v/>
      </c>
      <c r="D380" s="11" t="str">
        <f t="shared" si="39"/>
        <v/>
      </c>
      <c r="J380" s="21" t="str">
        <f t="shared" si="35"/>
        <v/>
      </c>
      <c r="K380" s="24" t="str">
        <f>IF(LEN(E380)&gt;0,IFERROR(HLOOKUP(E380,'Codigos Servicios'!$A$4:$A$49,1,1),"SI"),"")</f>
        <v/>
      </c>
    </row>
    <row r="381" spans="1:11" x14ac:dyDescent="0.25">
      <c r="A381" s="11" t="str">
        <f t="shared" si="36"/>
        <v/>
      </c>
      <c r="B381" s="16" t="str">
        <f t="shared" si="37"/>
        <v/>
      </c>
      <c r="C381" s="11" t="str">
        <f t="shared" si="38"/>
        <v/>
      </c>
      <c r="D381" s="11" t="str">
        <f t="shared" si="39"/>
        <v/>
      </c>
      <c r="J381" s="21" t="str">
        <f t="shared" si="35"/>
        <v/>
      </c>
      <c r="K381" s="24" t="str">
        <f>IF(LEN(E381)&gt;0,IFERROR(HLOOKUP(E381,'Codigos Servicios'!$A$4:$A$49,1,1),"SI"),"")</f>
        <v/>
      </c>
    </row>
    <row r="382" spans="1:11" x14ac:dyDescent="0.25">
      <c r="A382" s="11" t="str">
        <f t="shared" si="36"/>
        <v/>
      </c>
      <c r="B382" s="16" t="str">
        <f t="shared" si="37"/>
        <v/>
      </c>
      <c r="C382" s="11" t="str">
        <f t="shared" si="38"/>
        <v/>
      </c>
      <c r="D382" s="11" t="str">
        <f t="shared" si="39"/>
        <v/>
      </c>
      <c r="J382" s="21" t="str">
        <f t="shared" si="35"/>
        <v/>
      </c>
      <c r="K382" s="24" t="str">
        <f>IF(LEN(E382)&gt;0,IFERROR(HLOOKUP(E382,'Codigos Servicios'!$A$4:$A$49,1,1),"SI"),"")</f>
        <v/>
      </c>
    </row>
    <row r="383" spans="1:11" x14ac:dyDescent="0.25">
      <c r="A383" s="11" t="str">
        <f t="shared" si="36"/>
        <v/>
      </c>
      <c r="B383" s="16" t="str">
        <f t="shared" si="37"/>
        <v/>
      </c>
      <c r="C383" s="11" t="str">
        <f t="shared" si="38"/>
        <v/>
      </c>
      <c r="D383" s="11" t="str">
        <f t="shared" si="39"/>
        <v/>
      </c>
      <c r="J383" s="21" t="str">
        <f t="shared" si="35"/>
        <v/>
      </c>
      <c r="K383" s="24" t="str">
        <f>IF(LEN(E383)&gt;0,IFERROR(HLOOKUP(E383,'Codigos Servicios'!$A$4:$A$49,1,1),"SI"),"")</f>
        <v/>
      </c>
    </row>
    <row r="384" spans="1:11" x14ac:dyDescent="0.25">
      <c r="A384" s="11" t="str">
        <f t="shared" si="36"/>
        <v/>
      </c>
      <c r="B384" s="16" t="str">
        <f t="shared" si="37"/>
        <v/>
      </c>
      <c r="C384" s="11" t="str">
        <f t="shared" si="38"/>
        <v/>
      </c>
      <c r="D384" s="11" t="str">
        <f t="shared" si="39"/>
        <v/>
      </c>
      <c r="J384" s="21" t="str">
        <f t="shared" si="35"/>
        <v/>
      </c>
      <c r="K384" s="24" t="str">
        <f>IF(LEN(E384)&gt;0,IFERROR(HLOOKUP(E384,'Codigos Servicios'!$A$4:$A$49,1,1),"SI"),"")</f>
        <v/>
      </c>
    </row>
    <row r="385" spans="1:11" x14ac:dyDescent="0.25">
      <c r="A385" s="11" t="str">
        <f t="shared" si="36"/>
        <v/>
      </c>
      <c r="B385" s="16" t="str">
        <f t="shared" si="37"/>
        <v/>
      </c>
      <c r="C385" s="11" t="str">
        <f t="shared" si="38"/>
        <v/>
      </c>
      <c r="D385" s="11" t="str">
        <f t="shared" si="39"/>
        <v/>
      </c>
      <c r="J385" s="21" t="str">
        <f t="shared" si="35"/>
        <v/>
      </c>
      <c r="K385" s="24" t="str">
        <f>IF(LEN(E385)&gt;0,IFERROR(HLOOKUP(E385,'Codigos Servicios'!$A$4:$A$49,1,1),"SI"),"")</f>
        <v/>
      </c>
    </row>
    <row r="386" spans="1:11" x14ac:dyDescent="0.25">
      <c r="A386" s="11" t="str">
        <f t="shared" si="36"/>
        <v/>
      </c>
      <c r="B386" s="16" t="str">
        <f t="shared" si="37"/>
        <v/>
      </c>
      <c r="C386" s="11" t="str">
        <f t="shared" si="38"/>
        <v/>
      </c>
      <c r="D386" s="11" t="str">
        <f t="shared" si="39"/>
        <v/>
      </c>
      <c r="J386" s="21" t="str">
        <f t="shared" si="35"/>
        <v/>
      </c>
      <c r="K386" s="24" t="str">
        <f>IF(LEN(E386)&gt;0,IFERROR(HLOOKUP(E386,'Codigos Servicios'!$A$4:$A$49,1,1),"SI"),"")</f>
        <v/>
      </c>
    </row>
    <row r="387" spans="1:11" x14ac:dyDescent="0.25">
      <c r="A387" s="11" t="str">
        <f t="shared" si="36"/>
        <v/>
      </c>
      <c r="B387" s="16" t="str">
        <f t="shared" si="37"/>
        <v/>
      </c>
      <c r="C387" s="11" t="str">
        <f t="shared" si="38"/>
        <v/>
      </c>
      <c r="D387" s="11" t="str">
        <f t="shared" si="39"/>
        <v/>
      </c>
      <c r="J387" s="21" t="str">
        <f t="shared" si="35"/>
        <v/>
      </c>
      <c r="K387" s="24" t="str">
        <f>IF(LEN(E387)&gt;0,IFERROR(HLOOKUP(E387,'Codigos Servicios'!$A$4:$A$49,1,1),"SI"),"")</f>
        <v/>
      </c>
    </row>
    <row r="388" spans="1:11" x14ac:dyDescent="0.25">
      <c r="A388" s="11" t="str">
        <f t="shared" si="36"/>
        <v/>
      </c>
      <c r="B388" s="16" t="str">
        <f t="shared" si="37"/>
        <v/>
      </c>
      <c r="C388" s="11" t="str">
        <f t="shared" si="38"/>
        <v/>
      </c>
      <c r="D388" s="11" t="str">
        <f t="shared" si="39"/>
        <v/>
      </c>
      <c r="J388" s="21" t="str">
        <f t="shared" si="35"/>
        <v/>
      </c>
      <c r="K388" s="24" t="str">
        <f>IF(LEN(E388)&gt;0,IFERROR(HLOOKUP(E388,'Codigos Servicios'!$A$4:$A$49,1,1),"SI"),"")</f>
        <v/>
      </c>
    </row>
    <row r="389" spans="1:11" x14ac:dyDescent="0.25">
      <c r="A389" s="11" t="str">
        <f t="shared" si="36"/>
        <v/>
      </c>
      <c r="B389" s="16" t="str">
        <f t="shared" si="37"/>
        <v/>
      </c>
      <c r="C389" s="11" t="str">
        <f t="shared" si="38"/>
        <v/>
      </c>
      <c r="D389" s="11" t="str">
        <f t="shared" si="39"/>
        <v/>
      </c>
      <c r="J389" s="21" t="str">
        <f t="shared" si="35"/>
        <v/>
      </c>
      <c r="K389" s="24" t="str">
        <f>IF(LEN(E389)&gt;0,IFERROR(HLOOKUP(E389,'Codigos Servicios'!$A$4:$A$49,1,1),"SI"),"")</f>
        <v/>
      </c>
    </row>
    <row r="390" spans="1:11" x14ac:dyDescent="0.25">
      <c r="A390" s="11" t="str">
        <f t="shared" si="36"/>
        <v/>
      </c>
      <c r="B390" s="16" t="str">
        <f t="shared" si="37"/>
        <v/>
      </c>
      <c r="C390" s="11" t="str">
        <f t="shared" si="38"/>
        <v/>
      </c>
      <c r="D390" s="11" t="str">
        <f t="shared" si="39"/>
        <v/>
      </c>
      <c r="J390" s="21" t="str">
        <f t="shared" si="35"/>
        <v/>
      </c>
      <c r="K390" s="24" t="str">
        <f>IF(LEN(E390)&gt;0,IFERROR(HLOOKUP(E390,'Codigos Servicios'!$A$4:$A$49,1,1),"SI"),"")</f>
        <v/>
      </c>
    </row>
    <row r="391" spans="1:11" x14ac:dyDescent="0.25">
      <c r="A391" s="11" t="str">
        <f t="shared" si="36"/>
        <v/>
      </c>
      <c r="B391" s="16" t="str">
        <f t="shared" si="37"/>
        <v/>
      </c>
      <c r="C391" s="11" t="str">
        <f t="shared" si="38"/>
        <v/>
      </c>
      <c r="D391" s="11" t="str">
        <f t="shared" si="39"/>
        <v/>
      </c>
      <c r="J391" s="21" t="str">
        <f t="shared" si="35"/>
        <v/>
      </c>
      <c r="K391" s="24" t="str">
        <f>IF(LEN(E391)&gt;0,IFERROR(HLOOKUP(E391,'Codigos Servicios'!$A$4:$A$49,1,1),"SI"),"")</f>
        <v/>
      </c>
    </row>
    <row r="392" spans="1:11" x14ac:dyDescent="0.25">
      <c r="A392" s="11" t="str">
        <f t="shared" si="36"/>
        <v/>
      </c>
      <c r="B392" s="16" t="str">
        <f t="shared" si="37"/>
        <v/>
      </c>
      <c r="C392" s="11" t="str">
        <f t="shared" si="38"/>
        <v/>
      </c>
      <c r="D392" s="11" t="str">
        <f t="shared" si="39"/>
        <v/>
      </c>
      <c r="J392" s="21" t="str">
        <f t="shared" ref="J392:J455" si="40">IF(LEN(E392)&gt;0,IF(LEN(F392)&gt;0,IF(LEN(C392)&gt;1,IF(ISBLANK($H$5),"Error: No ha ingresado el Mes",IF(ISBLANK($I$5),"Error: No ha ingresado el Año",IF(K392="SI","Error Codigo de Servicio Invalido",""))),"Error: No ha ingresado empresa"),""),"")</f>
        <v/>
      </c>
      <c r="K392" s="24" t="str">
        <f>IF(LEN(E392)&gt;0,IFERROR(HLOOKUP(E392,'Codigos Servicios'!$A$4:$A$49,1,1),"SI"),"")</f>
        <v/>
      </c>
    </row>
    <row r="393" spans="1:11" x14ac:dyDescent="0.25">
      <c r="A393" s="11" t="str">
        <f t="shared" ref="A393:A456" si="41">IF(LEN(E393)&gt;0,"TL","")</f>
        <v/>
      </c>
      <c r="B393" s="16" t="str">
        <f t="shared" ref="B393:B456" si="42">IF(LEN(E393)&gt;0,B392+1,"")</f>
        <v/>
      </c>
      <c r="C393" s="11" t="str">
        <f t="shared" ref="C393:C456" si="43">IF(LEN(E393)&gt;0,$F$5,"")</f>
        <v/>
      </c>
      <c r="D393" s="11" t="str">
        <f t="shared" ref="D393:D456" si="44">IF(LEN(E393)&gt;0,$J$5,"")</f>
        <v/>
      </c>
      <c r="J393" s="21" t="str">
        <f t="shared" si="40"/>
        <v/>
      </c>
      <c r="K393" s="24" t="str">
        <f>IF(LEN(E393)&gt;0,IFERROR(HLOOKUP(E393,'Codigos Servicios'!$A$4:$A$49,1,1),"SI"),"")</f>
        <v/>
      </c>
    </row>
    <row r="394" spans="1:11" x14ac:dyDescent="0.25">
      <c r="A394" s="11" t="str">
        <f t="shared" si="41"/>
        <v/>
      </c>
      <c r="B394" s="16" t="str">
        <f t="shared" si="42"/>
        <v/>
      </c>
      <c r="C394" s="11" t="str">
        <f t="shared" si="43"/>
        <v/>
      </c>
      <c r="D394" s="11" t="str">
        <f t="shared" si="44"/>
        <v/>
      </c>
      <c r="J394" s="21" t="str">
        <f t="shared" si="40"/>
        <v/>
      </c>
      <c r="K394" s="24" t="str">
        <f>IF(LEN(E394)&gt;0,IFERROR(HLOOKUP(E394,'Codigos Servicios'!$A$4:$A$49,1,1),"SI"),"")</f>
        <v/>
      </c>
    </row>
    <row r="395" spans="1:11" x14ac:dyDescent="0.25">
      <c r="A395" s="11" t="str">
        <f t="shared" si="41"/>
        <v/>
      </c>
      <c r="B395" s="16" t="str">
        <f t="shared" si="42"/>
        <v/>
      </c>
      <c r="C395" s="11" t="str">
        <f t="shared" si="43"/>
        <v/>
      </c>
      <c r="D395" s="11" t="str">
        <f t="shared" si="44"/>
        <v/>
      </c>
      <c r="J395" s="21" t="str">
        <f t="shared" si="40"/>
        <v/>
      </c>
      <c r="K395" s="24" t="str">
        <f>IF(LEN(E395)&gt;0,IFERROR(HLOOKUP(E395,'Codigos Servicios'!$A$4:$A$49,1,1),"SI"),"")</f>
        <v/>
      </c>
    </row>
    <row r="396" spans="1:11" x14ac:dyDescent="0.25">
      <c r="A396" s="11" t="str">
        <f t="shared" si="41"/>
        <v/>
      </c>
      <c r="B396" s="16" t="str">
        <f t="shared" si="42"/>
        <v/>
      </c>
      <c r="C396" s="11" t="str">
        <f t="shared" si="43"/>
        <v/>
      </c>
      <c r="D396" s="11" t="str">
        <f t="shared" si="44"/>
        <v/>
      </c>
      <c r="J396" s="21" t="str">
        <f t="shared" si="40"/>
        <v/>
      </c>
      <c r="K396" s="24" t="str">
        <f>IF(LEN(E396)&gt;0,IFERROR(HLOOKUP(E396,'Codigos Servicios'!$A$4:$A$49,1,1),"SI"),"")</f>
        <v/>
      </c>
    </row>
    <row r="397" spans="1:11" x14ac:dyDescent="0.25">
      <c r="A397" s="11" t="str">
        <f t="shared" si="41"/>
        <v/>
      </c>
      <c r="B397" s="16" t="str">
        <f t="shared" si="42"/>
        <v/>
      </c>
      <c r="C397" s="11" t="str">
        <f t="shared" si="43"/>
        <v/>
      </c>
      <c r="D397" s="11" t="str">
        <f t="shared" si="44"/>
        <v/>
      </c>
      <c r="J397" s="21" t="str">
        <f t="shared" si="40"/>
        <v/>
      </c>
      <c r="K397" s="24" t="str">
        <f>IF(LEN(E397)&gt;0,IFERROR(HLOOKUP(E397,'Codigos Servicios'!$A$4:$A$49,1,1),"SI"),"")</f>
        <v/>
      </c>
    </row>
    <row r="398" spans="1:11" x14ac:dyDescent="0.25">
      <c r="A398" s="11" t="str">
        <f t="shared" si="41"/>
        <v/>
      </c>
      <c r="B398" s="16" t="str">
        <f t="shared" si="42"/>
        <v/>
      </c>
      <c r="C398" s="11" t="str">
        <f t="shared" si="43"/>
        <v/>
      </c>
      <c r="D398" s="11" t="str">
        <f t="shared" si="44"/>
        <v/>
      </c>
      <c r="J398" s="21" t="str">
        <f t="shared" si="40"/>
        <v/>
      </c>
      <c r="K398" s="24" t="str">
        <f>IF(LEN(E398)&gt;0,IFERROR(HLOOKUP(E398,'Codigos Servicios'!$A$4:$A$49,1,1),"SI"),"")</f>
        <v/>
      </c>
    </row>
    <row r="399" spans="1:11" x14ac:dyDescent="0.25">
      <c r="A399" s="11" t="str">
        <f t="shared" si="41"/>
        <v/>
      </c>
      <c r="B399" s="16" t="str">
        <f t="shared" si="42"/>
        <v/>
      </c>
      <c r="C399" s="11" t="str">
        <f t="shared" si="43"/>
        <v/>
      </c>
      <c r="D399" s="11" t="str">
        <f t="shared" si="44"/>
        <v/>
      </c>
      <c r="J399" s="21" t="str">
        <f t="shared" si="40"/>
        <v/>
      </c>
      <c r="K399" s="24" t="str">
        <f>IF(LEN(E399)&gt;0,IFERROR(HLOOKUP(E399,'Codigos Servicios'!$A$4:$A$49,1,1),"SI"),"")</f>
        <v/>
      </c>
    </row>
    <row r="400" spans="1:11" x14ac:dyDescent="0.25">
      <c r="A400" s="11" t="str">
        <f t="shared" si="41"/>
        <v/>
      </c>
      <c r="B400" s="16" t="str">
        <f t="shared" si="42"/>
        <v/>
      </c>
      <c r="C400" s="11" t="str">
        <f t="shared" si="43"/>
        <v/>
      </c>
      <c r="D400" s="11" t="str">
        <f t="shared" si="44"/>
        <v/>
      </c>
      <c r="J400" s="21" t="str">
        <f t="shared" si="40"/>
        <v/>
      </c>
      <c r="K400" s="24" t="str">
        <f>IF(LEN(E400)&gt;0,IFERROR(HLOOKUP(E400,'Codigos Servicios'!$A$4:$A$49,1,1),"SI"),"")</f>
        <v/>
      </c>
    </row>
    <row r="401" spans="1:11" x14ac:dyDescent="0.25">
      <c r="A401" s="11" t="str">
        <f t="shared" si="41"/>
        <v/>
      </c>
      <c r="B401" s="16" t="str">
        <f t="shared" si="42"/>
        <v/>
      </c>
      <c r="C401" s="11" t="str">
        <f t="shared" si="43"/>
        <v/>
      </c>
      <c r="D401" s="11" t="str">
        <f t="shared" si="44"/>
        <v/>
      </c>
      <c r="J401" s="21" t="str">
        <f t="shared" si="40"/>
        <v/>
      </c>
      <c r="K401" s="24" t="str">
        <f>IF(LEN(E401)&gt;0,IFERROR(HLOOKUP(E401,'Codigos Servicios'!$A$4:$A$49,1,1),"SI"),"")</f>
        <v/>
      </c>
    </row>
    <row r="402" spans="1:11" x14ac:dyDescent="0.25">
      <c r="A402" s="11" t="str">
        <f t="shared" si="41"/>
        <v/>
      </c>
      <c r="B402" s="16" t="str">
        <f t="shared" si="42"/>
        <v/>
      </c>
      <c r="C402" s="11" t="str">
        <f t="shared" si="43"/>
        <v/>
      </c>
      <c r="D402" s="11" t="str">
        <f t="shared" si="44"/>
        <v/>
      </c>
      <c r="J402" s="21" t="str">
        <f t="shared" si="40"/>
        <v/>
      </c>
      <c r="K402" s="24" t="str">
        <f>IF(LEN(E402)&gt;0,IFERROR(HLOOKUP(E402,'Codigos Servicios'!$A$4:$A$49,1,1),"SI"),"")</f>
        <v/>
      </c>
    </row>
    <row r="403" spans="1:11" x14ac:dyDescent="0.25">
      <c r="A403" s="11" t="str">
        <f t="shared" si="41"/>
        <v/>
      </c>
      <c r="B403" s="16" t="str">
        <f t="shared" si="42"/>
        <v/>
      </c>
      <c r="C403" s="11" t="str">
        <f t="shared" si="43"/>
        <v/>
      </c>
      <c r="D403" s="11" t="str">
        <f t="shared" si="44"/>
        <v/>
      </c>
      <c r="J403" s="21" t="str">
        <f t="shared" si="40"/>
        <v/>
      </c>
      <c r="K403" s="24" t="str">
        <f>IF(LEN(E403)&gt;0,IFERROR(HLOOKUP(E403,'Codigos Servicios'!$A$4:$A$49,1,1),"SI"),"")</f>
        <v/>
      </c>
    </row>
    <row r="404" spans="1:11" x14ac:dyDescent="0.25">
      <c r="A404" s="11" t="str">
        <f t="shared" si="41"/>
        <v/>
      </c>
      <c r="B404" s="16" t="str">
        <f t="shared" si="42"/>
        <v/>
      </c>
      <c r="C404" s="11" t="str">
        <f t="shared" si="43"/>
        <v/>
      </c>
      <c r="D404" s="11" t="str">
        <f t="shared" si="44"/>
        <v/>
      </c>
      <c r="J404" s="21" t="str">
        <f t="shared" si="40"/>
        <v/>
      </c>
      <c r="K404" s="24" t="str">
        <f>IF(LEN(E404)&gt;0,IFERROR(HLOOKUP(E404,'Codigos Servicios'!$A$4:$A$49,1,1),"SI"),"")</f>
        <v/>
      </c>
    </row>
    <row r="405" spans="1:11" x14ac:dyDescent="0.25">
      <c r="A405" s="11" t="str">
        <f t="shared" si="41"/>
        <v/>
      </c>
      <c r="B405" s="16" t="str">
        <f t="shared" si="42"/>
        <v/>
      </c>
      <c r="C405" s="11" t="str">
        <f t="shared" si="43"/>
        <v/>
      </c>
      <c r="D405" s="11" t="str">
        <f t="shared" si="44"/>
        <v/>
      </c>
      <c r="J405" s="21" t="str">
        <f t="shared" si="40"/>
        <v/>
      </c>
      <c r="K405" s="24" t="str">
        <f>IF(LEN(E405)&gt;0,IFERROR(HLOOKUP(E405,'Codigos Servicios'!$A$4:$A$49,1,1),"SI"),"")</f>
        <v/>
      </c>
    </row>
    <row r="406" spans="1:11" x14ac:dyDescent="0.25">
      <c r="A406" s="11" t="str">
        <f t="shared" si="41"/>
        <v/>
      </c>
      <c r="B406" s="16" t="str">
        <f t="shared" si="42"/>
        <v/>
      </c>
      <c r="C406" s="11" t="str">
        <f t="shared" si="43"/>
        <v/>
      </c>
      <c r="D406" s="11" t="str">
        <f t="shared" si="44"/>
        <v/>
      </c>
      <c r="J406" s="21" t="str">
        <f t="shared" si="40"/>
        <v/>
      </c>
      <c r="K406" s="24" t="str">
        <f>IF(LEN(E406)&gt;0,IFERROR(HLOOKUP(E406,'Codigos Servicios'!$A$4:$A$49,1,1),"SI"),"")</f>
        <v/>
      </c>
    </row>
    <row r="407" spans="1:11" x14ac:dyDescent="0.25">
      <c r="A407" s="11" t="str">
        <f t="shared" si="41"/>
        <v/>
      </c>
      <c r="B407" s="16" t="str">
        <f t="shared" si="42"/>
        <v/>
      </c>
      <c r="C407" s="11" t="str">
        <f t="shared" si="43"/>
        <v/>
      </c>
      <c r="D407" s="11" t="str">
        <f t="shared" si="44"/>
        <v/>
      </c>
      <c r="J407" s="21" t="str">
        <f t="shared" si="40"/>
        <v/>
      </c>
      <c r="K407" s="24" t="str">
        <f>IF(LEN(E407)&gt;0,IFERROR(HLOOKUP(E407,'Codigos Servicios'!$A$4:$A$49,1,1),"SI"),"")</f>
        <v/>
      </c>
    </row>
    <row r="408" spans="1:11" x14ac:dyDescent="0.25">
      <c r="A408" s="11" t="str">
        <f t="shared" si="41"/>
        <v/>
      </c>
      <c r="B408" s="16" t="str">
        <f t="shared" si="42"/>
        <v/>
      </c>
      <c r="C408" s="11" t="str">
        <f t="shared" si="43"/>
        <v/>
      </c>
      <c r="D408" s="11" t="str">
        <f t="shared" si="44"/>
        <v/>
      </c>
      <c r="J408" s="21" t="str">
        <f t="shared" si="40"/>
        <v/>
      </c>
      <c r="K408" s="24" t="str">
        <f>IF(LEN(E408)&gt;0,IFERROR(HLOOKUP(E408,'Codigos Servicios'!$A$4:$A$49,1,1),"SI"),"")</f>
        <v/>
      </c>
    </row>
    <row r="409" spans="1:11" x14ac:dyDescent="0.25">
      <c r="A409" s="11" t="str">
        <f t="shared" si="41"/>
        <v/>
      </c>
      <c r="B409" s="16" t="str">
        <f t="shared" si="42"/>
        <v/>
      </c>
      <c r="C409" s="11" t="str">
        <f t="shared" si="43"/>
        <v/>
      </c>
      <c r="D409" s="11" t="str">
        <f t="shared" si="44"/>
        <v/>
      </c>
      <c r="J409" s="21" t="str">
        <f t="shared" si="40"/>
        <v/>
      </c>
      <c r="K409" s="24" t="str">
        <f>IF(LEN(E409)&gt;0,IFERROR(HLOOKUP(E409,'Codigos Servicios'!$A$4:$A$49,1,1),"SI"),"")</f>
        <v/>
      </c>
    </row>
    <row r="410" spans="1:11" x14ac:dyDescent="0.25">
      <c r="A410" s="11" t="str">
        <f t="shared" si="41"/>
        <v/>
      </c>
      <c r="B410" s="16" t="str">
        <f t="shared" si="42"/>
        <v/>
      </c>
      <c r="C410" s="11" t="str">
        <f t="shared" si="43"/>
        <v/>
      </c>
      <c r="D410" s="11" t="str">
        <f t="shared" si="44"/>
        <v/>
      </c>
      <c r="J410" s="21" t="str">
        <f t="shared" si="40"/>
        <v/>
      </c>
      <c r="K410" s="24" t="str">
        <f>IF(LEN(E410)&gt;0,IFERROR(HLOOKUP(E410,'Codigos Servicios'!$A$4:$A$49,1,1),"SI"),"")</f>
        <v/>
      </c>
    </row>
    <row r="411" spans="1:11" x14ac:dyDescent="0.25">
      <c r="A411" s="11" t="str">
        <f t="shared" si="41"/>
        <v/>
      </c>
      <c r="B411" s="16" t="str">
        <f t="shared" si="42"/>
        <v/>
      </c>
      <c r="C411" s="11" t="str">
        <f t="shared" si="43"/>
        <v/>
      </c>
      <c r="D411" s="11" t="str">
        <f t="shared" si="44"/>
        <v/>
      </c>
      <c r="J411" s="21" t="str">
        <f t="shared" si="40"/>
        <v/>
      </c>
      <c r="K411" s="24" t="str">
        <f>IF(LEN(E411)&gt;0,IFERROR(HLOOKUP(E411,'Codigos Servicios'!$A$4:$A$49,1,1),"SI"),"")</f>
        <v/>
      </c>
    </row>
    <row r="412" spans="1:11" x14ac:dyDescent="0.25">
      <c r="A412" s="11" t="str">
        <f t="shared" si="41"/>
        <v/>
      </c>
      <c r="B412" s="16" t="str">
        <f t="shared" si="42"/>
        <v/>
      </c>
      <c r="C412" s="11" t="str">
        <f t="shared" si="43"/>
        <v/>
      </c>
      <c r="D412" s="11" t="str">
        <f t="shared" si="44"/>
        <v/>
      </c>
      <c r="J412" s="21" t="str">
        <f t="shared" si="40"/>
        <v/>
      </c>
      <c r="K412" s="24" t="str">
        <f>IF(LEN(E412)&gt;0,IFERROR(HLOOKUP(E412,'Codigos Servicios'!$A$4:$A$49,1,1),"SI"),"")</f>
        <v/>
      </c>
    </row>
    <row r="413" spans="1:11" x14ac:dyDescent="0.25">
      <c r="A413" s="11" t="str">
        <f t="shared" si="41"/>
        <v/>
      </c>
      <c r="B413" s="16" t="str">
        <f t="shared" si="42"/>
        <v/>
      </c>
      <c r="C413" s="11" t="str">
        <f t="shared" si="43"/>
        <v/>
      </c>
      <c r="D413" s="11" t="str">
        <f t="shared" si="44"/>
        <v/>
      </c>
      <c r="J413" s="21" t="str">
        <f t="shared" si="40"/>
        <v/>
      </c>
      <c r="K413" s="24" t="str">
        <f>IF(LEN(E413)&gt;0,IFERROR(HLOOKUP(E413,'Codigos Servicios'!$A$4:$A$49,1,1),"SI"),"")</f>
        <v/>
      </c>
    </row>
    <row r="414" spans="1:11" x14ac:dyDescent="0.25">
      <c r="A414" s="11" t="str">
        <f t="shared" si="41"/>
        <v/>
      </c>
      <c r="B414" s="16" t="str">
        <f t="shared" si="42"/>
        <v/>
      </c>
      <c r="C414" s="11" t="str">
        <f t="shared" si="43"/>
        <v/>
      </c>
      <c r="D414" s="11" t="str">
        <f t="shared" si="44"/>
        <v/>
      </c>
      <c r="J414" s="21" t="str">
        <f t="shared" si="40"/>
        <v/>
      </c>
      <c r="K414" s="24" t="str">
        <f>IF(LEN(E414)&gt;0,IFERROR(HLOOKUP(E414,'Codigos Servicios'!$A$4:$A$49,1,1),"SI"),"")</f>
        <v/>
      </c>
    </row>
    <row r="415" spans="1:11" x14ac:dyDescent="0.25">
      <c r="A415" s="11" t="str">
        <f t="shared" si="41"/>
        <v/>
      </c>
      <c r="B415" s="16" t="str">
        <f t="shared" si="42"/>
        <v/>
      </c>
      <c r="C415" s="11" t="str">
        <f t="shared" si="43"/>
        <v/>
      </c>
      <c r="D415" s="11" t="str">
        <f t="shared" si="44"/>
        <v/>
      </c>
      <c r="J415" s="21" t="str">
        <f t="shared" si="40"/>
        <v/>
      </c>
      <c r="K415" s="24" t="str">
        <f>IF(LEN(E415)&gt;0,IFERROR(HLOOKUP(E415,'Codigos Servicios'!$A$4:$A$49,1,1),"SI"),"")</f>
        <v/>
      </c>
    </row>
    <row r="416" spans="1:11" x14ac:dyDescent="0.25">
      <c r="A416" s="11" t="str">
        <f t="shared" si="41"/>
        <v/>
      </c>
      <c r="B416" s="16" t="str">
        <f t="shared" si="42"/>
        <v/>
      </c>
      <c r="C416" s="11" t="str">
        <f t="shared" si="43"/>
        <v/>
      </c>
      <c r="D416" s="11" t="str">
        <f t="shared" si="44"/>
        <v/>
      </c>
      <c r="J416" s="21" t="str">
        <f t="shared" si="40"/>
        <v/>
      </c>
      <c r="K416" s="24" t="str">
        <f>IF(LEN(E416)&gt;0,IFERROR(HLOOKUP(E416,'Codigos Servicios'!$A$4:$A$49,1,1),"SI"),"")</f>
        <v/>
      </c>
    </row>
    <row r="417" spans="1:11" x14ac:dyDescent="0.25">
      <c r="A417" s="11" t="str">
        <f t="shared" si="41"/>
        <v/>
      </c>
      <c r="B417" s="16" t="str">
        <f t="shared" si="42"/>
        <v/>
      </c>
      <c r="C417" s="11" t="str">
        <f t="shared" si="43"/>
        <v/>
      </c>
      <c r="D417" s="11" t="str">
        <f t="shared" si="44"/>
        <v/>
      </c>
      <c r="J417" s="21" t="str">
        <f t="shared" si="40"/>
        <v/>
      </c>
      <c r="K417" s="24" t="str">
        <f>IF(LEN(E417)&gt;0,IFERROR(HLOOKUP(E417,'Codigos Servicios'!$A$4:$A$49,1,1),"SI"),"")</f>
        <v/>
      </c>
    </row>
    <row r="418" spans="1:11" x14ac:dyDescent="0.25">
      <c r="A418" s="11" t="str">
        <f t="shared" si="41"/>
        <v/>
      </c>
      <c r="B418" s="16" t="str">
        <f t="shared" si="42"/>
        <v/>
      </c>
      <c r="C418" s="11" t="str">
        <f t="shared" si="43"/>
        <v/>
      </c>
      <c r="D418" s="11" t="str">
        <f t="shared" si="44"/>
        <v/>
      </c>
      <c r="J418" s="21" t="str">
        <f t="shared" si="40"/>
        <v/>
      </c>
      <c r="K418" s="24" t="str">
        <f>IF(LEN(E418)&gt;0,IFERROR(HLOOKUP(E418,'Codigos Servicios'!$A$4:$A$49,1,1),"SI"),"")</f>
        <v/>
      </c>
    </row>
    <row r="419" spans="1:11" x14ac:dyDescent="0.25">
      <c r="A419" s="11" t="str">
        <f t="shared" si="41"/>
        <v/>
      </c>
      <c r="B419" s="16" t="str">
        <f t="shared" si="42"/>
        <v/>
      </c>
      <c r="C419" s="11" t="str">
        <f t="shared" si="43"/>
        <v/>
      </c>
      <c r="D419" s="11" t="str">
        <f t="shared" si="44"/>
        <v/>
      </c>
      <c r="J419" s="21" t="str">
        <f t="shared" si="40"/>
        <v/>
      </c>
      <c r="K419" s="24" t="str">
        <f>IF(LEN(E419)&gt;0,IFERROR(HLOOKUP(E419,'Codigos Servicios'!$A$4:$A$49,1,1),"SI"),"")</f>
        <v/>
      </c>
    </row>
    <row r="420" spans="1:11" x14ac:dyDescent="0.25">
      <c r="A420" s="11" t="str">
        <f t="shared" si="41"/>
        <v/>
      </c>
      <c r="B420" s="16" t="str">
        <f t="shared" si="42"/>
        <v/>
      </c>
      <c r="C420" s="11" t="str">
        <f t="shared" si="43"/>
        <v/>
      </c>
      <c r="D420" s="11" t="str">
        <f t="shared" si="44"/>
        <v/>
      </c>
      <c r="J420" s="21" t="str">
        <f t="shared" si="40"/>
        <v/>
      </c>
      <c r="K420" s="24" t="str">
        <f>IF(LEN(E420)&gt;0,IFERROR(HLOOKUP(E420,'Codigos Servicios'!$A$4:$A$49,1,1),"SI"),"")</f>
        <v/>
      </c>
    </row>
    <row r="421" spans="1:11" x14ac:dyDescent="0.25">
      <c r="A421" s="11" t="str">
        <f t="shared" si="41"/>
        <v/>
      </c>
      <c r="B421" s="16" t="str">
        <f t="shared" si="42"/>
        <v/>
      </c>
      <c r="C421" s="11" t="str">
        <f t="shared" si="43"/>
        <v/>
      </c>
      <c r="D421" s="11" t="str">
        <f t="shared" si="44"/>
        <v/>
      </c>
      <c r="J421" s="21" t="str">
        <f t="shared" si="40"/>
        <v/>
      </c>
      <c r="K421" s="24" t="str">
        <f>IF(LEN(E421)&gt;0,IFERROR(HLOOKUP(E421,'Codigos Servicios'!$A$4:$A$49,1,1),"SI"),"")</f>
        <v/>
      </c>
    </row>
    <row r="422" spans="1:11" x14ac:dyDescent="0.25">
      <c r="A422" s="11" t="str">
        <f t="shared" si="41"/>
        <v/>
      </c>
      <c r="B422" s="16" t="str">
        <f t="shared" si="42"/>
        <v/>
      </c>
      <c r="C422" s="11" t="str">
        <f t="shared" si="43"/>
        <v/>
      </c>
      <c r="D422" s="11" t="str">
        <f t="shared" si="44"/>
        <v/>
      </c>
      <c r="J422" s="21" t="str">
        <f t="shared" si="40"/>
        <v/>
      </c>
      <c r="K422" s="24" t="str">
        <f>IF(LEN(E422)&gt;0,IFERROR(HLOOKUP(E422,'Codigos Servicios'!$A$4:$A$49,1,1),"SI"),"")</f>
        <v/>
      </c>
    </row>
    <row r="423" spans="1:11" x14ac:dyDescent="0.25">
      <c r="A423" s="11" t="str">
        <f t="shared" si="41"/>
        <v/>
      </c>
      <c r="B423" s="16" t="str">
        <f t="shared" si="42"/>
        <v/>
      </c>
      <c r="C423" s="11" t="str">
        <f t="shared" si="43"/>
        <v/>
      </c>
      <c r="D423" s="11" t="str">
        <f t="shared" si="44"/>
        <v/>
      </c>
      <c r="J423" s="21" t="str">
        <f t="shared" si="40"/>
        <v/>
      </c>
      <c r="K423" s="24" t="str">
        <f>IF(LEN(E423)&gt;0,IFERROR(HLOOKUP(E423,'Codigos Servicios'!$A$4:$A$49,1,1),"SI"),"")</f>
        <v/>
      </c>
    </row>
    <row r="424" spans="1:11" x14ac:dyDescent="0.25">
      <c r="A424" s="11" t="str">
        <f t="shared" si="41"/>
        <v/>
      </c>
      <c r="B424" s="16" t="str">
        <f t="shared" si="42"/>
        <v/>
      </c>
      <c r="C424" s="11" t="str">
        <f t="shared" si="43"/>
        <v/>
      </c>
      <c r="D424" s="11" t="str">
        <f t="shared" si="44"/>
        <v/>
      </c>
      <c r="J424" s="21" t="str">
        <f t="shared" si="40"/>
        <v/>
      </c>
      <c r="K424" s="24" t="str">
        <f>IF(LEN(E424)&gt;0,IFERROR(HLOOKUP(E424,'Codigos Servicios'!$A$4:$A$49,1,1),"SI"),"")</f>
        <v/>
      </c>
    </row>
    <row r="425" spans="1:11" x14ac:dyDescent="0.25">
      <c r="A425" s="11" t="str">
        <f t="shared" si="41"/>
        <v/>
      </c>
      <c r="B425" s="16" t="str">
        <f t="shared" si="42"/>
        <v/>
      </c>
      <c r="C425" s="11" t="str">
        <f t="shared" si="43"/>
        <v/>
      </c>
      <c r="D425" s="11" t="str">
        <f t="shared" si="44"/>
        <v/>
      </c>
      <c r="J425" s="21" t="str">
        <f t="shared" si="40"/>
        <v/>
      </c>
      <c r="K425" s="24" t="str">
        <f>IF(LEN(E425)&gt;0,IFERROR(HLOOKUP(E425,'Codigos Servicios'!$A$4:$A$49,1,1),"SI"),"")</f>
        <v/>
      </c>
    </row>
    <row r="426" spans="1:11" x14ac:dyDescent="0.25">
      <c r="A426" s="11" t="str">
        <f t="shared" si="41"/>
        <v/>
      </c>
      <c r="B426" s="16" t="str">
        <f t="shared" si="42"/>
        <v/>
      </c>
      <c r="C426" s="11" t="str">
        <f t="shared" si="43"/>
        <v/>
      </c>
      <c r="D426" s="11" t="str">
        <f t="shared" si="44"/>
        <v/>
      </c>
      <c r="J426" s="21" t="str">
        <f t="shared" si="40"/>
        <v/>
      </c>
      <c r="K426" s="24" t="str">
        <f>IF(LEN(E426)&gt;0,IFERROR(HLOOKUP(E426,'Codigos Servicios'!$A$4:$A$49,1,1),"SI"),"")</f>
        <v/>
      </c>
    </row>
    <row r="427" spans="1:11" x14ac:dyDescent="0.25">
      <c r="A427" s="11" t="str">
        <f t="shared" si="41"/>
        <v/>
      </c>
      <c r="B427" s="16" t="str">
        <f t="shared" si="42"/>
        <v/>
      </c>
      <c r="C427" s="11" t="str">
        <f t="shared" si="43"/>
        <v/>
      </c>
      <c r="D427" s="11" t="str">
        <f t="shared" si="44"/>
        <v/>
      </c>
      <c r="J427" s="21" t="str">
        <f t="shared" si="40"/>
        <v/>
      </c>
      <c r="K427" s="24" t="str">
        <f>IF(LEN(E427)&gt;0,IFERROR(HLOOKUP(E427,'Codigos Servicios'!$A$4:$A$49,1,1),"SI"),"")</f>
        <v/>
      </c>
    </row>
    <row r="428" spans="1:11" x14ac:dyDescent="0.25">
      <c r="A428" s="11" t="str">
        <f t="shared" si="41"/>
        <v/>
      </c>
      <c r="B428" s="16" t="str">
        <f t="shared" si="42"/>
        <v/>
      </c>
      <c r="C428" s="11" t="str">
        <f t="shared" si="43"/>
        <v/>
      </c>
      <c r="D428" s="11" t="str">
        <f t="shared" si="44"/>
        <v/>
      </c>
      <c r="J428" s="21" t="str">
        <f t="shared" si="40"/>
        <v/>
      </c>
      <c r="K428" s="24" t="str">
        <f>IF(LEN(E428)&gt;0,IFERROR(HLOOKUP(E428,'Codigos Servicios'!$A$4:$A$49,1,1),"SI"),"")</f>
        <v/>
      </c>
    </row>
    <row r="429" spans="1:11" x14ac:dyDescent="0.25">
      <c r="A429" s="11" t="str">
        <f t="shared" si="41"/>
        <v/>
      </c>
      <c r="B429" s="16" t="str">
        <f t="shared" si="42"/>
        <v/>
      </c>
      <c r="C429" s="11" t="str">
        <f t="shared" si="43"/>
        <v/>
      </c>
      <c r="D429" s="11" t="str">
        <f t="shared" si="44"/>
        <v/>
      </c>
      <c r="J429" s="21" t="str">
        <f t="shared" si="40"/>
        <v/>
      </c>
      <c r="K429" s="24" t="str">
        <f>IF(LEN(E429)&gt;0,IFERROR(HLOOKUP(E429,'Codigos Servicios'!$A$4:$A$49,1,1),"SI"),"")</f>
        <v/>
      </c>
    </row>
    <row r="430" spans="1:11" x14ac:dyDescent="0.25">
      <c r="A430" s="11" t="str">
        <f t="shared" si="41"/>
        <v/>
      </c>
      <c r="B430" s="16" t="str">
        <f t="shared" si="42"/>
        <v/>
      </c>
      <c r="C430" s="11" t="str">
        <f t="shared" si="43"/>
        <v/>
      </c>
      <c r="D430" s="11" t="str">
        <f t="shared" si="44"/>
        <v/>
      </c>
      <c r="J430" s="21" t="str">
        <f t="shared" si="40"/>
        <v/>
      </c>
      <c r="K430" s="24" t="str">
        <f>IF(LEN(E430)&gt;0,IFERROR(HLOOKUP(E430,'Codigos Servicios'!$A$4:$A$49,1,1),"SI"),"")</f>
        <v/>
      </c>
    </row>
    <row r="431" spans="1:11" x14ac:dyDescent="0.25">
      <c r="A431" s="11" t="str">
        <f t="shared" si="41"/>
        <v/>
      </c>
      <c r="B431" s="16" t="str">
        <f t="shared" si="42"/>
        <v/>
      </c>
      <c r="C431" s="11" t="str">
        <f t="shared" si="43"/>
        <v/>
      </c>
      <c r="D431" s="11" t="str">
        <f t="shared" si="44"/>
        <v/>
      </c>
      <c r="J431" s="21" t="str">
        <f t="shared" si="40"/>
        <v/>
      </c>
      <c r="K431" s="24" t="str">
        <f>IF(LEN(E431)&gt;0,IFERROR(HLOOKUP(E431,'Codigos Servicios'!$A$4:$A$49,1,1),"SI"),"")</f>
        <v/>
      </c>
    </row>
    <row r="432" spans="1:11" x14ac:dyDescent="0.25">
      <c r="A432" s="11" t="str">
        <f t="shared" si="41"/>
        <v/>
      </c>
      <c r="B432" s="16" t="str">
        <f t="shared" si="42"/>
        <v/>
      </c>
      <c r="C432" s="11" t="str">
        <f t="shared" si="43"/>
        <v/>
      </c>
      <c r="D432" s="11" t="str">
        <f t="shared" si="44"/>
        <v/>
      </c>
      <c r="J432" s="21" t="str">
        <f t="shared" si="40"/>
        <v/>
      </c>
      <c r="K432" s="24" t="str">
        <f>IF(LEN(E432)&gt;0,IFERROR(HLOOKUP(E432,'Codigos Servicios'!$A$4:$A$49,1,1),"SI"),"")</f>
        <v/>
      </c>
    </row>
    <row r="433" spans="1:11" x14ac:dyDescent="0.25">
      <c r="A433" s="11" t="str">
        <f t="shared" si="41"/>
        <v/>
      </c>
      <c r="B433" s="16" t="str">
        <f t="shared" si="42"/>
        <v/>
      </c>
      <c r="C433" s="11" t="str">
        <f t="shared" si="43"/>
        <v/>
      </c>
      <c r="D433" s="11" t="str">
        <f t="shared" si="44"/>
        <v/>
      </c>
      <c r="J433" s="21" t="str">
        <f t="shared" si="40"/>
        <v/>
      </c>
      <c r="K433" s="24" t="str">
        <f>IF(LEN(E433)&gt;0,IFERROR(HLOOKUP(E433,'Codigos Servicios'!$A$4:$A$49,1,1),"SI"),"")</f>
        <v/>
      </c>
    </row>
    <row r="434" spans="1:11" x14ac:dyDescent="0.25">
      <c r="A434" s="11" t="str">
        <f t="shared" si="41"/>
        <v/>
      </c>
      <c r="B434" s="16" t="str">
        <f t="shared" si="42"/>
        <v/>
      </c>
      <c r="C434" s="11" t="str">
        <f t="shared" si="43"/>
        <v/>
      </c>
      <c r="D434" s="11" t="str">
        <f t="shared" si="44"/>
        <v/>
      </c>
      <c r="J434" s="21" t="str">
        <f t="shared" si="40"/>
        <v/>
      </c>
      <c r="K434" s="24" t="str">
        <f>IF(LEN(E434)&gt;0,IFERROR(HLOOKUP(E434,'Codigos Servicios'!$A$4:$A$49,1,1),"SI"),"")</f>
        <v/>
      </c>
    </row>
    <row r="435" spans="1:11" x14ac:dyDescent="0.25">
      <c r="A435" s="11" t="str">
        <f t="shared" si="41"/>
        <v/>
      </c>
      <c r="B435" s="16" t="str">
        <f t="shared" si="42"/>
        <v/>
      </c>
      <c r="C435" s="11" t="str">
        <f t="shared" si="43"/>
        <v/>
      </c>
      <c r="D435" s="11" t="str">
        <f t="shared" si="44"/>
        <v/>
      </c>
      <c r="J435" s="21" t="str">
        <f t="shared" si="40"/>
        <v/>
      </c>
      <c r="K435" s="24" t="str">
        <f>IF(LEN(E435)&gt;0,IFERROR(HLOOKUP(E435,'Codigos Servicios'!$A$4:$A$49,1,1),"SI"),"")</f>
        <v/>
      </c>
    </row>
    <row r="436" spans="1:11" x14ac:dyDescent="0.25">
      <c r="A436" s="11" t="str">
        <f t="shared" si="41"/>
        <v/>
      </c>
      <c r="B436" s="16" t="str">
        <f t="shared" si="42"/>
        <v/>
      </c>
      <c r="C436" s="11" t="str">
        <f t="shared" si="43"/>
        <v/>
      </c>
      <c r="D436" s="11" t="str">
        <f t="shared" si="44"/>
        <v/>
      </c>
      <c r="J436" s="21" t="str">
        <f t="shared" si="40"/>
        <v/>
      </c>
      <c r="K436" s="24" t="str">
        <f>IF(LEN(E436)&gt;0,IFERROR(HLOOKUP(E436,'Codigos Servicios'!$A$4:$A$49,1,1),"SI"),"")</f>
        <v/>
      </c>
    </row>
    <row r="437" spans="1:11" x14ac:dyDescent="0.25">
      <c r="A437" s="11" t="str">
        <f t="shared" si="41"/>
        <v/>
      </c>
      <c r="B437" s="16" t="str">
        <f t="shared" si="42"/>
        <v/>
      </c>
      <c r="C437" s="11" t="str">
        <f t="shared" si="43"/>
        <v/>
      </c>
      <c r="D437" s="11" t="str">
        <f t="shared" si="44"/>
        <v/>
      </c>
      <c r="J437" s="21" t="str">
        <f t="shared" si="40"/>
        <v/>
      </c>
      <c r="K437" s="24" t="str">
        <f>IF(LEN(E437)&gt;0,IFERROR(HLOOKUP(E437,'Codigos Servicios'!$A$4:$A$49,1,1),"SI"),"")</f>
        <v/>
      </c>
    </row>
    <row r="438" spans="1:11" x14ac:dyDescent="0.25">
      <c r="A438" s="11" t="str">
        <f t="shared" si="41"/>
        <v/>
      </c>
      <c r="B438" s="16" t="str">
        <f t="shared" si="42"/>
        <v/>
      </c>
      <c r="C438" s="11" t="str">
        <f t="shared" si="43"/>
        <v/>
      </c>
      <c r="D438" s="11" t="str">
        <f t="shared" si="44"/>
        <v/>
      </c>
      <c r="J438" s="21" t="str">
        <f t="shared" si="40"/>
        <v/>
      </c>
      <c r="K438" s="24" t="str">
        <f>IF(LEN(E438)&gt;0,IFERROR(HLOOKUP(E438,'Codigos Servicios'!$A$4:$A$49,1,1),"SI"),"")</f>
        <v/>
      </c>
    </row>
    <row r="439" spans="1:11" x14ac:dyDescent="0.25">
      <c r="A439" s="11" t="str">
        <f t="shared" si="41"/>
        <v/>
      </c>
      <c r="B439" s="16" t="str">
        <f t="shared" si="42"/>
        <v/>
      </c>
      <c r="C439" s="11" t="str">
        <f t="shared" si="43"/>
        <v/>
      </c>
      <c r="D439" s="11" t="str">
        <f t="shared" si="44"/>
        <v/>
      </c>
      <c r="J439" s="21" t="str">
        <f t="shared" si="40"/>
        <v/>
      </c>
      <c r="K439" s="24" t="str">
        <f>IF(LEN(E439)&gt;0,IFERROR(HLOOKUP(E439,'Codigos Servicios'!$A$4:$A$49,1,1),"SI"),"")</f>
        <v/>
      </c>
    </row>
    <row r="440" spans="1:11" x14ac:dyDescent="0.25">
      <c r="A440" s="11" t="str">
        <f t="shared" si="41"/>
        <v/>
      </c>
      <c r="B440" s="16" t="str">
        <f t="shared" si="42"/>
        <v/>
      </c>
      <c r="C440" s="11" t="str">
        <f t="shared" si="43"/>
        <v/>
      </c>
      <c r="D440" s="11" t="str">
        <f t="shared" si="44"/>
        <v/>
      </c>
      <c r="J440" s="21" t="str">
        <f t="shared" si="40"/>
        <v/>
      </c>
      <c r="K440" s="24" t="str">
        <f>IF(LEN(E440)&gt;0,IFERROR(HLOOKUP(E440,'Codigos Servicios'!$A$4:$A$49,1,1),"SI"),"")</f>
        <v/>
      </c>
    </row>
    <row r="441" spans="1:11" x14ac:dyDescent="0.25">
      <c r="A441" s="11" t="str">
        <f t="shared" si="41"/>
        <v/>
      </c>
      <c r="B441" s="16" t="str">
        <f t="shared" si="42"/>
        <v/>
      </c>
      <c r="C441" s="11" t="str">
        <f t="shared" si="43"/>
        <v/>
      </c>
      <c r="D441" s="11" t="str">
        <f t="shared" si="44"/>
        <v/>
      </c>
      <c r="J441" s="21" t="str">
        <f t="shared" si="40"/>
        <v/>
      </c>
      <c r="K441" s="24" t="str">
        <f>IF(LEN(E441)&gt;0,IFERROR(HLOOKUP(E441,'Codigos Servicios'!$A$4:$A$49,1,1),"SI"),"")</f>
        <v/>
      </c>
    </row>
    <row r="442" spans="1:11" x14ac:dyDescent="0.25">
      <c r="A442" s="11" t="str">
        <f t="shared" si="41"/>
        <v/>
      </c>
      <c r="B442" s="16" t="str">
        <f t="shared" si="42"/>
        <v/>
      </c>
      <c r="C442" s="11" t="str">
        <f t="shared" si="43"/>
        <v/>
      </c>
      <c r="D442" s="11" t="str">
        <f t="shared" si="44"/>
        <v/>
      </c>
      <c r="J442" s="21" t="str">
        <f t="shared" si="40"/>
        <v/>
      </c>
      <c r="K442" s="24" t="str">
        <f>IF(LEN(E442)&gt;0,IFERROR(HLOOKUP(E442,'Codigos Servicios'!$A$4:$A$49,1,1),"SI"),"")</f>
        <v/>
      </c>
    </row>
    <row r="443" spans="1:11" x14ac:dyDescent="0.25">
      <c r="A443" s="11" t="str">
        <f t="shared" si="41"/>
        <v/>
      </c>
      <c r="B443" s="16" t="str">
        <f t="shared" si="42"/>
        <v/>
      </c>
      <c r="C443" s="11" t="str">
        <f t="shared" si="43"/>
        <v/>
      </c>
      <c r="D443" s="11" t="str">
        <f t="shared" si="44"/>
        <v/>
      </c>
      <c r="J443" s="21" t="str">
        <f t="shared" si="40"/>
        <v/>
      </c>
      <c r="K443" s="24" t="str">
        <f>IF(LEN(E443)&gt;0,IFERROR(HLOOKUP(E443,'Codigos Servicios'!$A$4:$A$49,1,1),"SI"),"")</f>
        <v/>
      </c>
    </row>
    <row r="444" spans="1:11" x14ac:dyDescent="0.25">
      <c r="A444" s="11" t="str">
        <f t="shared" si="41"/>
        <v/>
      </c>
      <c r="B444" s="16" t="str">
        <f t="shared" si="42"/>
        <v/>
      </c>
      <c r="C444" s="11" t="str">
        <f t="shared" si="43"/>
        <v/>
      </c>
      <c r="D444" s="11" t="str">
        <f t="shared" si="44"/>
        <v/>
      </c>
      <c r="J444" s="21" t="str">
        <f t="shared" si="40"/>
        <v/>
      </c>
      <c r="K444" s="24" t="str">
        <f>IF(LEN(E444)&gt;0,IFERROR(HLOOKUP(E444,'Codigos Servicios'!$A$4:$A$49,1,1),"SI"),"")</f>
        <v/>
      </c>
    </row>
    <row r="445" spans="1:11" x14ac:dyDescent="0.25">
      <c r="A445" s="11" t="str">
        <f t="shared" si="41"/>
        <v/>
      </c>
      <c r="B445" s="16" t="str">
        <f t="shared" si="42"/>
        <v/>
      </c>
      <c r="C445" s="11" t="str">
        <f t="shared" si="43"/>
        <v/>
      </c>
      <c r="D445" s="11" t="str">
        <f t="shared" si="44"/>
        <v/>
      </c>
      <c r="J445" s="21" t="str">
        <f t="shared" si="40"/>
        <v/>
      </c>
      <c r="K445" s="24" t="str">
        <f>IF(LEN(E445)&gt;0,IFERROR(HLOOKUP(E445,'Codigos Servicios'!$A$4:$A$49,1,1),"SI"),"")</f>
        <v/>
      </c>
    </row>
    <row r="446" spans="1:11" x14ac:dyDescent="0.25">
      <c r="A446" s="11" t="str">
        <f t="shared" si="41"/>
        <v/>
      </c>
      <c r="B446" s="16" t="str">
        <f t="shared" si="42"/>
        <v/>
      </c>
      <c r="C446" s="11" t="str">
        <f t="shared" si="43"/>
        <v/>
      </c>
      <c r="D446" s="11" t="str">
        <f t="shared" si="44"/>
        <v/>
      </c>
      <c r="J446" s="21" t="str">
        <f t="shared" si="40"/>
        <v/>
      </c>
      <c r="K446" s="24" t="str">
        <f>IF(LEN(E446)&gt;0,IFERROR(HLOOKUP(E446,'Codigos Servicios'!$A$4:$A$49,1,1),"SI"),"")</f>
        <v/>
      </c>
    </row>
    <row r="447" spans="1:11" x14ac:dyDescent="0.25">
      <c r="A447" s="11" t="str">
        <f t="shared" si="41"/>
        <v/>
      </c>
      <c r="B447" s="16" t="str">
        <f t="shared" si="42"/>
        <v/>
      </c>
      <c r="C447" s="11" t="str">
        <f t="shared" si="43"/>
        <v/>
      </c>
      <c r="D447" s="11" t="str">
        <f t="shared" si="44"/>
        <v/>
      </c>
      <c r="J447" s="21" t="str">
        <f t="shared" si="40"/>
        <v/>
      </c>
      <c r="K447" s="24" t="str">
        <f>IF(LEN(E447)&gt;0,IFERROR(HLOOKUP(E447,'Codigos Servicios'!$A$4:$A$49,1,1),"SI"),"")</f>
        <v/>
      </c>
    </row>
    <row r="448" spans="1:11" x14ac:dyDescent="0.25">
      <c r="A448" s="11" t="str">
        <f t="shared" si="41"/>
        <v/>
      </c>
      <c r="B448" s="16" t="str">
        <f t="shared" si="42"/>
        <v/>
      </c>
      <c r="C448" s="11" t="str">
        <f t="shared" si="43"/>
        <v/>
      </c>
      <c r="D448" s="11" t="str">
        <f t="shared" si="44"/>
        <v/>
      </c>
      <c r="J448" s="21" t="str">
        <f t="shared" si="40"/>
        <v/>
      </c>
      <c r="K448" s="24" t="str">
        <f>IF(LEN(E448)&gt;0,IFERROR(HLOOKUP(E448,'Codigos Servicios'!$A$4:$A$49,1,1),"SI"),"")</f>
        <v/>
      </c>
    </row>
    <row r="449" spans="1:11" x14ac:dyDescent="0.25">
      <c r="A449" s="11" t="str">
        <f t="shared" si="41"/>
        <v/>
      </c>
      <c r="B449" s="16" t="str">
        <f t="shared" si="42"/>
        <v/>
      </c>
      <c r="C449" s="11" t="str">
        <f t="shared" si="43"/>
        <v/>
      </c>
      <c r="D449" s="11" t="str">
        <f t="shared" si="44"/>
        <v/>
      </c>
      <c r="J449" s="21" t="str">
        <f t="shared" si="40"/>
        <v/>
      </c>
      <c r="K449" s="24" t="str">
        <f>IF(LEN(E449)&gt;0,IFERROR(HLOOKUP(E449,'Codigos Servicios'!$A$4:$A$49,1,1),"SI"),"")</f>
        <v/>
      </c>
    </row>
    <row r="450" spans="1:11" x14ac:dyDescent="0.25">
      <c r="A450" s="11" t="str">
        <f t="shared" si="41"/>
        <v/>
      </c>
      <c r="B450" s="16" t="str">
        <f t="shared" si="42"/>
        <v/>
      </c>
      <c r="C450" s="11" t="str">
        <f t="shared" si="43"/>
        <v/>
      </c>
      <c r="D450" s="11" t="str">
        <f t="shared" si="44"/>
        <v/>
      </c>
      <c r="J450" s="21" t="str">
        <f t="shared" si="40"/>
        <v/>
      </c>
      <c r="K450" s="24" t="str">
        <f>IF(LEN(E450)&gt;0,IFERROR(HLOOKUP(E450,'Codigos Servicios'!$A$4:$A$49,1,1),"SI"),"")</f>
        <v/>
      </c>
    </row>
    <row r="451" spans="1:11" x14ac:dyDescent="0.25">
      <c r="A451" s="11" t="str">
        <f t="shared" si="41"/>
        <v/>
      </c>
      <c r="B451" s="16" t="str">
        <f t="shared" si="42"/>
        <v/>
      </c>
      <c r="C451" s="11" t="str">
        <f t="shared" si="43"/>
        <v/>
      </c>
      <c r="D451" s="11" t="str">
        <f t="shared" si="44"/>
        <v/>
      </c>
      <c r="J451" s="21" t="str">
        <f t="shared" si="40"/>
        <v/>
      </c>
      <c r="K451" s="24" t="str">
        <f>IF(LEN(E451)&gt;0,IFERROR(HLOOKUP(E451,'Codigos Servicios'!$A$4:$A$49,1,1),"SI"),"")</f>
        <v/>
      </c>
    </row>
    <row r="452" spans="1:11" x14ac:dyDescent="0.25">
      <c r="A452" s="11" t="str">
        <f t="shared" si="41"/>
        <v/>
      </c>
      <c r="B452" s="16" t="str">
        <f t="shared" si="42"/>
        <v/>
      </c>
      <c r="C452" s="11" t="str">
        <f t="shared" si="43"/>
        <v/>
      </c>
      <c r="D452" s="11" t="str">
        <f t="shared" si="44"/>
        <v/>
      </c>
      <c r="J452" s="21" t="str">
        <f t="shared" si="40"/>
        <v/>
      </c>
      <c r="K452" s="24" t="str">
        <f>IF(LEN(E452)&gt;0,IFERROR(HLOOKUP(E452,'Codigos Servicios'!$A$4:$A$49,1,1),"SI"),"")</f>
        <v/>
      </c>
    </row>
    <row r="453" spans="1:11" x14ac:dyDescent="0.25">
      <c r="A453" s="11" t="str">
        <f t="shared" si="41"/>
        <v/>
      </c>
      <c r="B453" s="16" t="str">
        <f t="shared" si="42"/>
        <v/>
      </c>
      <c r="C453" s="11" t="str">
        <f t="shared" si="43"/>
        <v/>
      </c>
      <c r="D453" s="11" t="str">
        <f t="shared" si="44"/>
        <v/>
      </c>
      <c r="J453" s="21" t="str">
        <f t="shared" si="40"/>
        <v/>
      </c>
      <c r="K453" s="24" t="str">
        <f>IF(LEN(E453)&gt;0,IFERROR(HLOOKUP(E453,'Codigos Servicios'!$A$4:$A$49,1,1),"SI"),"")</f>
        <v/>
      </c>
    </row>
    <row r="454" spans="1:11" x14ac:dyDescent="0.25">
      <c r="A454" s="11" t="str">
        <f t="shared" si="41"/>
        <v/>
      </c>
      <c r="B454" s="16" t="str">
        <f t="shared" si="42"/>
        <v/>
      </c>
      <c r="C454" s="11" t="str">
        <f t="shared" si="43"/>
        <v/>
      </c>
      <c r="D454" s="11" t="str">
        <f t="shared" si="44"/>
        <v/>
      </c>
      <c r="J454" s="21" t="str">
        <f t="shared" si="40"/>
        <v/>
      </c>
      <c r="K454" s="24" t="str">
        <f>IF(LEN(E454)&gt;0,IFERROR(HLOOKUP(E454,'Codigos Servicios'!$A$4:$A$49,1,1),"SI"),"")</f>
        <v/>
      </c>
    </row>
    <row r="455" spans="1:11" x14ac:dyDescent="0.25">
      <c r="A455" s="11" t="str">
        <f t="shared" si="41"/>
        <v/>
      </c>
      <c r="B455" s="16" t="str">
        <f t="shared" si="42"/>
        <v/>
      </c>
      <c r="C455" s="11" t="str">
        <f t="shared" si="43"/>
        <v/>
      </c>
      <c r="D455" s="11" t="str">
        <f t="shared" si="44"/>
        <v/>
      </c>
      <c r="J455" s="21" t="str">
        <f t="shared" si="40"/>
        <v/>
      </c>
      <c r="K455" s="24" t="str">
        <f>IF(LEN(E455)&gt;0,IFERROR(HLOOKUP(E455,'Codigos Servicios'!$A$4:$A$49,1,1),"SI"),"")</f>
        <v/>
      </c>
    </row>
    <row r="456" spans="1:11" x14ac:dyDescent="0.25">
      <c r="A456" s="11" t="str">
        <f t="shared" si="41"/>
        <v/>
      </c>
      <c r="B456" s="16" t="str">
        <f t="shared" si="42"/>
        <v/>
      </c>
      <c r="C456" s="11" t="str">
        <f t="shared" si="43"/>
        <v/>
      </c>
      <c r="D456" s="11" t="str">
        <f t="shared" si="44"/>
        <v/>
      </c>
      <c r="J456" s="21" t="str">
        <f t="shared" ref="J456:J519" si="45">IF(LEN(E456)&gt;0,IF(LEN(F456)&gt;0,IF(LEN(C456)&gt;1,IF(ISBLANK($H$5),"Error: No ha ingresado el Mes",IF(ISBLANK($I$5),"Error: No ha ingresado el Año",IF(K456="SI","Error Codigo de Servicio Invalido",""))),"Error: No ha ingresado empresa"),""),"")</f>
        <v/>
      </c>
      <c r="K456" s="24" t="str">
        <f>IF(LEN(E456)&gt;0,IFERROR(HLOOKUP(E456,'Codigos Servicios'!$A$4:$A$49,1,1),"SI"),"")</f>
        <v/>
      </c>
    </row>
    <row r="457" spans="1:11" x14ac:dyDescent="0.25">
      <c r="A457" s="11" t="str">
        <f t="shared" ref="A457:A520" si="46">IF(LEN(E457)&gt;0,"TL","")</f>
        <v/>
      </c>
      <c r="B457" s="16" t="str">
        <f t="shared" ref="B457:B520" si="47">IF(LEN(E457)&gt;0,B456+1,"")</f>
        <v/>
      </c>
      <c r="C457" s="11" t="str">
        <f t="shared" ref="C457:C520" si="48">IF(LEN(E457)&gt;0,$F$5,"")</f>
        <v/>
      </c>
      <c r="D457" s="11" t="str">
        <f t="shared" ref="D457:D520" si="49">IF(LEN(E457)&gt;0,$J$5,"")</f>
        <v/>
      </c>
      <c r="J457" s="21" t="str">
        <f t="shared" si="45"/>
        <v/>
      </c>
      <c r="K457" s="24" t="str">
        <f>IF(LEN(E457)&gt;0,IFERROR(HLOOKUP(E457,'Codigos Servicios'!$A$4:$A$49,1,1),"SI"),"")</f>
        <v/>
      </c>
    </row>
    <row r="458" spans="1:11" x14ac:dyDescent="0.25">
      <c r="A458" s="11" t="str">
        <f t="shared" si="46"/>
        <v/>
      </c>
      <c r="B458" s="16" t="str">
        <f t="shared" si="47"/>
        <v/>
      </c>
      <c r="C458" s="11" t="str">
        <f t="shared" si="48"/>
        <v/>
      </c>
      <c r="D458" s="11" t="str">
        <f t="shared" si="49"/>
        <v/>
      </c>
      <c r="J458" s="21" t="str">
        <f t="shared" si="45"/>
        <v/>
      </c>
      <c r="K458" s="24" t="str">
        <f>IF(LEN(E458)&gt;0,IFERROR(HLOOKUP(E458,'Codigos Servicios'!$A$4:$A$49,1,1),"SI"),"")</f>
        <v/>
      </c>
    </row>
    <row r="459" spans="1:11" x14ac:dyDescent="0.25">
      <c r="A459" s="11" t="str">
        <f t="shared" si="46"/>
        <v/>
      </c>
      <c r="B459" s="16" t="str">
        <f t="shared" si="47"/>
        <v/>
      </c>
      <c r="C459" s="11" t="str">
        <f t="shared" si="48"/>
        <v/>
      </c>
      <c r="D459" s="11" t="str">
        <f t="shared" si="49"/>
        <v/>
      </c>
      <c r="J459" s="21" t="str">
        <f t="shared" si="45"/>
        <v/>
      </c>
      <c r="K459" s="24" t="str">
        <f>IF(LEN(E459)&gt;0,IFERROR(HLOOKUP(E459,'Codigos Servicios'!$A$4:$A$49,1,1),"SI"),"")</f>
        <v/>
      </c>
    </row>
    <row r="460" spans="1:11" x14ac:dyDescent="0.25">
      <c r="A460" s="11" t="str">
        <f t="shared" si="46"/>
        <v/>
      </c>
      <c r="B460" s="16" t="str">
        <f t="shared" si="47"/>
        <v/>
      </c>
      <c r="C460" s="11" t="str">
        <f t="shared" si="48"/>
        <v/>
      </c>
      <c r="D460" s="11" t="str">
        <f t="shared" si="49"/>
        <v/>
      </c>
      <c r="J460" s="21" t="str">
        <f t="shared" si="45"/>
        <v/>
      </c>
      <c r="K460" s="24" t="str">
        <f>IF(LEN(E460)&gt;0,IFERROR(HLOOKUP(E460,'Codigos Servicios'!$A$4:$A$49,1,1),"SI"),"")</f>
        <v/>
      </c>
    </row>
    <row r="461" spans="1:11" x14ac:dyDescent="0.25">
      <c r="A461" s="11" t="str">
        <f t="shared" si="46"/>
        <v/>
      </c>
      <c r="B461" s="16" t="str">
        <f t="shared" si="47"/>
        <v/>
      </c>
      <c r="C461" s="11" t="str">
        <f t="shared" si="48"/>
        <v/>
      </c>
      <c r="D461" s="11" t="str">
        <f t="shared" si="49"/>
        <v/>
      </c>
      <c r="J461" s="21" t="str">
        <f t="shared" si="45"/>
        <v/>
      </c>
      <c r="K461" s="24" t="str">
        <f>IF(LEN(E461)&gt;0,IFERROR(HLOOKUP(E461,'Codigos Servicios'!$A$4:$A$49,1,1),"SI"),"")</f>
        <v/>
      </c>
    </row>
    <row r="462" spans="1:11" x14ac:dyDescent="0.25">
      <c r="A462" s="11" t="str">
        <f t="shared" si="46"/>
        <v/>
      </c>
      <c r="B462" s="16" t="str">
        <f t="shared" si="47"/>
        <v/>
      </c>
      <c r="C462" s="11" t="str">
        <f t="shared" si="48"/>
        <v/>
      </c>
      <c r="D462" s="11" t="str">
        <f t="shared" si="49"/>
        <v/>
      </c>
      <c r="J462" s="21" t="str">
        <f t="shared" si="45"/>
        <v/>
      </c>
      <c r="K462" s="24" t="str">
        <f>IF(LEN(E462)&gt;0,IFERROR(HLOOKUP(E462,'Codigos Servicios'!$A$4:$A$49,1,1),"SI"),"")</f>
        <v/>
      </c>
    </row>
    <row r="463" spans="1:11" x14ac:dyDescent="0.25">
      <c r="A463" s="11" t="str">
        <f t="shared" si="46"/>
        <v/>
      </c>
      <c r="B463" s="16" t="str">
        <f t="shared" si="47"/>
        <v/>
      </c>
      <c r="C463" s="11" t="str">
        <f t="shared" si="48"/>
        <v/>
      </c>
      <c r="D463" s="11" t="str">
        <f t="shared" si="49"/>
        <v/>
      </c>
      <c r="J463" s="21" t="str">
        <f t="shared" si="45"/>
        <v/>
      </c>
      <c r="K463" s="24" t="str">
        <f>IF(LEN(E463)&gt;0,IFERROR(HLOOKUP(E463,'Codigos Servicios'!$A$4:$A$49,1,1),"SI"),"")</f>
        <v/>
      </c>
    </row>
    <row r="464" spans="1:11" x14ac:dyDescent="0.25">
      <c r="A464" s="11" t="str">
        <f t="shared" si="46"/>
        <v/>
      </c>
      <c r="B464" s="16" t="str">
        <f t="shared" si="47"/>
        <v/>
      </c>
      <c r="C464" s="11" t="str">
        <f t="shared" si="48"/>
        <v/>
      </c>
      <c r="D464" s="11" t="str">
        <f t="shared" si="49"/>
        <v/>
      </c>
      <c r="J464" s="21" t="str">
        <f t="shared" si="45"/>
        <v/>
      </c>
      <c r="K464" s="24" t="str">
        <f>IF(LEN(E464)&gt;0,IFERROR(HLOOKUP(E464,'Codigos Servicios'!$A$4:$A$49,1,1),"SI"),"")</f>
        <v/>
      </c>
    </row>
    <row r="465" spans="1:11" x14ac:dyDescent="0.25">
      <c r="A465" s="11" t="str">
        <f t="shared" si="46"/>
        <v/>
      </c>
      <c r="B465" s="16" t="str">
        <f t="shared" si="47"/>
        <v/>
      </c>
      <c r="C465" s="11" t="str">
        <f t="shared" si="48"/>
        <v/>
      </c>
      <c r="D465" s="11" t="str">
        <f t="shared" si="49"/>
        <v/>
      </c>
      <c r="J465" s="21" t="str">
        <f t="shared" si="45"/>
        <v/>
      </c>
      <c r="K465" s="24" t="str">
        <f>IF(LEN(E465)&gt;0,IFERROR(HLOOKUP(E465,'Codigos Servicios'!$A$4:$A$49,1,1),"SI"),"")</f>
        <v/>
      </c>
    </row>
    <row r="466" spans="1:11" x14ac:dyDescent="0.25">
      <c r="A466" s="11" t="str">
        <f t="shared" si="46"/>
        <v/>
      </c>
      <c r="B466" s="16" t="str">
        <f t="shared" si="47"/>
        <v/>
      </c>
      <c r="C466" s="11" t="str">
        <f t="shared" si="48"/>
        <v/>
      </c>
      <c r="D466" s="11" t="str">
        <f t="shared" si="49"/>
        <v/>
      </c>
      <c r="J466" s="21" t="str">
        <f t="shared" si="45"/>
        <v/>
      </c>
      <c r="K466" s="24" t="str">
        <f>IF(LEN(E466)&gt;0,IFERROR(HLOOKUP(E466,'Codigos Servicios'!$A$4:$A$49,1,1),"SI"),"")</f>
        <v/>
      </c>
    </row>
    <row r="467" spans="1:11" x14ac:dyDescent="0.25">
      <c r="A467" s="11" t="str">
        <f t="shared" si="46"/>
        <v/>
      </c>
      <c r="B467" s="16" t="str">
        <f t="shared" si="47"/>
        <v/>
      </c>
      <c r="C467" s="11" t="str">
        <f t="shared" si="48"/>
        <v/>
      </c>
      <c r="D467" s="11" t="str">
        <f t="shared" si="49"/>
        <v/>
      </c>
      <c r="J467" s="21" t="str">
        <f t="shared" si="45"/>
        <v/>
      </c>
      <c r="K467" s="24" t="str">
        <f>IF(LEN(E467)&gt;0,IFERROR(HLOOKUP(E467,'Codigos Servicios'!$A$4:$A$49,1,1),"SI"),"")</f>
        <v/>
      </c>
    </row>
    <row r="468" spans="1:11" x14ac:dyDescent="0.25">
      <c r="A468" s="11" t="str">
        <f t="shared" si="46"/>
        <v/>
      </c>
      <c r="B468" s="16" t="str">
        <f t="shared" si="47"/>
        <v/>
      </c>
      <c r="C468" s="11" t="str">
        <f t="shared" si="48"/>
        <v/>
      </c>
      <c r="D468" s="11" t="str">
        <f t="shared" si="49"/>
        <v/>
      </c>
      <c r="J468" s="21" t="str">
        <f t="shared" si="45"/>
        <v/>
      </c>
      <c r="K468" s="24" t="str">
        <f>IF(LEN(E468)&gt;0,IFERROR(HLOOKUP(E468,'Codigos Servicios'!$A$4:$A$49,1,1),"SI"),"")</f>
        <v/>
      </c>
    </row>
    <row r="469" spans="1:11" x14ac:dyDescent="0.25">
      <c r="A469" s="11" t="str">
        <f t="shared" si="46"/>
        <v/>
      </c>
      <c r="B469" s="16" t="str">
        <f t="shared" si="47"/>
        <v/>
      </c>
      <c r="C469" s="11" t="str">
        <f t="shared" si="48"/>
        <v/>
      </c>
      <c r="D469" s="11" t="str">
        <f t="shared" si="49"/>
        <v/>
      </c>
      <c r="J469" s="21" t="str">
        <f t="shared" si="45"/>
        <v/>
      </c>
      <c r="K469" s="24" t="str">
        <f>IF(LEN(E469)&gt;0,IFERROR(HLOOKUP(E469,'Codigos Servicios'!$A$4:$A$49,1,1),"SI"),"")</f>
        <v/>
      </c>
    </row>
    <row r="470" spans="1:11" x14ac:dyDescent="0.25">
      <c r="A470" s="11" t="str">
        <f t="shared" si="46"/>
        <v/>
      </c>
      <c r="B470" s="16" t="str">
        <f t="shared" si="47"/>
        <v/>
      </c>
      <c r="C470" s="11" t="str">
        <f t="shared" si="48"/>
        <v/>
      </c>
      <c r="D470" s="11" t="str">
        <f t="shared" si="49"/>
        <v/>
      </c>
      <c r="J470" s="21" t="str">
        <f t="shared" si="45"/>
        <v/>
      </c>
      <c r="K470" s="24" t="str">
        <f>IF(LEN(E470)&gt;0,IFERROR(HLOOKUP(E470,'Codigos Servicios'!$A$4:$A$49,1,1),"SI"),"")</f>
        <v/>
      </c>
    </row>
    <row r="471" spans="1:11" x14ac:dyDescent="0.25">
      <c r="A471" s="11" t="str">
        <f t="shared" si="46"/>
        <v/>
      </c>
      <c r="B471" s="16" t="str">
        <f t="shared" si="47"/>
        <v/>
      </c>
      <c r="C471" s="11" t="str">
        <f t="shared" si="48"/>
        <v/>
      </c>
      <c r="D471" s="11" t="str">
        <f t="shared" si="49"/>
        <v/>
      </c>
      <c r="J471" s="21" t="str">
        <f t="shared" si="45"/>
        <v/>
      </c>
      <c r="K471" s="24" t="str">
        <f>IF(LEN(E471)&gt;0,IFERROR(HLOOKUP(E471,'Codigos Servicios'!$A$4:$A$49,1,1),"SI"),"")</f>
        <v/>
      </c>
    </row>
    <row r="472" spans="1:11" x14ac:dyDescent="0.25">
      <c r="A472" s="11" t="str">
        <f t="shared" si="46"/>
        <v/>
      </c>
      <c r="B472" s="16" t="str">
        <f t="shared" si="47"/>
        <v/>
      </c>
      <c r="C472" s="11" t="str">
        <f t="shared" si="48"/>
        <v/>
      </c>
      <c r="D472" s="11" t="str">
        <f t="shared" si="49"/>
        <v/>
      </c>
      <c r="J472" s="21" t="str">
        <f t="shared" si="45"/>
        <v/>
      </c>
      <c r="K472" s="24" t="str">
        <f>IF(LEN(E472)&gt;0,IFERROR(HLOOKUP(E472,'Codigos Servicios'!$A$4:$A$49,1,1),"SI"),"")</f>
        <v/>
      </c>
    </row>
    <row r="473" spans="1:11" x14ac:dyDescent="0.25">
      <c r="A473" s="11" t="str">
        <f t="shared" si="46"/>
        <v/>
      </c>
      <c r="B473" s="16" t="str">
        <f t="shared" si="47"/>
        <v/>
      </c>
      <c r="C473" s="11" t="str">
        <f t="shared" si="48"/>
        <v/>
      </c>
      <c r="D473" s="11" t="str">
        <f t="shared" si="49"/>
        <v/>
      </c>
      <c r="J473" s="21" t="str">
        <f t="shared" si="45"/>
        <v/>
      </c>
      <c r="K473" s="24" t="str">
        <f>IF(LEN(E473)&gt;0,IFERROR(HLOOKUP(E473,'Codigos Servicios'!$A$4:$A$49,1,1),"SI"),"")</f>
        <v/>
      </c>
    </row>
    <row r="474" spans="1:11" x14ac:dyDescent="0.25">
      <c r="A474" s="11" t="str">
        <f t="shared" si="46"/>
        <v/>
      </c>
      <c r="B474" s="16" t="str">
        <f t="shared" si="47"/>
        <v/>
      </c>
      <c r="C474" s="11" t="str">
        <f t="shared" si="48"/>
        <v/>
      </c>
      <c r="D474" s="11" t="str">
        <f t="shared" si="49"/>
        <v/>
      </c>
      <c r="J474" s="21" t="str">
        <f t="shared" si="45"/>
        <v/>
      </c>
      <c r="K474" s="24" t="str">
        <f>IF(LEN(E474)&gt;0,IFERROR(HLOOKUP(E474,'Codigos Servicios'!$A$4:$A$49,1,1),"SI"),"")</f>
        <v/>
      </c>
    </row>
    <row r="475" spans="1:11" x14ac:dyDescent="0.25">
      <c r="A475" s="11" t="str">
        <f t="shared" si="46"/>
        <v/>
      </c>
      <c r="B475" s="16" t="str">
        <f t="shared" si="47"/>
        <v/>
      </c>
      <c r="C475" s="11" t="str">
        <f t="shared" si="48"/>
        <v/>
      </c>
      <c r="D475" s="11" t="str">
        <f t="shared" si="49"/>
        <v/>
      </c>
      <c r="J475" s="21" t="str">
        <f t="shared" si="45"/>
        <v/>
      </c>
      <c r="K475" s="24" t="str">
        <f>IF(LEN(E475)&gt;0,IFERROR(HLOOKUP(E475,'Codigos Servicios'!$A$4:$A$49,1,1),"SI"),"")</f>
        <v/>
      </c>
    </row>
    <row r="476" spans="1:11" x14ac:dyDescent="0.25">
      <c r="A476" s="11" t="str">
        <f t="shared" si="46"/>
        <v/>
      </c>
      <c r="B476" s="16" t="str">
        <f t="shared" si="47"/>
        <v/>
      </c>
      <c r="C476" s="11" t="str">
        <f t="shared" si="48"/>
        <v/>
      </c>
      <c r="D476" s="11" t="str">
        <f t="shared" si="49"/>
        <v/>
      </c>
      <c r="J476" s="21" t="str">
        <f t="shared" si="45"/>
        <v/>
      </c>
      <c r="K476" s="24" t="str">
        <f>IF(LEN(E476)&gt;0,IFERROR(HLOOKUP(E476,'Codigos Servicios'!$A$4:$A$49,1,1),"SI"),"")</f>
        <v/>
      </c>
    </row>
    <row r="477" spans="1:11" x14ac:dyDescent="0.25">
      <c r="A477" s="11" t="str">
        <f t="shared" si="46"/>
        <v/>
      </c>
      <c r="B477" s="16" t="str">
        <f t="shared" si="47"/>
        <v/>
      </c>
      <c r="C477" s="11" t="str">
        <f t="shared" si="48"/>
        <v/>
      </c>
      <c r="D477" s="11" t="str">
        <f t="shared" si="49"/>
        <v/>
      </c>
      <c r="J477" s="21" t="str">
        <f t="shared" si="45"/>
        <v/>
      </c>
      <c r="K477" s="24" t="str">
        <f>IF(LEN(E477)&gt;0,IFERROR(HLOOKUP(E477,'Codigos Servicios'!$A$4:$A$49,1,1),"SI"),"")</f>
        <v/>
      </c>
    </row>
    <row r="478" spans="1:11" x14ac:dyDescent="0.25">
      <c r="A478" s="11" t="str">
        <f t="shared" si="46"/>
        <v/>
      </c>
      <c r="B478" s="16" t="str">
        <f t="shared" si="47"/>
        <v/>
      </c>
      <c r="C478" s="11" t="str">
        <f t="shared" si="48"/>
        <v/>
      </c>
      <c r="D478" s="11" t="str">
        <f t="shared" si="49"/>
        <v/>
      </c>
      <c r="J478" s="21" t="str">
        <f t="shared" si="45"/>
        <v/>
      </c>
      <c r="K478" s="24" t="str">
        <f>IF(LEN(E478)&gt;0,IFERROR(HLOOKUP(E478,'Codigos Servicios'!$A$4:$A$49,1,1),"SI"),"")</f>
        <v/>
      </c>
    </row>
    <row r="479" spans="1:11" x14ac:dyDescent="0.25">
      <c r="A479" s="11" t="str">
        <f t="shared" si="46"/>
        <v/>
      </c>
      <c r="B479" s="16" t="str">
        <f t="shared" si="47"/>
        <v/>
      </c>
      <c r="C479" s="11" t="str">
        <f t="shared" si="48"/>
        <v/>
      </c>
      <c r="D479" s="11" t="str">
        <f t="shared" si="49"/>
        <v/>
      </c>
      <c r="J479" s="21" t="str">
        <f t="shared" si="45"/>
        <v/>
      </c>
      <c r="K479" s="24" t="str">
        <f>IF(LEN(E479)&gt;0,IFERROR(HLOOKUP(E479,'Codigos Servicios'!$A$4:$A$49,1,1),"SI"),"")</f>
        <v/>
      </c>
    </row>
    <row r="480" spans="1:11" x14ac:dyDescent="0.25">
      <c r="A480" s="11" t="str">
        <f t="shared" si="46"/>
        <v/>
      </c>
      <c r="B480" s="16" t="str">
        <f t="shared" si="47"/>
        <v/>
      </c>
      <c r="C480" s="11" t="str">
        <f t="shared" si="48"/>
        <v/>
      </c>
      <c r="D480" s="11" t="str">
        <f t="shared" si="49"/>
        <v/>
      </c>
      <c r="J480" s="21" t="str">
        <f t="shared" si="45"/>
        <v/>
      </c>
      <c r="K480" s="24" t="str">
        <f>IF(LEN(E480)&gt;0,IFERROR(HLOOKUP(E480,'Codigos Servicios'!$A$4:$A$49,1,1),"SI"),"")</f>
        <v/>
      </c>
    </row>
    <row r="481" spans="1:11" x14ac:dyDescent="0.25">
      <c r="A481" s="11" t="str">
        <f t="shared" si="46"/>
        <v/>
      </c>
      <c r="B481" s="16" t="str">
        <f t="shared" si="47"/>
        <v/>
      </c>
      <c r="C481" s="11" t="str">
        <f t="shared" si="48"/>
        <v/>
      </c>
      <c r="D481" s="11" t="str">
        <f t="shared" si="49"/>
        <v/>
      </c>
      <c r="J481" s="21" t="str">
        <f t="shared" si="45"/>
        <v/>
      </c>
      <c r="K481" s="24" t="str">
        <f>IF(LEN(E481)&gt;0,IFERROR(HLOOKUP(E481,'Codigos Servicios'!$A$4:$A$49,1,1),"SI"),"")</f>
        <v/>
      </c>
    </row>
    <row r="482" spans="1:11" x14ac:dyDescent="0.25">
      <c r="A482" s="11" t="str">
        <f t="shared" si="46"/>
        <v/>
      </c>
      <c r="B482" s="16" t="str">
        <f t="shared" si="47"/>
        <v/>
      </c>
      <c r="C482" s="11" t="str">
        <f t="shared" si="48"/>
        <v/>
      </c>
      <c r="D482" s="11" t="str">
        <f t="shared" si="49"/>
        <v/>
      </c>
      <c r="J482" s="21" t="str">
        <f t="shared" si="45"/>
        <v/>
      </c>
      <c r="K482" s="24" t="str">
        <f>IF(LEN(E482)&gt;0,IFERROR(HLOOKUP(E482,'Codigos Servicios'!$A$4:$A$49,1,1),"SI"),"")</f>
        <v/>
      </c>
    </row>
    <row r="483" spans="1:11" x14ac:dyDescent="0.25">
      <c r="A483" s="11" t="str">
        <f t="shared" si="46"/>
        <v/>
      </c>
      <c r="B483" s="16" t="str">
        <f t="shared" si="47"/>
        <v/>
      </c>
      <c r="C483" s="11" t="str">
        <f t="shared" si="48"/>
        <v/>
      </c>
      <c r="D483" s="11" t="str">
        <f t="shared" si="49"/>
        <v/>
      </c>
      <c r="J483" s="21" t="str">
        <f t="shared" si="45"/>
        <v/>
      </c>
      <c r="K483" s="24" t="str">
        <f>IF(LEN(E483)&gt;0,IFERROR(HLOOKUP(E483,'Codigos Servicios'!$A$4:$A$49,1,1),"SI"),"")</f>
        <v/>
      </c>
    </row>
    <row r="484" spans="1:11" x14ac:dyDescent="0.25">
      <c r="A484" s="11" t="str">
        <f t="shared" si="46"/>
        <v/>
      </c>
      <c r="B484" s="16" t="str">
        <f t="shared" si="47"/>
        <v/>
      </c>
      <c r="C484" s="11" t="str">
        <f t="shared" si="48"/>
        <v/>
      </c>
      <c r="D484" s="11" t="str">
        <f t="shared" si="49"/>
        <v/>
      </c>
      <c r="J484" s="21" t="str">
        <f t="shared" si="45"/>
        <v/>
      </c>
      <c r="K484" s="24" t="str">
        <f>IF(LEN(E484)&gt;0,IFERROR(HLOOKUP(E484,'Codigos Servicios'!$A$4:$A$49,1,1),"SI"),"")</f>
        <v/>
      </c>
    </row>
    <row r="485" spans="1:11" x14ac:dyDescent="0.25">
      <c r="A485" s="11" t="str">
        <f t="shared" si="46"/>
        <v/>
      </c>
      <c r="B485" s="16" t="str">
        <f t="shared" si="47"/>
        <v/>
      </c>
      <c r="C485" s="11" t="str">
        <f t="shared" si="48"/>
        <v/>
      </c>
      <c r="D485" s="11" t="str">
        <f t="shared" si="49"/>
        <v/>
      </c>
      <c r="J485" s="21" t="str">
        <f t="shared" si="45"/>
        <v/>
      </c>
      <c r="K485" s="24" t="str">
        <f>IF(LEN(E485)&gt;0,IFERROR(HLOOKUP(E485,'Codigos Servicios'!$A$4:$A$49,1,1),"SI"),"")</f>
        <v/>
      </c>
    </row>
    <row r="486" spans="1:11" x14ac:dyDescent="0.25">
      <c r="A486" s="11" t="str">
        <f t="shared" si="46"/>
        <v/>
      </c>
      <c r="B486" s="16" t="str">
        <f t="shared" si="47"/>
        <v/>
      </c>
      <c r="C486" s="11" t="str">
        <f t="shared" si="48"/>
        <v/>
      </c>
      <c r="D486" s="11" t="str">
        <f t="shared" si="49"/>
        <v/>
      </c>
      <c r="J486" s="21" t="str">
        <f t="shared" si="45"/>
        <v/>
      </c>
      <c r="K486" s="24" t="str">
        <f>IF(LEN(E486)&gt;0,IFERROR(HLOOKUP(E486,'Codigos Servicios'!$A$4:$A$49,1,1),"SI"),"")</f>
        <v/>
      </c>
    </row>
    <row r="487" spans="1:11" x14ac:dyDescent="0.25">
      <c r="A487" s="11" t="str">
        <f t="shared" si="46"/>
        <v/>
      </c>
      <c r="B487" s="16" t="str">
        <f t="shared" si="47"/>
        <v/>
      </c>
      <c r="C487" s="11" t="str">
        <f t="shared" si="48"/>
        <v/>
      </c>
      <c r="D487" s="11" t="str">
        <f t="shared" si="49"/>
        <v/>
      </c>
      <c r="J487" s="21" t="str">
        <f t="shared" si="45"/>
        <v/>
      </c>
      <c r="K487" s="24" t="str">
        <f>IF(LEN(E487)&gt;0,IFERROR(HLOOKUP(E487,'Codigos Servicios'!$A$4:$A$49,1,1),"SI"),"")</f>
        <v/>
      </c>
    </row>
    <row r="488" spans="1:11" x14ac:dyDescent="0.25">
      <c r="A488" s="11" t="str">
        <f t="shared" si="46"/>
        <v/>
      </c>
      <c r="B488" s="16" t="str">
        <f t="shared" si="47"/>
        <v/>
      </c>
      <c r="C488" s="11" t="str">
        <f t="shared" si="48"/>
        <v/>
      </c>
      <c r="D488" s="11" t="str">
        <f t="shared" si="49"/>
        <v/>
      </c>
      <c r="J488" s="21" t="str">
        <f t="shared" si="45"/>
        <v/>
      </c>
      <c r="K488" s="24" t="str">
        <f>IF(LEN(E488)&gt;0,IFERROR(HLOOKUP(E488,'Codigos Servicios'!$A$4:$A$49,1,1),"SI"),"")</f>
        <v/>
      </c>
    </row>
    <row r="489" spans="1:11" x14ac:dyDescent="0.25">
      <c r="A489" s="11" t="str">
        <f t="shared" si="46"/>
        <v/>
      </c>
      <c r="B489" s="16" t="str">
        <f t="shared" si="47"/>
        <v/>
      </c>
      <c r="C489" s="11" t="str">
        <f t="shared" si="48"/>
        <v/>
      </c>
      <c r="D489" s="11" t="str">
        <f t="shared" si="49"/>
        <v/>
      </c>
      <c r="J489" s="21" t="str">
        <f t="shared" si="45"/>
        <v/>
      </c>
      <c r="K489" s="24" t="str">
        <f>IF(LEN(E489)&gt;0,IFERROR(HLOOKUP(E489,'Codigos Servicios'!$A$4:$A$49,1,1),"SI"),"")</f>
        <v/>
      </c>
    </row>
    <row r="490" spans="1:11" x14ac:dyDescent="0.25">
      <c r="A490" s="11" t="str">
        <f t="shared" si="46"/>
        <v/>
      </c>
      <c r="B490" s="16" t="str">
        <f t="shared" si="47"/>
        <v/>
      </c>
      <c r="C490" s="11" t="str">
        <f t="shared" si="48"/>
        <v/>
      </c>
      <c r="D490" s="11" t="str">
        <f t="shared" si="49"/>
        <v/>
      </c>
      <c r="J490" s="21" t="str">
        <f t="shared" si="45"/>
        <v/>
      </c>
      <c r="K490" s="24" t="str">
        <f>IF(LEN(E490)&gt;0,IFERROR(HLOOKUP(E490,'Codigos Servicios'!$A$4:$A$49,1,1),"SI"),"")</f>
        <v/>
      </c>
    </row>
    <row r="491" spans="1:11" x14ac:dyDescent="0.25">
      <c r="A491" s="11" t="str">
        <f t="shared" si="46"/>
        <v/>
      </c>
      <c r="B491" s="16" t="str">
        <f t="shared" si="47"/>
        <v/>
      </c>
      <c r="C491" s="11" t="str">
        <f t="shared" si="48"/>
        <v/>
      </c>
      <c r="D491" s="11" t="str">
        <f t="shared" si="49"/>
        <v/>
      </c>
      <c r="J491" s="21" t="str">
        <f t="shared" si="45"/>
        <v/>
      </c>
      <c r="K491" s="24" t="str">
        <f>IF(LEN(E491)&gt;0,IFERROR(HLOOKUP(E491,'Codigos Servicios'!$A$4:$A$49,1,1),"SI"),"")</f>
        <v/>
      </c>
    </row>
    <row r="492" spans="1:11" x14ac:dyDescent="0.25">
      <c r="A492" s="11" t="str">
        <f t="shared" si="46"/>
        <v/>
      </c>
      <c r="B492" s="16" t="str">
        <f t="shared" si="47"/>
        <v/>
      </c>
      <c r="C492" s="11" t="str">
        <f t="shared" si="48"/>
        <v/>
      </c>
      <c r="D492" s="11" t="str">
        <f t="shared" si="49"/>
        <v/>
      </c>
      <c r="J492" s="21" t="str">
        <f t="shared" si="45"/>
        <v/>
      </c>
      <c r="K492" s="24" t="str">
        <f>IF(LEN(E492)&gt;0,IFERROR(HLOOKUP(E492,'Codigos Servicios'!$A$4:$A$49,1,1),"SI"),"")</f>
        <v/>
      </c>
    </row>
    <row r="493" spans="1:11" x14ac:dyDescent="0.25">
      <c r="A493" s="11" t="str">
        <f t="shared" si="46"/>
        <v/>
      </c>
      <c r="B493" s="16" t="str">
        <f t="shared" si="47"/>
        <v/>
      </c>
      <c r="C493" s="11" t="str">
        <f t="shared" si="48"/>
        <v/>
      </c>
      <c r="D493" s="11" t="str">
        <f t="shared" si="49"/>
        <v/>
      </c>
      <c r="J493" s="21" t="str">
        <f t="shared" si="45"/>
        <v/>
      </c>
      <c r="K493" s="24" t="str">
        <f>IF(LEN(E493)&gt;0,IFERROR(HLOOKUP(E493,'Codigos Servicios'!$A$4:$A$49,1,1),"SI"),"")</f>
        <v/>
      </c>
    </row>
    <row r="494" spans="1:11" x14ac:dyDescent="0.25">
      <c r="A494" s="11" t="str">
        <f t="shared" si="46"/>
        <v/>
      </c>
      <c r="B494" s="16" t="str">
        <f t="shared" si="47"/>
        <v/>
      </c>
      <c r="C494" s="11" t="str">
        <f t="shared" si="48"/>
        <v/>
      </c>
      <c r="D494" s="11" t="str">
        <f t="shared" si="49"/>
        <v/>
      </c>
      <c r="J494" s="21" t="str">
        <f t="shared" si="45"/>
        <v/>
      </c>
      <c r="K494" s="24" t="str">
        <f>IF(LEN(E494)&gt;0,IFERROR(HLOOKUP(E494,'Codigos Servicios'!$A$4:$A$49,1,1),"SI"),"")</f>
        <v/>
      </c>
    </row>
    <row r="495" spans="1:11" x14ac:dyDescent="0.25">
      <c r="A495" s="11" t="str">
        <f t="shared" si="46"/>
        <v/>
      </c>
      <c r="B495" s="16" t="str">
        <f t="shared" si="47"/>
        <v/>
      </c>
      <c r="C495" s="11" t="str">
        <f t="shared" si="48"/>
        <v/>
      </c>
      <c r="D495" s="11" t="str">
        <f t="shared" si="49"/>
        <v/>
      </c>
      <c r="J495" s="21" t="str">
        <f t="shared" si="45"/>
        <v/>
      </c>
      <c r="K495" s="24" t="str">
        <f>IF(LEN(E495)&gt;0,IFERROR(HLOOKUP(E495,'Codigos Servicios'!$A$4:$A$49,1,1),"SI"),"")</f>
        <v/>
      </c>
    </row>
    <row r="496" spans="1:11" x14ac:dyDescent="0.25">
      <c r="A496" s="11" t="str">
        <f t="shared" si="46"/>
        <v/>
      </c>
      <c r="B496" s="16" t="str">
        <f t="shared" si="47"/>
        <v/>
      </c>
      <c r="C496" s="11" t="str">
        <f t="shared" si="48"/>
        <v/>
      </c>
      <c r="D496" s="11" t="str">
        <f t="shared" si="49"/>
        <v/>
      </c>
      <c r="J496" s="21" t="str">
        <f t="shared" si="45"/>
        <v/>
      </c>
      <c r="K496" s="24" t="str">
        <f>IF(LEN(E496)&gt;0,IFERROR(HLOOKUP(E496,'Codigos Servicios'!$A$4:$A$49,1,1),"SI"),"")</f>
        <v/>
      </c>
    </row>
    <row r="497" spans="1:11" x14ac:dyDescent="0.25">
      <c r="A497" s="11" t="str">
        <f t="shared" si="46"/>
        <v/>
      </c>
      <c r="B497" s="16" t="str">
        <f t="shared" si="47"/>
        <v/>
      </c>
      <c r="C497" s="11" t="str">
        <f t="shared" si="48"/>
        <v/>
      </c>
      <c r="D497" s="11" t="str">
        <f t="shared" si="49"/>
        <v/>
      </c>
      <c r="J497" s="21" t="str">
        <f t="shared" si="45"/>
        <v/>
      </c>
      <c r="K497" s="24" t="str">
        <f>IF(LEN(E497)&gt;0,IFERROR(HLOOKUP(E497,'Codigos Servicios'!$A$4:$A$49,1,1),"SI"),"")</f>
        <v/>
      </c>
    </row>
    <row r="498" spans="1:11" x14ac:dyDescent="0.25">
      <c r="A498" s="11" t="str">
        <f t="shared" si="46"/>
        <v/>
      </c>
      <c r="B498" s="16" t="str">
        <f t="shared" si="47"/>
        <v/>
      </c>
      <c r="C498" s="11" t="str">
        <f t="shared" si="48"/>
        <v/>
      </c>
      <c r="D498" s="11" t="str">
        <f t="shared" si="49"/>
        <v/>
      </c>
      <c r="J498" s="21" t="str">
        <f t="shared" si="45"/>
        <v/>
      </c>
      <c r="K498" s="24" t="str">
        <f>IF(LEN(E498)&gt;0,IFERROR(HLOOKUP(E498,'Codigos Servicios'!$A$4:$A$49,1,1),"SI"),"")</f>
        <v/>
      </c>
    </row>
    <row r="499" spans="1:11" x14ac:dyDescent="0.25">
      <c r="A499" s="11" t="str">
        <f t="shared" si="46"/>
        <v/>
      </c>
      <c r="B499" s="16" t="str">
        <f t="shared" si="47"/>
        <v/>
      </c>
      <c r="C499" s="11" t="str">
        <f t="shared" si="48"/>
        <v/>
      </c>
      <c r="D499" s="11" t="str">
        <f t="shared" si="49"/>
        <v/>
      </c>
      <c r="J499" s="21" t="str">
        <f t="shared" si="45"/>
        <v/>
      </c>
      <c r="K499" s="24" t="str">
        <f>IF(LEN(E499)&gt;0,IFERROR(HLOOKUP(E499,'Codigos Servicios'!$A$4:$A$49,1,1),"SI"),"")</f>
        <v/>
      </c>
    </row>
    <row r="500" spans="1:11" x14ac:dyDescent="0.25">
      <c r="A500" s="11" t="str">
        <f t="shared" si="46"/>
        <v/>
      </c>
      <c r="B500" s="16" t="str">
        <f t="shared" si="47"/>
        <v/>
      </c>
      <c r="C500" s="11" t="str">
        <f t="shared" si="48"/>
        <v/>
      </c>
      <c r="D500" s="11" t="str">
        <f t="shared" si="49"/>
        <v/>
      </c>
      <c r="J500" s="21" t="str">
        <f t="shared" si="45"/>
        <v/>
      </c>
      <c r="K500" s="24" t="str">
        <f>IF(LEN(E500)&gt;0,IFERROR(HLOOKUP(E500,'Codigos Servicios'!$A$4:$A$49,1,1),"SI"),"")</f>
        <v/>
      </c>
    </row>
    <row r="501" spans="1:11" x14ac:dyDescent="0.25">
      <c r="A501" s="11" t="str">
        <f t="shared" si="46"/>
        <v/>
      </c>
      <c r="B501" s="16" t="str">
        <f t="shared" si="47"/>
        <v/>
      </c>
      <c r="C501" s="11" t="str">
        <f t="shared" si="48"/>
        <v/>
      </c>
      <c r="D501" s="11" t="str">
        <f t="shared" si="49"/>
        <v/>
      </c>
      <c r="J501" s="21" t="str">
        <f t="shared" si="45"/>
        <v/>
      </c>
      <c r="K501" s="24" t="str">
        <f>IF(LEN(E501)&gt;0,IFERROR(HLOOKUP(E501,'Codigos Servicios'!$A$4:$A$49,1,1),"SI"),"")</f>
        <v/>
      </c>
    </row>
    <row r="502" spans="1:11" x14ac:dyDescent="0.25">
      <c r="A502" s="11" t="str">
        <f t="shared" si="46"/>
        <v/>
      </c>
      <c r="B502" s="16" t="str">
        <f t="shared" si="47"/>
        <v/>
      </c>
      <c r="C502" s="11" t="str">
        <f t="shared" si="48"/>
        <v/>
      </c>
      <c r="D502" s="11" t="str">
        <f t="shared" si="49"/>
        <v/>
      </c>
      <c r="J502" s="21" t="str">
        <f t="shared" si="45"/>
        <v/>
      </c>
      <c r="K502" s="24" t="str">
        <f>IF(LEN(E502)&gt;0,IFERROR(HLOOKUP(E502,'Codigos Servicios'!$A$4:$A$49,1,1),"SI"),"")</f>
        <v/>
      </c>
    </row>
    <row r="503" spans="1:11" x14ac:dyDescent="0.25">
      <c r="A503" s="11" t="str">
        <f t="shared" si="46"/>
        <v/>
      </c>
      <c r="B503" s="16" t="str">
        <f t="shared" si="47"/>
        <v/>
      </c>
      <c r="C503" s="11" t="str">
        <f t="shared" si="48"/>
        <v/>
      </c>
      <c r="D503" s="11" t="str">
        <f t="shared" si="49"/>
        <v/>
      </c>
      <c r="J503" s="21" t="str">
        <f t="shared" si="45"/>
        <v/>
      </c>
      <c r="K503" s="24" t="str">
        <f>IF(LEN(E503)&gt;0,IFERROR(HLOOKUP(E503,'Codigos Servicios'!$A$4:$A$49,1,1),"SI"),"")</f>
        <v/>
      </c>
    </row>
    <row r="504" spans="1:11" x14ac:dyDescent="0.25">
      <c r="A504" s="11" t="str">
        <f t="shared" si="46"/>
        <v/>
      </c>
      <c r="B504" s="16" t="str">
        <f t="shared" si="47"/>
        <v/>
      </c>
      <c r="C504" s="11" t="str">
        <f t="shared" si="48"/>
        <v/>
      </c>
      <c r="D504" s="11" t="str">
        <f t="shared" si="49"/>
        <v/>
      </c>
      <c r="J504" s="21" t="str">
        <f t="shared" si="45"/>
        <v/>
      </c>
      <c r="K504" s="24" t="str">
        <f>IF(LEN(E504)&gt;0,IFERROR(HLOOKUP(E504,'Codigos Servicios'!$A$4:$A$49,1,1),"SI"),"")</f>
        <v/>
      </c>
    </row>
    <row r="505" spans="1:11" x14ac:dyDescent="0.25">
      <c r="A505" s="11" t="str">
        <f t="shared" si="46"/>
        <v/>
      </c>
      <c r="B505" s="16" t="str">
        <f t="shared" si="47"/>
        <v/>
      </c>
      <c r="C505" s="11" t="str">
        <f t="shared" si="48"/>
        <v/>
      </c>
      <c r="D505" s="11" t="str">
        <f t="shared" si="49"/>
        <v/>
      </c>
      <c r="J505" s="21" t="str">
        <f t="shared" si="45"/>
        <v/>
      </c>
      <c r="K505" s="24" t="str">
        <f>IF(LEN(E505)&gt;0,IFERROR(HLOOKUP(E505,'Codigos Servicios'!$A$4:$A$49,1,1),"SI"),"")</f>
        <v/>
      </c>
    </row>
    <row r="506" spans="1:11" x14ac:dyDescent="0.25">
      <c r="A506" s="11" t="str">
        <f t="shared" si="46"/>
        <v/>
      </c>
      <c r="B506" s="16" t="str">
        <f t="shared" si="47"/>
        <v/>
      </c>
      <c r="C506" s="11" t="str">
        <f t="shared" si="48"/>
        <v/>
      </c>
      <c r="D506" s="11" t="str">
        <f t="shared" si="49"/>
        <v/>
      </c>
      <c r="J506" s="21" t="str">
        <f t="shared" si="45"/>
        <v/>
      </c>
      <c r="K506" s="24" t="str">
        <f>IF(LEN(E506)&gt;0,IFERROR(HLOOKUP(E506,'Codigos Servicios'!$A$4:$A$49,1,1),"SI"),"")</f>
        <v/>
      </c>
    </row>
    <row r="507" spans="1:11" x14ac:dyDescent="0.25">
      <c r="A507" s="11" t="str">
        <f t="shared" si="46"/>
        <v/>
      </c>
      <c r="B507" s="16" t="str">
        <f t="shared" si="47"/>
        <v/>
      </c>
      <c r="C507" s="11" t="str">
        <f t="shared" si="48"/>
        <v/>
      </c>
      <c r="D507" s="11" t="str">
        <f t="shared" si="49"/>
        <v/>
      </c>
      <c r="J507" s="21" t="str">
        <f t="shared" si="45"/>
        <v/>
      </c>
      <c r="K507" s="24" t="str">
        <f>IF(LEN(E507)&gt;0,IFERROR(HLOOKUP(E507,'Codigos Servicios'!$A$4:$A$49,1,1),"SI"),"")</f>
        <v/>
      </c>
    </row>
    <row r="508" spans="1:11" x14ac:dyDescent="0.25">
      <c r="A508" s="11" t="str">
        <f t="shared" si="46"/>
        <v/>
      </c>
      <c r="B508" s="16" t="str">
        <f t="shared" si="47"/>
        <v/>
      </c>
      <c r="C508" s="11" t="str">
        <f t="shared" si="48"/>
        <v/>
      </c>
      <c r="D508" s="11" t="str">
        <f t="shared" si="49"/>
        <v/>
      </c>
      <c r="J508" s="21" t="str">
        <f t="shared" si="45"/>
        <v/>
      </c>
      <c r="K508" s="24" t="str">
        <f>IF(LEN(E508)&gt;0,IFERROR(HLOOKUP(E508,'Codigos Servicios'!$A$4:$A$49,1,1),"SI"),"")</f>
        <v/>
      </c>
    </row>
    <row r="509" spans="1:11" x14ac:dyDescent="0.25">
      <c r="A509" s="11" t="str">
        <f t="shared" si="46"/>
        <v/>
      </c>
      <c r="B509" s="16" t="str">
        <f t="shared" si="47"/>
        <v/>
      </c>
      <c r="C509" s="11" t="str">
        <f t="shared" si="48"/>
        <v/>
      </c>
      <c r="D509" s="11" t="str">
        <f t="shared" si="49"/>
        <v/>
      </c>
      <c r="J509" s="21" t="str">
        <f t="shared" si="45"/>
        <v/>
      </c>
      <c r="K509" s="24" t="str">
        <f>IF(LEN(E509)&gt;0,IFERROR(HLOOKUP(E509,'Codigos Servicios'!$A$4:$A$49,1,1),"SI"),"")</f>
        <v/>
      </c>
    </row>
    <row r="510" spans="1:11" x14ac:dyDescent="0.25">
      <c r="A510" s="11" t="str">
        <f t="shared" si="46"/>
        <v/>
      </c>
      <c r="B510" s="16" t="str">
        <f t="shared" si="47"/>
        <v/>
      </c>
      <c r="C510" s="11" t="str">
        <f t="shared" si="48"/>
        <v/>
      </c>
      <c r="D510" s="11" t="str">
        <f t="shared" si="49"/>
        <v/>
      </c>
      <c r="J510" s="21" t="str">
        <f t="shared" si="45"/>
        <v/>
      </c>
      <c r="K510" s="24" t="str">
        <f>IF(LEN(E510)&gt;0,IFERROR(HLOOKUP(E510,'Codigos Servicios'!$A$4:$A$49,1,1),"SI"),"")</f>
        <v/>
      </c>
    </row>
    <row r="511" spans="1:11" x14ac:dyDescent="0.25">
      <c r="A511" s="11" t="str">
        <f t="shared" si="46"/>
        <v/>
      </c>
      <c r="B511" s="16" t="str">
        <f t="shared" si="47"/>
        <v/>
      </c>
      <c r="C511" s="11" t="str">
        <f t="shared" si="48"/>
        <v/>
      </c>
      <c r="D511" s="11" t="str">
        <f t="shared" si="49"/>
        <v/>
      </c>
      <c r="J511" s="21" t="str">
        <f t="shared" si="45"/>
        <v/>
      </c>
      <c r="K511" s="24" t="str">
        <f>IF(LEN(E511)&gt;0,IFERROR(HLOOKUP(E511,'Codigos Servicios'!$A$4:$A$49,1,1),"SI"),"")</f>
        <v/>
      </c>
    </row>
    <row r="512" spans="1:11" x14ac:dyDescent="0.25">
      <c r="A512" s="11" t="str">
        <f t="shared" si="46"/>
        <v/>
      </c>
      <c r="B512" s="16" t="str">
        <f t="shared" si="47"/>
        <v/>
      </c>
      <c r="C512" s="11" t="str">
        <f t="shared" si="48"/>
        <v/>
      </c>
      <c r="D512" s="11" t="str">
        <f t="shared" si="49"/>
        <v/>
      </c>
      <c r="J512" s="21" t="str">
        <f t="shared" si="45"/>
        <v/>
      </c>
      <c r="K512" s="24" t="str">
        <f>IF(LEN(E512)&gt;0,IFERROR(HLOOKUP(E512,'Codigos Servicios'!$A$4:$A$49,1,1),"SI"),"")</f>
        <v/>
      </c>
    </row>
    <row r="513" spans="1:11" x14ac:dyDescent="0.25">
      <c r="A513" s="11" t="str">
        <f t="shared" si="46"/>
        <v/>
      </c>
      <c r="B513" s="16" t="str">
        <f t="shared" si="47"/>
        <v/>
      </c>
      <c r="C513" s="11" t="str">
        <f t="shared" si="48"/>
        <v/>
      </c>
      <c r="D513" s="11" t="str">
        <f t="shared" si="49"/>
        <v/>
      </c>
      <c r="J513" s="21" t="str">
        <f t="shared" si="45"/>
        <v/>
      </c>
      <c r="K513" s="24" t="str">
        <f>IF(LEN(E513)&gt;0,IFERROR(HLOOKUP(E513,'Codigos Servicios'!$A$4:$A$49,1,1),"SI"),"")</f>
        <v/>
      </c>
    </row>
    <row r="514" spans="1:11" x14ac:dyDescent="0.25">
      <c r="A514" s="11" t="str">
        <f t="shared" si="46"/>
        <v/>
      </c>
      <c r="B514" s="16" t="str">
        <f t="shared" si="47"/>
        <v/>
      </c>
      <c r="C514" s="11" t="str">
        <f t="shared" si="48"/>
        <v/>
      </c>
      <c r="D514" s="11" t="str">
        <f t="shared" si="49"/>
        <v/>
      </c>
      <c r="J514" s="21" t="str">
        <f t="shared" si="45"/>
        <v/>
      </c>
      <c r="K514" s="24" t="str">
        <f>IF(LEN(E514)&gt;0,IFERROR(HLOOKUP(E514,'Codigos Servicios'!$A$4:$A$49,1,1),"SI"),"")</f>
        <v/>
      </c>
    </row>
    <row r="515" spans="1:11" x14ac:dyDescent="0.25">
      <c r="A515" s="11" t="str">
        <f t="shared" si="46"/>
        <v/>
      </c>
      <c r="B515" s="16" t="str">
        <f t="shared" si="47"/>
        <v/>
      </c>
      <c r="C515" s="11" t="str">
        <f t="shared" si="48"/>
        <v/>
      </c>
      <c r="D515" s="11" t="str">
        <f t="shared" si="49"/>
        <v/>
      </c>
      <c r="J515" s="21" t="str">
        <f t="shared" si="45"/>
        <v/>
      </c>
      <c r="K515" s="24" t="str">
        <f>IF(LEN(E515)&gt;0,IFERROR(HLOOKUP(E515,'Codigos Servicios'!$A$4:$A$49,1,1),"SI"),"")</f>
        <v/>
      </c>
    </row>
    <row r="516" spans="1:11" x14ac:dyDescent="0.25">
      <c r="A516" s="11" t="str">
        <f t="shared" si="46"/>
        <v/>
      </c>
      <c r="B516" s="16" t="str">
        <f t="shared" si="47"/>
        <v/>
      </c>
      <c r="C516" s="11" t="str">
        <f t="shared" si="48"/>
        <v/>
      </c>
      <c r="D516" s="11" t="str">
        <f t="shared" si="49"/>
        <v/>
      </c>
      <c r="J516" s="21" t="str">
        <f t="shared" si="45"/>
        <v/>
      </c>
      <c r="K516" s="24" t="str">
        <f>IF(LEN(E516)&gt;0,IFERROR(HLOOKUP(E516,'Codigos Servicios'!$A$4:$A$49,1,1),"SI"),"")</f>
        <v/>
      </c>
    </row>
    <row r="517" spans="1:11" x14ac:dyDescent="0.25">
      <c r="A517" s="11" t="str">
        <f t="shared" si="46"/>
        <v/>
      </c>
      <c r="B517" s="16" t="str">
        <f t="shared" si="47"/>
        <v/>
      </c>
      <c r="C517" s="11" t="str">
        <f t="shared" si="48"/>
        <v/>
      </c>
      <c r="D517" s="11" t="str">
        <f t="shared" si="49"/>
        <v/>
      </c>
      <c r="J517" s="21" t="str">
        <f t="shared" si="45"/>
        <v/>
      </c>
      <c r="K517" s="24" t="str">
        <f>IF(LEN(E517)&gt;0,IFERROR(HLOOKUP(E517,'Codigos Servicios'!$A$4:$A$49,1,1),"SI"),"")</f>
        <v/>
      </c>
    </row>
    <row r="518" spans="1:11" x14ac:dyDescent="0.25">
      <c r="A518" s="11" t="str">
        <f t="shared" si="46"/>
        <v/>
      </c>
      <c r="B518" s="16" t="str">
        <f t="shared" si="47"/>
        <v/>
      </c>
      <c r="C518" s="11" t="str">
        <f t="shared" si="48"/>
        <v/>
      </c>
      <c r="D518" s="11" t="str">
        <f t="shared" si="49"/>
        <v/>
      </c>
      <c r="J518" s="21" t="str">
        <f t="shared" si="45"/>
        <v/>
      </c>
      <c r="K518" s="24" t="str">
        <f>IF(LEN(E518)&gt;0,IFERROR(HLOOKUP(E518,'Codigos Servicios'!$A$4:$A$49,1,1),"SI"),"")</f>
        <v/>
      </c>
    </row>
    <row r="519" spans="1:11" x14ac:dyDescent="0.25">
      <c r="A519" s="11" t="str">
        <f t="shared" si="46"/>
        <v/>
      </c>
      <c r="B519" s="16" t="str">
        <f t="shared" si="47"/>
        <v/>
      </c>
      <c r="C519" s="11" t="str">
        <f t="shared" si="48"/>
        <v/>
      </c>
      <c r="D519" s="11" t="str">
        <f t="shared" si="49"/>
        <v/>
      </c>
      <c r="J519" s="21" t="str">
        <f t="shared" si="45"/>
        <v/>
      </c>
      <c r="K519" s="24" t="str">
        <f>IF(LEN(E519)&gt;0,IFERROR(HLOOKUP(E519,'Codigos Servicios'!$A$4:$A$49,1,1),"SI"),"")</f>
        <v/>
      </c>
    </row>
    <row r="520" spans="1:11" x14ac:dyDescent="0.25">
      <c r="A520" s="11" t="str">
        <f t="shared" si="46"/>
        <v/>
      </c>
      <c r="B520" s="16" t="str">
        <f t="shared" si="47"/>
        <v/>
      </c>
      <c r="C520" s="11" t="str">
        <f t="shared" si="48"/>
        <v/>
      </c>
      <c r="D520" s="11" t="str">
        <f t="shared" si="49"/>
        <v/>
      </c>
      <c r="J520" s="21" t="str">
        <f t="shared" ref="J520:J583" si="50">IF(LEN(E520)&gt;0,IF(LEN(F520)&gt;0,IF(LEN(C520)&gt;1,IF(ISBLANK($H$5),"Error: No ha ingresado el Mes",IF(ISBLANK($I$5),"Error: No ha ingresado el Año",IF(K520="SI","Error Codigo de Servicio Invalido",""))),"Error: No ha ingresado empresa"),""),"")</f>
        <v/>
      </c>
      <c r="K520" s="24" t="str">
        <f>IF(LEN(E520)&gt;0,IFERROR(HLOOKUP(E520,'Codigos Servicios'!$A$4:$A$49,1,1),"SI"),"")</f>
        <v/>
      </c>
    </row>
    <row r="521" spans="1:11" x14ac:dyDescent="0.25">
      <c r="A521" s="11" t="str">
        <f t="shared" ref="A521:A584" si="51">IF(LEN(E521)&gt;0,"TL","")</f>
        <v/>
      </c>
      <c r="B521" s="16" t="str">
        <f t="shared" ref="B521:B584" si="52">IF(LEN(E521)&gt;0,B520+1,"")</f>
        <v/>
      </c>
      <c r="C521" s="11" t="str">
        <f t="shared" ref="C521:C584" si="53">IF(LEN(E521)&gt;0,$F$5,"")</f>
        <v/>
      </c>
      <c r="D521" s="11" t="str">
        <f t="shared" ref="D521:D584" si="54">IF(LEN(E521)&gt;0,$J$5,"")</f>
        <v/>
      </c>
      <c r="J521" s="21" t="str">
        <f t="shared" si="50"/>
        <v/>
      </c>
      <c r="K521" s="24" t="str">
        <f>IF(LEN(E521)&gt;0,IFERROR(HLOOKUP(E521,'Codigos Servicios'!$A$4:$A$49,1,1),"SI"),"")</f>
        <v/>
      </c>
    </row>
    <row r="522" spans="1:11" x14ac:dyDescent="0.25">
      <c r="A522" s="11" t="str">
        <f t="shared" si="51"/>
        <v/>
      </c>
      <c r="B522" s="16" t="str">
        <f t="shared" si="52"/>
        <v/>
      </c>
      <c r="C522" s="11" t="str">
        <f t="shared" si="53"/>
        <v/>
      </c>
      <c r="D522" s="11" t="str">
        <f t="shared" si="54"/>
        <v/>
      </c>
      <c r="J522" s="21" t="str">
        <f t="shared" si="50"/>
        <v/>
      </c>
      <c r="K522" s="24" t="str">
        <f>IF(LEN(E522)&gt;0,IFERROR(HLOOKUP(E522,'Codigos Servicios'!$A$4:$A$49,1,1),"SI"),"")</f>
        <v/>
      </c>
    </row>
    <row r="523" spans="1:11" x14ac:dyDescent="0.25">
      <c r="A523" s="11" t="str">
        <f t="shared" si="51"/>
        <v/>
      </c>
      <c r="B523" s="16" t="str">
        <f t="shared" si="52"/>
        <v/>
      </c>
      <c r="C523" s="11" t="str">
        <f t="shared" si="53"/>
        <v/>
      </c>
      <c r="D523" s="11" t="str">
        <f t="shared" si="54"/>
        <v/>
      </c>
      <c r="J523" s="21" t="str">
        <f t="shared" si="50"/>
        <v/>
      </c>
      <c r="K523" s="24" t="str">
        <f>IF(LEN(E523)&gt;0,IFERROR(HLOOKUP(E523,'Codigos Servicios'!$A$4:$A$49,1,1),"SI"),"")</f>
        <v/>
      </c>
    </row>
    <row r="524" spans="1:11" x14ac:dyDescent="0.25">
      <c r="A524" s="11" t="str">
        <f t="shared" si="51"/>
        <v/>
      </c>
      <c r="B524" s="16" t="str">
        <f t="shared" si="52"/>
        <v/>
      </c>
      <c r="C524" s="11" t="str">
        <f t="shared" si="53"/>
        <v/>
      </c>
      <c r="D524" s="11" t="str">
        <f t="shared" si="54"/>
        <v/>
      </c>
      <c r="J524" s="21" t="str">
        <f t="shared" si="50"/>
        <v/>
      </c>
      <c r="K524" s="24" t="str">
        <f>IF(LEN(E524)&gt;0,IFERROR(HLOOKUP(E524,'Codigos Servicios'!$A$4:$A$49,1,1),"SI"),"")</f>
        <v/>
      </c>
    </row>
    <row r="525" spans="1:11" x14ac:dyDescent="0.25">
      <c r="A525" s="11" t="str">
        <f t="shared" si="51"/>
        <v/>
      </c>
      <c r="B525" s="16" t="str">
        <f t="shared" si="52"/>
        <v/>
      </c>
      <c r="C525" s="11" t="str">
        <f t="shared" si="53"/>
        <v/>
      </c>
      <c r="D525" s="11" t="str">
        <f t="shared" si="54"/>
        <v/>
      </c>
      <c r="J525" s="21" t="str">
        <f t="shared" si="50"/>
        <v/>
      </c>
      <c r="K525" s="24" t="str">
        <f>IF(LEN(E525)&gt;0,IFERROR(HLOOKUP(E525,'Codigos Servicios'!$A$4:$A$49,1,1),"SI"),"")</f>
        <v/>
      </c>
    </row>
    <row r="526" spans="1:11" x14ac:dyDescent="0.25">
      <c r="A526" s="11" t="str">
        <f t="shared" si="51"/>
        <v/>
      </c>
      <c r="B526" s="16" t="str">
        <f t="shared" si="52"/>
        <v/>
      </c>
      <c r="C526" s="11" t="str">
        <f t="shared" si="53"/>
        <v/>
      </c>
      <c r="D526" s="11" t="str">
        <f t="shared" si="54"/>
        <v/>
      </c>
      <c r="J526" s="21" t="str">
        <f t="shared" si="50"/>
        <v/>
      </c>
      <c r="K526" s="24" t="str">
        <f>IF(LEN(E526)&gt;0,IFERROR(HLOOKUP(E526,'Codigos Servicios'!$A$4:$A$49,1,1),"SI"),"")</f>
        <v/>
      </c>
    </row>
    <row r="527" spans="1:11" x14ac:dyDescent="0.25">
      <c r="A527" s="11" t="str">
        <f t="shared" si="51"/>
        <v/>
      </c>
      <c r="B527" s="16" t="str">
        <f t="shared" si="52"/>
        <v/>
      </c>
      <c r="C527" s="11" t="str">
        <f t="shared" si="53"/>
        <v/>
      </c>
      <c r="D527" s="11" t="str">
        <f t="shared" si="54"/>
        <v/>
      </c>
      <c r="J527" s="21" t="str">
        <f t="shared" si="50"/>
        <v/>
      </c>
      <c r="K527" s="24" t="str">
        <f>IF(LEN(E527)&gt;0,IFERROR(HLOOKUP(E527,'Codigos Servicios'!$A$4:$A$49,1,1),"SI"),"")</f>
        <v/>
      </c>
    </row>
    <row r="528" spans="1:11" x14ac:dyDescent="0.25">
      <c r="A528" s="11" t="str">
        <f t="shared" si="51"/>
        <v/>
      </c>
      <c r="B528" s="16" t="str">
        <f t="shared" si="52"/>
        <v/>
      </c>
      <c r="C528" s="11" t="str">
        <f t="shared" si="53"/>
        <v/>
      </c>
      <c r="D528" s="11" t="str">
        <f t="shared" si="54"/>
        <v/>
      </c>
      <c r="J528" s="21" t="str">
        <f t="shared" si="50"/>
        <v/>
      </c>
      <c r="K528" s="24" t="str">
        <f>IF(LEN(E528)&gt;0,IFERROR(HLOOKUP(E528,'Codigos Servicios'!$A$4:$A$49,1,1),"SI"),"")</f>
        <v/>
      </c>
    </row>
    <row r="529" spans="1:11" x14ac:dyDescent="0.25">
      <c r="A529" s="11" t="str">
        <f t="shared" si="51"/>
        <v/>
      </c>
      <c r="B529" s="16" t="str">
        <f t="shared" si="52"/>
        <v/>
      </c>
      <c r="C529" s="11" t="str">
        <f t="shared" si="53"/>
        <v/>
      </c>
      <c r="D529" s="11" t="str">
        <f t="shared" si="54"/>
        <v/>
      </c>
      <c r="J529" s="21" t="str">
        <f t="shared" si="50"/>
        <v/>
      </c>
      <c r="K529" s="24" t="str">
        <f>IF(LEN(E529)&gt;0,IFERROR(HLOOKUP(E529,'Codigos Servicios'!$A$4:$A$49,1,1),"SI"),"")</f>
        <v/>
      </c>
    </row>
    <row r="530" spans="1:11" x14ac:dyDescent="0.25">
      <c r="A530" s="11" t="str">
        <f t="shared" si="51"/>
        <v/>
      </c>
      <c r="B530" s="16" t="str">
        <f t="shared" si="52"/>
        <v/>
      </c>
      <c r="C530" s="11" t="str">
        <f t="shared" si="53"/>
        <v/>
      </c>
      <c r="D530" s="11" t="str">
        <f t="shared" si="54"/>
        <v/>
      </c>
      <c r="J530" s="21" t="str">
        <f t="shared" si="50"/>
        <v/>
      </c>
      <c r="K530" s="24" t="str">
        <f>IF(LEN(E530)&gt;0,IFERROR(HLOOKUP(E530,'Codigos Servicios'!$A$4:$A$49,1,1),"SI"),"")</f>
        <v/>
      </c>
    </row>
    <row r="531" spans="1:11" x14ac:dyDescent="0.25">
      <c r="A531" s="11" t="str">
        <f t="shared" si="51"/>
        <v/>
      </c>
      <c r="B531" s="16" t="str">
        <f t="shared" si="52"/>
        <v/>
      </c>
      <c r="C531" s="11" t="str">
        <f t="shared" si="53"/>
        <v/>
      </c>
      <c r="D531" s="11" t="str">
        <f t="shared" si="54"/>
        <v/>
      </c>
      <c r="J531" s="21" t="str">
        <f t="shared" si="50"/>
        <v/>
      </c>
      <c r="K531" s="24" t="str">
        <f>IF(LEN(E531)&gt;0,IFERROR(HLOOKUP(E531,'Codigos Servicios'!$A$4:$A$49,1,1),"SI"),"")</f>
        <v/>
      </c>
    </row>
    <row r="532" spans="1:11" x14ac:dyDescent="0.25">
      <c r="A532" s="11" t="str">
        <f t="shared" si="51"/>
        <v/>
      </c>
      <c r="B532" s="16" t="str">
        <f t="shared" si="52"/>
        <v/>
      </c>
      <c r="C532" s="11" t="str">
        <f t="shared" si="53"/>
        <v/>
      </c>
      <c r="D532" s="11" t="str">
        <f t="shared" si="54"/>
        <v/>
      </c>
      <c r="J532" s="21" t="str">
        <f t="shared" si="50"/>
        <v/>
      </c>
      <c r="K532" s="24" t="str">
        <f>IF(LEN(E532)&gt;0,IFERROR(HLOOKUP(E532,'Codigos Servicios'!$A$4:$A$49,1,1),"SI"),"")</f>
        <v/>
      </c>
    </row>
    <row r="533" spans="1:11" x14ac:dyDescent="0.25">
      <c r="A533" s="11" t="str">
        <f t="shared" si="51"/>
        <v/>
      </c>
      <c r="B533" s="16" t="str">
        <f t="shared" si="52"/>
        <v/>
      </c>
      <c r="C533" s="11" t="str">
        <f t="shared" si="53"/>
        <v/>
      </c>
      <c r="D533" s="11" t="str">
        <f t="shared" si="54"/>
        <v/>
      </c>
      <c r="J533" s="21" t="str">
        <f t="shared" si="50"/>
        <v/>
      </c>
      <c r="K533" s="24" t="str">
        <f>IF(LEN(E533)&gt;0,IFERROR(HLOOKUP(E533,'Codigos Servicios'!$A$4:$A$49,1,1),"SI"),"")</f>
        <v/>
      </c>
    </row>
    <row r="534" spans="1:11" x14ac:dyDescent="0.25">
      <c r="A534" s="11" t="str">
        <f t="shared" si="51"/>
        <v/>
      </c>
      <c r="B534" s="16" t="str">
        <f t="shared" si="52"/>
        <v/>
      </c>
      <c r="C534" s="11" t="str">
        <f t="shared" si="53"/>
        <v/>
      </c>
      <c r="D534" s="11" t="str">
        <f t="shared" si="54"/>
        <v/>
      </c>
      <c r="J534" s="21" t="str">
        <f t="shared" si="50"/>
        <v/>
      </c>
      <c r="K534" s="24" t="str">
        <f>IF(LEN(E534)&gt;0,IFERROR(HLOOKUP(E534,'Codigos Servicios'!$A$4:$A$49,1,1),"SI"),"")</f>
        <v/>
      </c>
    </row>
    <row r="535" spans="1:11" x14ac:dyDescent="0.25">
      <c r="A535" s="11" t="str">
        <f t="shared" si="51"/>
        <v/>
      </c>
      <c r="B535" s="16" t="str">
        <f t="shared" si="52"/>
        <v/>
      </c>
      <c r="C535" s="11" t="str">
        <f t="shared" si="53"/>
        <v/>
      </c>
      <c r="D535" s="11" t="str">
        <f t="shared" si="54"/>
        <v/>
      </c>
      <c r="J535" s="21" t="str">
        <f t="shared" si="50"/>
        <v/>
      </c>
      <c r="K535" s="24" t="str">
        <f>IF(LEN(E535)&gt;0,IFERROR(HLOOKUP(E535,'Codigos Servicios'!$A$4:$A$49,1,1),"SI"),"")</f>
        <v/>
      </c>
    </row>
    <row r="536" spans="1:11" x14ac:dyDescent="0.25">
      <c r="A536" s="11" t="str">
        <f t="shared" si="51"/>
        <v/>
      </c>
      <c r="B536" s="16" t="str">
        <f t="shared" si="52"/>
        <v/>
      </c>
      <c r="C536" s="11" t="str">
        <f t="shared" si="53"/>
        <v/>
      </c>
      <c r="D536" s="11" t="str">
        <f t="shared" si="54"/>
        <v/>
      </c>
      <c r="J536" s="21" t="str">
        <f t="shared" si="50"/>
        <v/>
      </c>
      <c r="K536" s="24" t="str">
        <f>IF(LEN(E536)&gt;0,IFERROR(HLOOKUP(E536,'Codigos Servicios'!$A$4:$A$49,1,1),"SI"),"")</f>
        <v/>
      </c>
    </row>
    <row r="537" spans="1:11" x14ac:dyDescent="0.25">
      <c r="A537" s="11" t="str">
        <f t="shared" si="51"/>
        <v/>
      </c>
      <c r="B537" s="16" t="str">
        <f t="shared" si="52"/>
        <v/>
      </c>
      <c r="C537" s="11" t="str">
        <f t="shared" si="53"/>
        <v/>
      </c>
      <c r="D537" s="11" t="str">
        <f t="shared" si="54"/>
        <v/>
      </c>
      <c r="J537" s="21" t="str">
        <f t="shared" si="50"/>
        <v/>
      </c>
      <c r="K537" s="24" t="str">
        <f>IF(LEN(E537)&gt;0,IFERROR(HLOOKUP(E537,'Codigos Servicios'!$A$4:$A$49,1,1),"SI"),"")</f>
        <v/>
      </c>
    </row>
    <row r="538" spans="1:11" x14ac:dyDescent="0.25">
      <c r="A538" s="11" t="str">
        <f t="shared" si="51"/>
        <v/>
      </c>
      <c r="B538" s="16" t="str">
        <f t="shared" si="52"/>
        <v/>
      </c>
      <c r="C538" s="11" t="str">
        <f t="shared" si="53"/>
        <v/>
      </c>
      <c r="D538" s="11" t="str">
        <f t="shared" si="54"/>
        <v/>
      </c>
      <c r="J538" s="21" t="str">
        <f t="shared" si="50"/>
        <v/>
      </c>
      <c r="K538" s="24" t="str">
        <f>IF(LEN(E538)&gt;0,IFERROR(HLOOKUP(E538,'Codigos Servicios'!$A$4:$A$49,1,1),"SI"),"")</f>
        <v/>
      </c>
    </row>
    <row r="539" spans="1:11" x14ac:dyDescent="0.25">
      <c r="A539" s="11" t="str">
        <f t="shared" si="51"/>
        <v/>
      </c>
      <c r="B539" s="16" t="str">
        <f t="shared" si="52"/>
        <v/>
      </c>
      <c r="C539" s="11" t="str">
        <f t="shared" si="53"/>
        <v/>
      </c>
      <c r="D539" s="11" t="str">
        <f t="shared" si="54"/>
        <v/>
      </c>
      <c r="J539" s="21" t="str">
        <f t="shared" si="50"/>
        <v/>
      </c>
      <c r="K539" s="24" t="str">
        <f>IF(LEN(E539)&gt;0,IFERROR(HLOOKUP(E539,'Codigos Servicios'!$A$4:$A$49,1,1),"SI"),"")</f>
        <v/>
      </c>
    </row>
    <row r="540" spans="1:11" x14ac:dyDescent="0.25">
      <c r="A540" s="11" t="str">
        <f t="shared" si="51"/>
        <v/>
      </c>
      <c r="B540" s="16" t="str">
        <f t="shared" si="52"/>
        <v/>
      </c>
      <c r="C540" s="11" t="str">
        <f t="shared" si="53"/>
        <v/>
      </c>
      <c r="D540" s="11" t="str">
        <f t="shared" si="54"/>
        <v/>
      </c>
      <c r="J540" s="21" t="str">
        <f t="shared" si="50"/>
        <v/>
      </c>
      <c r="K540" s="24" t="str">
        <f>IF(LEN(E540)&gt;0,IFERROR(HLOOKUP(E540,'Codigos Servicios'!$A$4:$A$49,1,1),"SI"),"")</f>
        <v/>
      </c>
    </row>
    <row r="541" spans="1:11" x14ac:dyDescent="0.25">
      <c r="A541" s="11" t="str">
        <f t="shared" si="51"/>
        <v/>
      </c>
      <c r="B541" s="16" t="str">
        <f t="shared" si="52"/>
        <v/>
      </c>
      <c r="C541" s="11" t="str">
        <f t="shared" si="53"/>
        <v/>
      </c>
      <c r="D541" s="11" t="str">
        <f t="shared" si="54"/>
        <v/>
      </c>
      <c r="J541" s="21" t="str">
        <f t="shared" si="50"/>
        <v/>
      </c>
      <c r="K541" s="24" t="str">
        <f>IF(LEN(E541)&gt;0,IFERROR(HLOOKUP(E541,'Codigos Servicios'!$A$4:$A$49,1,1),"SI"),"")</f>
        <v/>
      </c>
    </row>
    <row r="542" spans="1:11" x14ac:dyDescent="0.25">
      <c r="A542" s="11" t="str">
        <f t="shared" si="51"/>
        <v/>
      </c>
      <c r="B542" s="16" t="str">
        <f t="shared" si="52"/>
        <v/>
      </c>
      <c r="C542" s="11" t="str">
        <f t="shared" si="53"/>
        <v/>
      </c>
      <c r="D542" s="11" t="str">
        <f t="shared" si="54"/>
        <v/>
      </c>
      <c r="J542" s="21" t="str">
        <f t="shared" si="50"/>
        <v/>
      </c>
      <c r="K542" s="24" t="str">
        <f>IF(LEN(E542)&gt;0,IFERROR(HLOOKUP(E542,'Codigos Servicios'!$A$4:$A$49,1,1),"SI"),"")</f>
        <v/>
      </c>
    </row>
    <row r="543" spans="1:11" x14ac:dyDescent="0.25">
      <c r="A543" s="11" t="str">
        <f t="shared" si="51"/>
        <v/>
      </c>
      <c r="B543" s="16" t="str">
        <f t="shared" si="52"/>
        <v/>
      </c>
      <c r="C543" s="11" t="str">
        <f t="shared" si="53"/>
        <v/>
      </c>
      <c r="D543" s="11" t="str">
        <f t="shared" si="54"/>
        <v/>
      </c>
      <c r="J543" s="21" t="str">
        <f t="shared" si="50"/>
        <v/>
      </c>
      <c r="K543" s="24" t="str">
        <f>IF(LEN(E543)&gt;0,IFERROR(HLOOKUP(E543,'Codigos Servicios'!$A$4:$A$49,1,1),"SI"),"")</f>
        <v/>
      </c>
    </row>
    <row r="544" spans="1:11" x14ac:dyDescent="0.25">
      <c r="A544" s="11" t="str">
        <f t="shared" si="51"/>
        <v/>
      </c>
      <c r="B544" s="16" t="str">
        <f t="shared" si="52"/>
        <v/>
      </c>
      <c r="C544" s="11" t="str">
        <f t="shared" si="53"/>
        <v/>
      </c>
      <c r="D544" s="11" t="str">
        <f t="shared" si="54"/>
        <v/>
      </c>
      <c r="J544" s="21" t="str">
        <f t="shared" si="50"/>
        <v/>
      </c>
      <c r="K544" s="24" t="str">
        <f>IF(LEN(E544)&gt;0,IFERROR(HLOOKUP(E544,'Codigos Servicios'!$A$4:$A$49,1,1),"SI"),"")</f>
        <v/>
      </c>
    </row>
    <row r="545" spans="1:11" x14ac:dyDescent="0.25">
      <c r="A545" s="11" t="str">
        <f t="shared" si="51"/>
        <v/>
      </c>
      <c r="B545" s="16" t="str">
        <f t="shared" si="52"/>
        <v/>
      </c>
      <c r="C545" s="11" t="str">
        <f t="shared" si="53"/>
        <v/>
      </c>
      <c r="D545" s="11" t="str">
        <f t="shared" si="54"/>
        <v/>
      </c>
      <c r="J545" s="21" t="str">
        <f t="shared" si="50"/>
        <v/>
      </c>
      <c r="K545" s="24" t="str">
        <f>IF(LEN(E545)&gt;0,IFERROR(HLOOKUP(E545,'Codigos Servicios'!$A$4:$A$49,1,1),"SI"),"")</f>
        <v/>
      </c>
    </row>
    <row r="546" spans="1:11" x14ac:dyDescent="0.25">
      <c r="A546" s="11" t="str">
        <f t="shared" si="51"/>
        <v/>
      </c>
      <c r="B546" s="16" t="str">
        <f t="shared" si="52"/>
        <v/>
      </c>
      <c r="C546" s="11" t="str">
        <f t="shared" si="53"/>
        <v/>
      </c>
      <c r="D546" s="11" t="str">
        <f t="shared" si="54"/>
        <v/>
      </c>
      <c r="J546" s="21" t="str">
        <f t="shared" si="50"/>
        <v/>
      </c>
      <c r="K546" s="24" t="str">
        <f>IF(LEN(E546)&gt;0,IFERROR(HLOOKUP(E546,'Codigos Servicios'!$A$4:$A$49,1,1),"SI"),"")</f>
        <v/>
      </c>
    </row>
    <row r="547" spans="1:11" x14ac:dyDescent="0.25">
      <c r="A547" s="11" t="str">
        <f t="shared" si="51"/>
        <v/>
      </c>
      <c r="B547" s="16" t="str">
        <f t="shared" si="52"/>
        <v/>
      </c>
      <c r="C547" s="11" t="str">
        <f t="shared" si="53"/>
        <v/>
      </c>
      <c r="D547" s="11" t="str">
        <f t="shared" si="54"/>
        <v/>
      </c>
      <c r="J547" s="21" t="str">
        <f t="shared" si="50"/>
        <v/>
      </c>
      <c r="K547" s="24" t="str">
        <f>IF(LEN(E547)&gt;0,IFERROR(HLOOKUP(E547,'Codigos Servicios'!$A$4:$A$49,1,1),"SI"),"")</f>
        <v/>
      </c>
    </row>
    <row r="548" spans="1:11" x14ac:dyDescent="0.25">
      <c r="A548" s="11" t="str">
        <f t="shared" si="51"/>
        <v/>
      </c>
      <c r="B548" s="16" t="str">
        <f t="shared" si="52"/>
        <v/>
      </c>
      <c r="C548" s="11" t="str">
        <f t="shared" si="53"/>
        <v/>
      </c>
      <c r="D548" s="11" t="str">
        <f t="shared" si="54"/>
        <v/>
      </c>
      <c r="J548" s="21" t="str">
        <f t="shared" si="50"/>
        <v/>
      </c>
      <c r="K548" s="24" t="str">
        <f>IF(LEN(E548)&gt;0,IFERROR(HLOOKUP(E548,'Codigos Servicios'!$A$4:$A$49,1,1),"SI"),"")</f>
        <v/>
      </c>
    </row>
    <row r="549" spans="1:11" x14ac:dyDescent="0.25">
      <c r="A549" s="11" t="str">
        <f t="shared" si="51"/>
        <v/>
      </c>
      <c r="B549" s="16" t="str">
        <f t="shared" si="52"/>
        <v/>
      </c>
      <c r="C549" s="11" t="str">
        <f t="shared" si="53"/>
        <v/>
      </c>
      <c r="D549" s="11" t="str">
        <f t="shared" si="54"/>
        <v/>
      </c>
      <c r="J549" s="21" t="str">
        <f t="shared" si="50"/>
        <v/>
      </c>
      <c r="K549" s="24" t="str">
        <f>IF(LEN(E549)&gt;0,IFERROR(HLOOKUP(E549,'Codigos Servicios'!$A$4:$A$49,1,1),"SI"),"")</f>
        <v/>
      </c>
    </row>
    <row r="550" spans="1:11" x14ac:dyDescent="0.25">
      <c r="A550" s="11" t="str">
        <f t="shared" si="51"/>
        <v/>
      </c>
      <c r="B550" s="16" t="str">
        <f t="shared" si="52"/>
        <v/>
      </c>
      <c r="C550" s="11" t="str">
        <f t="shared" si="53"/>
        <v/>
      </c>
      <c r="D550" s="11" t="str">
        <f t="shared" si="54"/>
        <v/>
      </c>
      <c r="J550" s="21" t="str">
        <f t="shared" si="50"/>
        <v/>
      </c>
      <c r="K550" s="24" t="str">
        <f>IF(LEN(E550)&gt;0,IFERROR(HLOOKUP(E550,'Codigos Servicios'!$A$4:$A$49,1,1),"SI"),"")</f>
        <v/>
      </c>
    </row>
    <row r="551" spans="1:11" x14ac:dyDescent="0.25">
      <c r="A551" s="11" t="str">
        <f t="shared" si="51"/>
        <v/>
      </c>
      <c r="B551" s="16" t="str">
        <f t="shared" si="52"/>
        <v/>
      </c>
      <c r="C551" s="11" t="str">
        <f t="shared" si="53"/>
        <v/>
      </c>
      <c r="D551" s="11" t="str">
        <f t="shared" si="54"/>
        <v/>
      </c>
      <c r="J551" s="21" t="str">
        <f t="shared" si="50"/>
        <v/>
      </c>
      <c r="K551" s="24" t="str">
        <f>IF(LEN(E551)&gt;0,IFERROR(HLOOKUP(E551,'Codigos Servicios'!$A$4:$A$49,1,1),"SI"),"")</f>
        <v/>
      </c>
    </row>
    <row r="552" spans="1:11" x14ac:dyDescent="0.25">
      <c r="A552" s="11" t="str">
        <f t="shared" si="51"/>
        <v/>
      </c>
      <c r="B552" s="16" t="str">
        <f t="shared" si="52"/>
        <v/>
      </c>
      <c r="C552" s="11" t="str">
        <f t="shared" si="53"/>
        <v/>
      </c>
      <c r="D552" s="11" t="str">
        <f t="shared" si="54"/>
        <v/>
      </c>
      <c r="J552" s="21" t="str">
        <f t="shared" si="50"/>
        <v/>
      </c>
      <c r="K552" s="24" t="str">
        <f>IF(LEN(E552)&gt;0,IFERROR(HLOOKUP(E552,'Codigos Servicios'!$A$4:$A$49,1,1),"SI"),"")</f>
        <v/>
      </c>
    </row>
    <row r="553" spans="1:11" x14ac:dyDescent="0.25">
      <c r="A553" s="11" t="str">
        <f t="shared" si="51"/>
        <v/>
      </c>
      <c r="B553" s="16" t="str">
        <f t="shared" si="52"/>
        <v/>
      </c>
      <c r="C553" s="11" t="str">
        <f t="shared" si="53"/>
        <v/>
      </c>
      <c r="D553" s="11" t="str">
        <f t="shared" si="54"/>
        <v/>
      </c>
      <c r="J553" s="21" t="str">
        <f t="shared" si="50"/>
        <v/>
      </c>
      <c r="K553" s="24" t="str">
        <f>IF(LEN(E553)&gt;0,IFERROR(HLOOKUP(E553,'Codigos Servicios'!$A$4:$A$49,1,1),"SI"),"")</f>
        <v/>
      </c>
    </row>
    <row r="554" spans="1:11" x14ac:dyDescent="0.25">
      <c r="A554" s="11" t="str">
        <f t="shared" si="51"/>
        <v/>
      </c>
      <c r="B554" s="16" t="str">
        <f t="shared" si="52"/>
        <v/>
      </c>
      <c r="C554" s="11" t="str">
        <f t="shared" si="53"/>
        <v/>
      </c>
      <c r="D554" s="11" t="str">
        <f t="shared" si="54"/>
        <v/>
      </c>
      <c r="J554" s="21" t="str">
        <f t="shared" si="50"/>
        <v/>
      </c>
      <c r="K554" s="24" t="str">
        <f>IF(LEN(E554)&gt;0,IFERROR(HLOOKUP(E554,'Codigos Servicios'!$A$4:$A$49,1,1),"SI"),"")</f>
        <v/>
      </c>
    </row>
    <row r="555" spans="1:11" x14ac:dyDescent="0.25">
      <c r="A555" s="11" t="str">
        <f t="shared" si="51"/>
        <v/>
      </c>
      <c r="B555" s="16" t="str">
        <f t="shared" si="52"/>
        <v/>
      </c>
      <c r="C555" s="11" t="str">
        <f t="shared" si="53"/>
        <v/>
      </c>
      <c r="D555" s="11" t="str">
        <f t="shared" si="54"/>
        <v/>
      </c>
      <c r="J555" s="21" t="str">
        <f t="shared" si="50"/>
        <v/>
      </c>
      <c r="K555" s="24" t="str">
        <f>IF(LEN(E555)&gt;0,IFERROR(HLOOKUP(E555,'Codigos Servicios'!$A$4:$A$49,1,1),"SI"),"")</f>
        <v/>
      </c>
    </row>
    <row r="556" spans="1:11" x14ac:dyDescent="0.25">
      <c r="A556" s="11" t="str">
        <f t="shared" si="51"/>
        <v/>
      </c>
      <c r="B556" s="16" t="str">
        <f t="shared" si="52"/>
        <v/>
      </c>
      <c r="C556" s="11" t="str">
        <f t="shared" si="53"/>
        <v/>
      </c>
      <c r="D556" s="11" t="str">
        <f t="shared" si="54"/>
        <v/>
      </c>
      <c r="J556" s="21" t="str">
        <f t="shared" si="50"/>
        <v/>
      </c>
      <c r="K556" s="24" t="str">
        <f>IF(LEN(E556)&gt;0,IFERROR(HLOOKUP(E556,'Codigos Servicios'!$A$4:$A$49,1,1),"SI"),"")</f>
        <v/>
      </c>
    </row>
    <row r="557" spans="1:11" x14ac:dyDescent="0.25">
      <c r="A557" s="11" t="str">
        <f t="shared" si="51"/>
        <v/>
      </c>
      <c r="B557" s="16" t="str">
        <f t="shared" si="52"/>
        <v/>
      </c>
      <c r="C557" s="11" t="str">
        <f t="shared" si="53"/>
        <v/>
      </c>
      <c r="D557" s="11" t="str">
        <f t="shared" si="54"/>
        <v/>
      </c>
      <c r="J557" s="21" t="str">
        <f t="shared" si="50"/>
        <v/>
      </c>
      <c r="K557" s="24" t="str">
        <f>IF(LEN(E557)&gt;0,IFERROR(HLOOKUP(E557,'Codigos Servicios'!$A$4:$A$49,1,1),"SI"),"")</f>
        <v/>
      </c>
    </row>
    <row r="558" spans="1:11" x14ac:dyDescent="0.25">
      <c r="A558" s="11" t="str">
        <f t="shared" si="51"/>
        <v/>
      </c>
      <c r="B558" s="16" t="str">
        <f t="shared" si="52"/>
        <v/>
      </c>
      <c r="C558" s="11" t="str">
        <f t="shared" si="53"/>
        <v/>
      </c>
      <c r="D558" s="11" t="str">
        <f t="shared" si="54"/>
        <v/>
      </c>
      <c r="J558" s="21" t="str">
        <f t="shared" si="50"/>
        <v/>
      </c>
      <c r="K558" s="24" t="str">
        <f>IF(LEN(E558)&gt;0,IFERROR(HLOOKUP(E558,'Codigos Servicios'!$A$4:$A$49,1,1),"SI"),"")</f>
        <v/>
      </c>
    </row>
    <row r="559" spans="1:11" x14ac:dyDescent="0.25">
      <c r="A559" s="11" t="str">
        <f t="shared" si="51"/>
        <v/>
      </c>
      <c r="B559" s="16" t="str">
        <f t="shared" si="52"/>
        <v/>
      </c>
      <c r="C559" s="11" t="str">
        <f t="shared" si="53"/>
        <v/>
      </c>
      <c r="D559" s="11" t="str">
        <f t="shared" si="54"/>
        <v/>
      </c>
      <c r="J559" s="21" t="str">
        <f t="shared" si="50"/>
        <v/>
      </c>
      <c r="K559" s="24" t="str">
        <f>IF(LEN(E559)&gt;0,IFERROR(HLOOKUP(E559,'Codigos Servicios'!$A$4:$A$49,1,1),"SI"),"")</f>
        <v/>
      </c>
    </row>
    <row r="560" spans="1:11" x14ac:dyDescent="0.25">
      <c r="A560" s="11" t="str">
        <f t="shared" si="51"/>
        <v/>
      </c>
      <c r="B560" s="16" t="str">
        <f t="shared" si="52"/>
        <v/>
      </c>
      <c r="C560" s="11" t="str">
        <f t="shared" si="53"/>
        <v/>
      </c>
      <c r="D560" s="11" t="str">
        <f t="shared" si="54"/>
        <v/>
      </c>
      <c r="J560" s="21" t="str">
        <f t="shared" si="50"/>
        <v/>
      </c>
      <c r="K560" s="24" t="str">
        <f>IF(LEN(E560)&gt;0,IFERROR(HLOOKUP(E560,'Codigos Servicios'!$A$4:$A$49,1,1),"SI"),"")</f>
        <v/>
      </c>
    </row>
    <row r="561" spans="1:11" x14ac:dyDescent="0.25">
      <c r="A561" s="11" t="str">
        <f t="shared" si="51"/>
        <v/>
      </c>
      <c r="B561" s="16" t="str">
        <f t="shared" si="52"/>
        <v/>
      </c>
      <c r="C561" s="11" t="str">
        <f t="shared" si="53"/>
        <v/>
      </c>
      <c r="D561" s="11" t="str">
        <f t="shared" si="54"/>
        <v/>
      </c>
      <c r="J561" s="21" t="str">
        <f t="shared" si="50"/>
        <v/>
      </c>
      <c r="K561" s="24" t="str">
        <f>IF(LEN(E561)&gt;0,IFERROR(HLOOKUP(E561,'Codigos Servicios'!$A$4:$A$49,1,1),"SI"),"")</f>
        <v/>
      </c>
    </row>
    <row r="562" spans="1:11" x14ac:dyDescent="0.25">
      <c r="A562" s="11" t="str">
        <f t="shared" si="51"/>
        <v/>
      </c>
      <c r="B562" s="16" t="str">
        <f t="shared" si="52"/>
        <v/>
      </c>
      <c r="C562" s="11" t="str">
        <f t="shared" si="53"/>
        <v/>
      </c>
      <c r="D562" s="11" t="str">
        <f t="shared" si="54"/>
        <v/>
      </c>
      <c r="J562" s="21" t="str">
        <f t="shared" si="50"/>
        <v/>
      </c>
      <c r="K562" s="24" t="str">
        <f>IF(LEN(E562)&gt;0,IFERROR(HLOOKUP(E562,'Codigos Servicios'!$A$4:$A$49,1,1),"SI"),"")</f>
        <v/>
      </c>
    </row>
    <row r="563" spans="1:11" x14ac:dyDescent="0.25">
      <c r="A563" s="11" t="str">
        <f t="shared" si="51"/>
        <v/>
      </c>
      <c r="B563" s="16" t="str">
        <f t="shared" si="52"/>
        <v/>
      </c>
      <c r="C563" s="11" t="str">
        <f t="shared" si="53"/>
        <v/>
      </c>
      <c r="D563" s="11" t="str">
        <f t="shared" si="54"/>
        <v/>
      </c>
      <c r="J563" s="21" t="str">
        <f t="shared" si="50"/>
        <v/>
      </c>
      <c r="K563" s="24" t="str">
        <f>IF(LEN(E563)&gt;0,IFERROR(HLOOKUP(E563,'Codigos Servicios'!$A$4:$A$49,1,1),"SI"),"")</f>
        <v/>
      </c>
    </row>
    <row r="564" spans="1:11" x14ac:dyDescent="0.25">
      <c r="A564" s="11" t="str">
        <f t="shared" si="51"/>
        <v/>
      </c>
      <c r="B564" s="16" t="str">
        <f t="shared" si="52"/>
        <v/>
      </c>
      <c r="C564" s="11" t="str">
        <f t="shared" si="53"/>
        <v/>
      </c>
      <c r="D564" s="11" t="str">
        <f t="shared" si="54"/>
        <v/>
      </c>
      <c r="J564" s="21" t="str">
        <f t="shared" si="50"/>
        <v/>
      </c>
      <c r="K564" s="24" t="str">
        <f>IF(LEN(E564)&gt;0,IFERROR(HLOOKUP(E564,'Codigos Servicios'!$A$4:$A$49,1,1),"SI"),"")</f>
        <v/>
      </c>
    </row>
    <row r="565" spans="1:11" x14ac:dyDescent="0.25">
      <c r="A565" s="11" t="str">
        <f t="shared" si="51"/>
        <v/>
      </c>
      <c r="B565" s="16" t="str">
        <f t="shared" si="52"/>
        <v/>
      </c>
      <c r="C565" s="11" t="str">
        <f t="shared" si="53"/>
        <v/>
      </c>
      <c r="D565" s="11" t="str">
        <f t="shared" si="54"/>
        <v/>
      </c>
      <c r="J565" s="21" t="str">
        <f t="shared" si="50"/>
        <v/>
      </c>
      <c r="K565" s="24" t="str">
        <f>IF(LEN(E565)&gt;0,IFERROR(HLOOKUP(E565,'Codigos Servicios'!$A$4:$A$49,1,1),"SI"),"")</f>
        <v/>
      </c>
    </row>
    <row r="566" spans="1:11" x14ac:dyDescent="0.25">
      <c r="A566" s="11" t="str">
        <f t="shared" si="51"/>
        <v/>
      </c>
      <c r="B566" s="16" t="str">
        <f t="shared" si="52"/>
        <v/>
      </c>
      <c r="C566" s="11" t="str">
        <f t="shared" si="53"/>
        <v/>
      </c>
      <c r="D566" s="11" t="str">
        <f t="shared" si="54"/>
        <v/>
      </c>
      <c r="J566" s="21" t="str">
        <f t="shared" si="50"/>
        <v/>
      </c>
      <c r="K566" s="24" t="str">
        <f>IF(LEN(E566)&gt;0,IFERROR(HLOOKUP(E566,'Codigos Servicios'!$A$4:$A$49,1,1),"SI"),"")</f>
        <v/>
      </c>
    </row>
    <row r="567" spans="1:11" x14ac:dyDescent="0.25">
      <c r="A567" s="11" t="str">
        <f t="shared" si="51"/>
        <v/>
      </c>
      <c r="B567" s="16" t="str">
        <f t="shared" si="52"/>
        <v/>
      </c>
      <c r="C567" s="11" t="str">
        <f t="shared" si="53"/>
        <v/>
      </c>
      <c r="D567" s="11" t="str">
        <f t="shared" si="54"/>
        <v/>
      </c>
      <c r="J567" s="21" t="str">
        <f t="shared" si="50"/>
        <v/>
      </c>
      <c r="K567" s="24" t="str">
        <f>IF(LEN(E567)&gt;0,IFERROR(HLOOKUP(E567,'Codigos Servicios'!$A$4:$A$49,1,1),"SI"),"")</f>
        <v/>
      </c>
    </row>
    <row r="568" spans="1:11" x14ac:dyDescent="0.25">
      <c r="A568" s="11" t="str">
        <f t="shared" si="51"/>
        <v/>
      </c>
      <c r="B568" s="16" t="str">
        <f t="shared" si="52"/>
        <v/>
      </c>
      <c r="C568" s="11" t="str">
        <f t="shared" si="53"/>
        <v/>
      </c>
      <c r="D568" s="11" t="str">
        <f t="shared" si="54"/>
        <v/>
      </c>
      <c r="J568" s="21" t="str">
        <f t="shared" si="50"/>
        <v/>
      </c>
      <c r="K568" s="24" t="str">
        <f>IF(LEN(E568)&gt;0,IFERROR(HLOOKUP(E568,'Codigos Servicios'!$A$4:$A$49,1,1),"SI"),"")</f>
        <v/>
      </c>
    </row>
    <row r="569" spans="1:11" x14ac:dyDescent="0.25">
      <c r="A569" s="11" t="str">
        <f t="shared" si="51"/>
        <v/>
      </c>
      <c r="B569" s="16" t="str">
        <f t="shared" si="52"/>
        <v/>
      </c>
      <c r="C569" s="11" t="str">
        <f t="shared" si="53"/>
        <v/>
      </c>
      <c r="D569" s="11" t="str">
        <f t="shared" si="54"/>
        <v/>
      </c>
      <c r="J569" s="21" t="str">
        <f t="shared" si="50"/>
        <v/>
      </c>
      <c r="K569" s="24" t="str">
        <f>IF(LEN(E569)&gt;0,IFERROR(HLOOKUP(E569,'Codigos Servicios'!$A$4:$A$49,1,1),"SI"),"")</f>
        <v/>
      </c>
    </row>
    <row r="570" spans="1:11" x14ac:dyDescent="0.25">
      <c r="A570" s="11" t="str">
        <f t="shared" si="51"/>
        <v/>
      </c>
      <c r="B570" s="16" t="str">
        <f t="shared" si="52"/>
        <v/>
      </c>
      <c r="C570" s="11" t="str">
        <f t="shared" si="53"/>
        <v/>
      </c>
      <c r="D570" s="11" t="str">
        <f t="shared" si="54"/>
        <v/>
      </c>
      <c r="J570" s="21" t="str">
        <f t="shared" si="50"/>
        <v/>
      </c>
      <c r="K570" s="24" t="str">
        <f>IF(LEN(E570)&gt;0,IFERROR(HLOOKUP(E570,'Codigos Servicios'!$A$4:$A$49,1,1),"SI"),"")</f>
        <v/>
      </c>
    </row>
    <row r="571" spans="1:11" x14ac:dyDescent="0.25">
      <c r="A571" s="11" t="str">
        <f t="shared" si="51"/>
        <v/>
      </c>
      <c r="B571" s="16" t="str">
        <f t="shared" si="52"/>
        <v/>
      </c>
      <c r="C571" s="11" t="str">
        <f t="shared" si="53"/>
        <v/>
      </c>
      <c r="D571" s="11" t="str">
        <f t="shared" si="54"/>
        <v/>
      </c>
      <c r="J571" s="21" t="str">
        <f t="shared" si="50"/>
        <v/>
      </c>
      <c r="K571" s="24" t="str">
        <f>IF(LEN(E571)&gt;0,IFERROR(HLOOKUP(E571,'Codigos Servicios'!$A$4:$A$49,1,1),"SI"),"")</f>
        <v/>
      </c>
    </row>
    <row r="572" spans="1:11" x14ac:dyDescent="0.25">
      <c r="A572" s="11" t="str">
        <f t="shared" si="51"/>
        <v/>
      </c>
      <c r="B572" s="16" t="str">
        <f t="shared" si="52"/>
        <v/>
      </c>
      <c r="C572" s="11" t="str">
        <f t="shared" si="53"/>
        <v/>
      </c>
      <c r="D572" s="11" t="str">
        <f t="shared" si="54"/>
        <v/>
      </c>
      <c r="J572" s="21" t="str">
        <f t="shared" si="50"/>
        <v/>
      </c>
      <c r="K572" s="24" t="str">
        <f>IF(LEN(E572)&gt;0,IFERROR(HLOOKUP(E572,'Codigos Servicios'!$A$4:$A$49,1,1),"SI"),"")</f>
        <v/>
      </c>
    </row>
    <row r="573" spans="1:11" x14ac:dyDescent="0.25">
      <c r="A573" s="11" t="str">
        <f t="shared" si="51"/>
        <v/>
      </c>
      <c r="B573" s="16" t="str">
        <f t="shared" si="52"/>
        <v/>
      </c>
      <c r="C573" s="11" t="str">
        <f t="shared" si="53"/>
        <v/>
      </c>
      <c r="D573" s="11" t="str">
        <f t="shared" si="54"/>
        <v/>
      </c>
      <c r="J573" s="21" t="str">
        <f t="shared" si="50"/>
        <v/>
      </c>
      <c r="K573" s="24" t="str">
        <f>IF(LEN(E573)&gt;0,IFERROR(HLOOKUP(E573,'Codigos Servicios'!$A$4:$A$49,1,1),"SI"),"")</f>
        <v/>
      </c>
    </row>
    <row r="574" spans="1:11" x14ac:dyDescent="0.25">
      <c r="A574" s="11" t="str">
        <f t="shared" si="51"/>
        <v/>
      </c>
      <c r="B574" s="16" t="str">
        <f t="shared" si="52"/>
        <v/>
      </c>
      <c r="C574" s="11" t="str">
        <f t="shared" si="53"/>
        <v/>
      </c>
      <c r="D574" s="11" t="str">
        <f t="shared" si="54"/>
        <v/>
      </c>
      <c r="J574" s="21" t="str">
        <f t="shared" si="50"/>
        <v/>
      </c>
      <c r="K574" s="24" t="str">
        <f>IF(LEN(E574)&gt;0,IFERROR(HLOOKUP(E574,'Codigos Servicios'!$A$4:$A$49,1,1),"SI"),"")</f>
        <v/>
      </c>
    </row>
    <row r="575" spans="1:11" x14ac:dyDescent="0.25">
      <c r="A575" s="11" t="str">
        <f t="shared" si="51"/>
        <v/>
      </c>
      <c r="B575" s="16" t="str">
        <f t="shared" si="52"/>
        <v/>
      </c>
      <c r="C575" s="11" t="str">
        <f t="shared" si="53"/>
        <v/>
      </c>
      <c r="D575" s="11" t="str">
        <f t="shared" si="54"/>
        <v/>
      </c>
      <c r="J575" s="21" t="str">
        <f t="shared" si="50"/>
        <v/>
      </c>
      <c r="K575" s="24" t="str">
        <f>IF(LEN(E575)&gt;0,IFERROR(HLOOKUP(E575,'Codigos Servicios'!$A$4:$A$49,1,1),"SI"),"")</f>
        <v/>
      </c>
    </row>
    <row r="576" spans="1:11" x14ac:dyDescent="0.25">
      <c r="A576" s="11" t="str">
        <f t="shared" si="51"/>
        <v/>
      </c>
      <c r="B576" s="16" t="str">
        <f t="shared" si="52"/>
        <v/>
      </c>
      <c r="C576" s="11" t="str">
        <f t="shared" si="53"/>
        <v/>
      </c>
      <c r="D576" s="11" t="str">
        <f t="shared" si="54"/>
        <v/>
      </c>
      <c r="J576" s="21" t="str">
        <f t="shared" si="50"/>
        <v/>
      </c>
      <c r="K576" s="24" t="str">
        <f>IF(LEN(E576)&gt;0,IFERROR(HLOOKUP(E576,'Codigos Servicios'!$A$4:$A$49,1,1),"SI"),"")</f>
        <v/>
      </c>
    </row>
    <row r="577" spans="1:11" x14ac:dyDescent="0.25">
      <c r="A577" s="11" t="str">
        <f t="shared" si="51"/>
        <v/>
      </c>
      <c r="B577" s="16" t="str">
        <f t="shared" si="52"/>
        <v/>
      </c>
      <c r="C577" s="11" t="str">
        <f t="shared" si="53"/>
        <v/>
      </c>
      <c r="D577" s="11" t="str">
        <f t="shared" si="54"/>
        <v/>
      </c>
      <c r="J577" s="21" t="str">
        <f t="shared" si="50"/>
        <v/>
      </c>
      <c r="K577" s="24" t="str">
        <f>IF(LEN(E577)&gt;0,IFERROR(HLOOKUP(E577,'Codigos Servicios'!$A$4:$A$49,1,1),"SI"),"")</f>
        <v/>
      </c>
    </row>
    <row r="578" spans="1:11" x14ac:dyDescent="0.25">
      <c r="A578" s="11" t="str">
        <f t="shared" si="51"/>
        <v/>
      </c>
      <c r="B578" s="16" t="str">
        <f t="shared" si="52"/>
        <v/>
      </c>
      <c r="C578" s="11" t="str">
        <f t="shared" si="53"/>
        <v/>
      </c>
      <c r="D578" s="11" t="str">
        <f t="shared" si="54"/>
        <v/>
      </c>
      <c r="J578" s="21" t="str">
        <f t="shared" si="50"/>
        <v/>
      </c>
      <c r="K578" s="24" t="str">
        <f>IF(LEN(E578)&gt;0,IFERROR(HLOOKUP(E578,'Codigos Servicios'!$A$4:$A$49,1,1),"SI"),"")</f>
        <v/>
      </c>
    </row>
    <row r="579" spans="1:11" x14ac:dyDescent="0.25">
      <c r="A579" s="11" t="str">
        <f t="shared" si="51"/>
        <v/>
      </c>
      <c r="B579" s="16" t="str">
        <f t="shared" si="52"/>
        <v/>
      </c>
      <c r="C579" s="11" t="str">
        <f t="shared" si="53"/>
        <v/>
      </c>
      <c r="D579" s="11" t="str">
        <f t="shared" si="54"/>
        <v/>
      </c>
      <c r="J579" s="21" t="str">
        <f t="shared" si="50"/>
        <v/>
      </c>
      <c r="K579" s="24" t="str">
        <f>IF(LEN(E579)&gt;0,IFERROR(HLOOKUP(E579,'Codigos Servicios'!$A$4:$A$49,1,1),"SI"),"")</f>
        <v/>
      </c>
    </row>
    <row r="580" spans="1:11" x14ac:dyDescent="0.25">
      <c r="A580" s="11" t="str">
        <f t="shared" si="51"/>
        <v/>
      </c>
      <c r="B580" s="16" t="str">
        <f t="shared" si="52"/>
        <v/>
      </c>
      <c r="C580" s="11" t="str">
        <f t="shared" si="53"/>
        <v/>
      </c>
      <c r="D580" s="11" t="str">
        <f t="shared" si="54"/>
        <v/>
      </c>
      <c r="J580" s="21" t="str">
        <f t="shared" si="50"/>
        <v/>
      </c>
      <c r="K580" s="24" t="str">
        <f>IF(LEN(E580)&gt;0,IFERROR(HLOOKUP(E580,'Codigos Servicios'!$A$4:$A$49,1,1),"SI"),"")</f>
        <v/>
      </c>
    </row>
    <row r="581" spans="1:11" x14ac:dyDescent="0.25">
      <c r="A581" s="11" t="str">
        <f t="shared" si="51"/>
        <v/>
      </c>
      <c r="B581" s="16" t="str">
        <f t="shared" si="52"/>
        <v/>
      </c>
      <c r="C581" s="11" t="str">
        <f t="shared" si="53"/>
        <v/>
      </c>
      <c r="D581" s="11" t="str">
        <f t="shared" si="54"/>
        <v/>
      </c>
      <c r="J581" s="21" t="str">
        <f t="shared" si="50"/>
        <v/>
      </c>
      <c r="K581" s="24" t="str">
        <f>IF(LEN(E581)&gt;0,IFERROR(HLOOKUP(E581,'Codigos Servicios'!$A$4:$A$49,1,1),"SI"),"")</f>
        <v/>
      </c>
    </row>
    <row r="582" spans="1:11" x14ac:dyDescent="0.25">
      <c r="A582" s="11" t="str">
        <f t="shared" si="51"/>
        <v/>
      </c>
      <c r="B582" s="16" t="str">
        <f t="shared" si="52"/>
        <v/>
      </c>
      <c r="C582" s="11" t="str">
        <f t="shared" si="53"/>
        <v/>
      </c>
      <c r="D582" s="11" t="str">
        <f t="shared" si="54"/>
        <v/>
      </c>
      <c r="J582" s="21" t="str">
        <f t="shared" si="50"/>
        <v/>
      </c>
      <c r="K582" s="24" t="str">
        <f>IF(LEN(E582)&gt;0,IFERROR(HLOOKUP(E582,'Codigos Servicios'!$A$4:$A$49,1,1),"SI"),"")</f>
        <v/>
      </c>
    </row>
    <row r="583" spans="1:11" x14ac:dyDescent="0.25">
      <c r="A583" s="11" t="str">
        <f t="shared" si="51"/>
        <v/>
      </c>
      <c r="B583" s="16" t="str">
        <f t="shared" si="52"/>
        <v/>
      </c>
      <c r="C583" s="11" t="str">
        <f t="shared" si="53"/>
        <v/>
      </c>
      <c r="D583" s="11" t="str">
        <f t="shared" si="54"/>
        <v/>
      </c>
      <c r="J583" s="21" t="str">
        <f t="shared" si="50"/>
        <v/>
      </c>
      <c r="K583" s="24" t="str">
        <f>IF(LEN(E583)&gt;0,IFERROR(HLOOKUP(E583,'Codigos Servicios'!$A$4:$A$49,1,1),"SI"),"")</f>
        <v/>
      </c>
    </row>
    <row r="584" spans="1:11" x14ac:dyDescent="0.25">
      <c r="A584" s="11" t="str">
        <f t="shared" si="51"/>
        <v/>
      </c>
      <c r="B584" s="16" t="str">
        <f t="shared" si="52"/>
        <v/>
      </c>
      <c r="C584" s="11" t="str">
        <f t="shared" si="53"/>
        <v/>
      </c>
      <c r="D584" s="11" t="str">
        <f t="shared" si="54"/>
        <v/>
      </c>
      <c r="J584" s="21" t="str">
        <f t="shared" ref="J584:J647" si="55">IF(LEN(E584)&gt;0,IF(LEN(F584)&gt;0,IF(LEN(C584)&gt;1,IF(ISBLANK($H$5),"Error: No ha ingresado el Mes",IF(ISBLANK($I$5),"Error: No ha ingresado el Año",IF(K584="SI","Error Codigo de Servicio Invalido",""))),"Error: No ha ingresado empresa"),""),"")</f>
        <v/>
      </c>
      <c r="K584" s="24" t="str">
        <f>IF(LEN(E584)&gt;0,IFERROR(HLOOKUP(E584,'Codigos Servicios'!$A$4:$A$49,1,1),"SI"),"")</f>
        <v/>
      </c>
    </row>
    <row r="585" spans="1:11" x14ac:dyDescent="0.25">
      <c r="A585" s="11" t="str">
        <f t="shared" ref="A585:A648" si="56">IF(LEN(E585)&gt;0,"TL","")</f>
        <v/>
      </c>
      <c r="B585" s="16" t="str">
        <f t="shared" ref="B585:B648" si="57">IF(LEN(E585)&gt;0,B584+1,"")</f>
        <v/>
      </c>
      <c r="C585" s="11" t="str">
        <f t="shared" ref="C585:C648" si="58">IF(LEN(E585)&gt;0,$F$5,"")</f>
        <v/>
      </c>
      <c r="D585" s="11" t="str">
        <f t="shared" ref="D585:D648" si="59">IF(LEN(E585)&gt;0,$J$5,"")</f>
        <v/>
      </c>
      <c r="J585" s="21" t="str">
        <f t="shared" si="55"/>
        <v/>
      </c>
      <c r="K585" s="24" t="str">
        <f>IF(LEN(E585)&gt;0,IFERROR(HLOOKUP(E585,'Codigos Servicios'!$A$4:$A$49,1,1),"SI"),"")</f>
        <v/>
      </c>
    </row>
    <row r="586" spans="1:11" x14ac:dyDescent="0.25">
      <c r="A586" s="11" t="str">
        <f t="shared" si="56"/>
        <v/>
      </c>
      <c r="B586" s="16" t="str">
        <f t="shared" si="57"/>
        <v/>
      </c>
      <c r="C586" s="11" t="str">
        <f t="shared" si="58"/>
        <v/>
      </c>
      <c r="D586" s="11" t="str">
        <f t="shared" si="59"/>
        <v/>
      </c>
      <c r="J586" s="21" t="str">
        <f t="shared" si="55"/>
        <v/>
      </c>
      <c r="K586" s="24" t="str">
        <f>IF(LEN(E586)&gt;0,IFERROR(HLOOKUP(E586,'Codigos Servicios'!$A$4:$A$49,1,1),"SI"),"")</f>
        <v/>
      </c>
    </row>
    <row r="587" spans="1:11" x14ac:dyDescent="0.25">
      <c r="A587" s="11" t="str">
        <f t="shared" si="56"/>
        <v/>
      </c>
      <c r="B587" s="16" t="str">
        <f t="shared" si="57"/>
        <v/>
      </c>
      <c r="C587" s="11" t="str">
        <f t="shared" si="58"/>
        <v/>
      </c>
      <c r="D587" s="11" t="str">
        <f t="shared" si="59"/>
        <v/>
      </c>
      <c r="J587" s="21" t="str">
        <f t="shared" si="55"/>
        <v/>
      </c>
      <c r="K587" s="24" t="str">
        <f>IF(LEN(E587)&gt;0,IFERROR(HLOOKUP(E587,'Codigos Servicios'!$A$4:$A$49,1,1),"SI"),"")</f>
        <v/>
      </c>
    </row>
    <row r="588" spans="1:11" x14ac:dyDescent="0.25">
      <c r="A588" s="11" t="str">
        <f t="shared" si="56"/>
        <v/>
      </c>
      <c r="B588" s="16" t="str">
        <f t="shared" si="57"/>
        <v/>
      </c>
      <c r="C588" s="11" t="str">
        <f t="shared" si="58"/>
        <v/>
      </c>
      <c r="D588" s="11" t="str">
        <f t="shared" si="59"/>
        <v/>
      </c>
      <c r="J588" s="21" t="str">
        <f t="shared" si="55"/>
        <v/>
      </c>
      <c r="K588" s="24" t="str">
        <f>IF(LEN(E588)&gt;0,IFERROR(HLOOKUP(E588,'Codigos Servicios'!$A$4:$A$49,1,1),"SI"),"")</f>
        <v/>
      </c>
    </row>
    <row r="589" spans="1:11" x14ac:dyDescent="0.25">
      <c r="A589" s="11" t="str">
        <f t="shared" si="56"/>
        <v/>
      </c>
      <c r="B589" s="16" t="str">
        <f t="shared" si="57"/>
        <v/>
      </c>
      <c r="C589" s="11" t="str">
        <f t="shared" si="58"/>
        <v/>
      </c>
      <c r="D589" s="11" t="str">
        <f t="shared" si="59"/>
        <v/>
      </c>
      <c r="J589" s="21" t="str">
        <f t="shared" si="55"/>
        <v/>
      </c>
      <c r="K589" s="24" t="str">
        <f>IF(LEN(E589)&gt;0,IFERROR(HLOOKUP(E589,'Codigos Servicios'!$A$4:$A$49,1,1),"SI"),"")</f>
        <v/>
      </c>
    </row>
    <row r="590" spans="1:11" x14ac:dyDescent="0.25">
      <c r="A590" s="11" t="str">
        <f t="shared" si="56"/>
        <v/>
      </c>
      <c r="B590" s="16" t="str">
        <f t="shared" si="57"/>
        <v/>
      </c>
      <c r="C590" s="11" t="str">
        <f t="shared" si="58"/>
        <v/>
      </c>
      <c r="D590" s="11" t="str">
        <f t="shared" si="59"/>
        <v/>
      </c>
      <c r="J590" s="21" t="str">
        <f t="shared" si="55"/>
        <v/>
      </c>
      <c r="K590" s="24" t="str">
        <f>IF(LEN(E590)&gt;0,IFERROR(HLOOKUP(E590,'Codigos Servicios'!$A$4:$A$49,1,1),"SI"),"")</f>
        <v/>
      </c>
    </row>
    <row r="591" spans="1:11" x14ac:dyDescent="0.25">
      <c r="A591" s="11" t="str">
        <f t="shared" si="56"/>
        <v/>
      </c>
      <c r="B591" s="16" t="str">
        <f t="shared" si="57"/>
        <v/>
      </c>
      <c r="C591" s="11" t="str">
        <f t="shared" si="58"/>
        <v/>
      </c>
      <c r="D591" s="11" t="str">
        <f t="shared" si="59"/>
        <v/>
      </c>
      <c r="J591" s="21" t="str">
        <f t="shared" si="55"/>
        <v/>
      </c>
      <c r="K591" s="24" t="str">
        <f>IF(LEN(E591)&gt;0,IFERROR(HLOOKUP(E591,'Codigos Servicios'!$A$4:$A$49,1,1),"SI"),"")</f>
        <v/>
      </c>
    </row>
    <row r="592" spans="1:11" x14ac:dyDescent="0.25">
      <c r="A592" s="11" t="str">
        <f t="shared" si="56"/>
        <v/>
      </c>
      <c r="B592" s="16" t="str">
        <f t="shared" si="57"/>
        <v/>
      </c>
      <c r="C592" s="11" t="str">
        <f t="shared" si="58"/>
        <v/>
      </c>
      <c r="D592" s="11" t="str">
        <f t="shared" si="59"/>
        <v/>
      </c>
      <c r="J592" s="21" t="str">
        <f t="shared" si="55"/>
        <v/>
      </c>
      <c r="K592" s="24" t="str">
        <f>IF(LEN(E592)&gt;0,IFERROR(HLOOKUP(E592,'Codigos Servicios'!$A$4:$A$49,1,1),"SI"),"")</f>
        <v/>
      </c>
    </row>
    <row r="593" spans="1:11" x14ac:dyDescent="0.25">
      <c r="A593" s="11" t="str">
        <f t="shared" si="56"/>
        <v/>
      </c>
      <c r="B593" s="16" t="str">
        <f t="shared" si="57"/>
        <v/>
      </c>
      <c r="C593" s="11" t="str">
        <f t="shared" si="58"/>
        <v/>
      </c>
      <c r="D593" s="11" t="str">
        <f t="shared" si="59"/>
        <v/>
      </c>
      <c r="J593" s="21" t="str">
        <f t="shared" si="55"/>
        <v/>
      </c>
      <c r="K593" s="24" t="str">
        <f>IF(LEN(E593)&gt;0,IFERROR(HLOOKUP(E593,'Codigos Servicios'!$A$4:$A$49,1,1),"SI"),"")</f>
        <v/>
      </c>
    </row>
    <row r="594" spans="1:11" x14ac:dyDescent="0.25">
      <c r="A594" s="11" t="str">
        <f t="shared" si="56"/>
        <v/>
      </c>
      <c r="B594" s="16" t="str">
        <f t="shared" si="57"/>
        <v/>
      </c>
      <c r="C594" s="11" t="str">
        <f t="shared" si="58"/>
        <v/>
      </c>
      <c r="D594" s="11" t="str">
        <f t="shared" si="59"/>
        <v/>
      </c>
      <c r="J594" s="21" t="str">
        <f t="shared" si="55"/>
        <v/>
      </c>
      <c r="K594" s="24" t="str">
        <f>IF(LEN(E594)&gt;0,IFERROR(HLOOKUP(E594,'Codigos Servicios'!$A$4:$A$49,1,1),"SI"),"")</f>
        <v/>
      </c>
    </row>
    <row r="595" spans="1:11" x14ac:dyDescent="0.25">
      <c r="A595" s="11" t="str">
        <f t="shared" si="56"/>
        <v/>
      </c>
      <c r="B595" s="16" t="str">
        <f t="shared" si="57"/>
        <v/>
      </c>
      <c r="C595" s="11" t="str">
        <f t="shared" si="58"/>
        <v/>
      </c>
      <c r="D595" s="11" t="str">
        <f t="shared" si="59"/>
        <v/>
      </c>
      <c r="J595" s="21" t="str">
        <f t="shared" si="55"/>
        <v/>
      </c>
      <c r="K595" s="24" t="str">
        <f>IF(LEN(E595)&gt;0,IFERROR(HLOOKUP(E595,'Codigos Servicios'!$A$4:$A$49,1,1),"SI"),"")</f>
        <v/>
      </c>
    </row>
    <row r="596" spans="1:11" x14ac:dyDescent="0.25">
      <c r="A596" s="11" t="str">
        <f t="shared" si="56"/>
        <v/>
      </c>
      <c r="B596" s="16" t="str">
        <f t="shared" si="57"/>
        <v/>
      </c>
      <c r="C596" s="11" t="str">
        <f t="shared" si="58"/>
        <v/>
      </c>
      <c r="D596" s="11" t="str">
        <f t="shared" si="59"/>
        <v/>
      </c>
      <c r="J596" s="21" t="str">
        <f t="shared" si="55"/>
        <v/>
      </c>
      <c r="K596" s="24" t="str">
        <f>IF(LEN(E596)&gt;0,IFERROR(HLOOKUP(E596,'Codigos Servicios'!$A$4:$A$49,1,1),"SI"),"")</f>
        <v/>
      </c>
    </row>
    <row r="597" spans="1:11" x14ac:dyDescent="0.25">
      <c r="A597" s="11" t="str">
        <f t="shared" si="56"/>
        <v/>
      </c>
      <c r="B597" s="16" t="str">
        <f t="shared" si="57"/>
        <v/>
      </c>
      <c r="C597" s="11" t="str">
        <f t="shared" si="58"/>
        <v/>
      </c>
      <c r="D597" s="11" t="str">
        <f t="shared" si="59"/>
        <v/>
      </c>
      <c r="J597" s="21" t="str">
        <f t="shared" si="55"/>
        <v/>
      </c>
      <c r="K597" s="24" t="str">
        <f>IF(LEN(E597)&gt;0,IFERROR(HLOOKUP(E597,'Codigos Servicios'!$A$4:$A$49,1,1),"SI"),"")</f>
        <v/>
      </c>
    </row>
    <row r="598" spans="1:11" x14ac:dyDescent="0.25">
      <c r="A598" s="11" t="str">
        <f t="shared" si="56"/>
        <v/>
      </c>
      <c r="B598" s="16" t="str">
        <f t="shared" si="57"/>
        <v/>
      </c>
      <c r="C598" s="11" t="str">
        <f t="shared" si="58"/>
        <v/>
      </c>
      <c r="D598" s="11" t="str">
        <f t="shared" si="59"/>
        <v/>
      </c>
      <c r="J598" s="21" t="str">
        <f t="shared" si="55"/>
        <v/>
      </c>
      <c r="K598" s="24" t="str">
        <f>IF(LEN(E598)&gt;0,IFERROR(HLOOKUP(E598,'Codigos Servicios'!$A$4:$A$49,1,1),"SI"),"")</f>
        <v/>
      </c>
    </row>
    <row r="599" spans="1:11" x14ac:dyDescent="0.25">
      <c r="A599" s="11" t="str">
        <f t="shared" si="56"/>
        <v/>
      </c>
      <c r="B599" s="16" t="str">
        <f t="shared" si="57"/>
        <v/>
      </c>
      <c r="C599" s="11" t="str">
        <f t="shared" si="58"/>
        <v/>
      </c>
      <c r="D599" s="11" t="str">
        <f t="shared" si="59"/>
        <v/>
      </c>
      <c r="J599" s="21" t="str">
        <f t="shared" si="55"/>
        <v/>
      </c>
      <c r="K599" s="24" t="str">
        <f>IF(LEN(E599)&gt;0,IFERROR(HLOOKUP(E599,'Codigos Servicios'!$A$4:$A$49,1,1),"SI"),"")</f>
        <v/>
      </c>
    </row>
    <row r="600" spans="1:11" x14ac:dyDescent="0.25">
      <c r="A600" s="11" t="str">
        <f t="shared" si="56"/>
        <v/>
      </c>
      <c r="B600" s="16" t="str">
        <f t="shared" si="57"/>
        <v/>
      </c>
      <c r="C600" s="11" t="str">
        <f t="shared" si="58"/>
        <v/>
      </c>
      <c r="D600" s="11" t="str">
        <f t="shared" si="59"/>
        <v/>
      </c>
      <c r="J600" s="21" t="str">
        <f t="shared" si="55"/>
        <v/>
      </c>
      <c r="K600" s="24" t="str">
        <f>IF(LEN(E600)&gt;0,IFERROR(HLOOKUP(E600,'Codigos Servicios'!$A$4:$A$49,1,1),"SI"),"")</f>
        <v/>
      </c>
    </row>
    <row r="601" spans="1:11" x14ac:dyDescent="0.25">
      <c r="A601" s="11" t="str">
        <f t="shared" si="56"/>
        <v/>
      </c>
      <c r="B601" s="16" t="str">
        <f t="shared" si="57"/>
        <v/>
      </c>
      <c r="C601" s="11" t="str">
        <f t="shared" si="58"/>
        <v/>
      </c>
      <c r="D601" s="11" t="str">
        <f t="shared" si="59"/>
        <v/>
      </c>
      <c r="J601" s="21" t="str">
        <f t="shared" si="55"/>
        <v/>
      </c>
      <c r="K601" s="24" t="str">
        <f>IF(LEN(E601)&gt;0,IFERROR(HLOOKUP(E601,'Codigos Servicios'!$A$4:$A$49,1,1),"SI"),"")</f>
        <v/>
      </c>
    </row>
    <row r="602" spans="1:11" x14ac:dyDescent="0.25">
      <c r="A602" s="11" t="str">
        <f t="shared" si="56"/>
        <v/>
      </c>
      <c r="B602" s="16" t="str">
        <f t="shared" si="57"/>
        <v/>
      </c>
      <c r="C602" s="11" t="str">
        <f t="shared" si="58"/>
        <v/>
      </c>
      <c r="D602" s="11" t="str">
        <f t="shared" si="59"/>
        <v/>
      </c>
      <c r="J602" s="21" t="str">
        <f t="shared" si="55"/>
        <v/>
      </c>
      <c r="K602" s="24" t="str">
        <f>IF(LEN(E602)&gt;0,IFERROR(HLOOKUP(E602,'Codigos Servicios'!$A$4:$A$49,1,1),"SI"),"")</f>
        <v/>
      </c>
    </row>
    <row r="603" spans="1:11" x14ac:dyDescent="0.25">
      <c r="A603" s="11" t="str">
        <f t="shared" si="56"/>
        <v/>
      </c>
      <c r="B603" s="16" t="str">
        <f t="shared" si="57"/>
        <v/>
      </c>
      <c r="C603" s="11" t="str">
        <f t="shared" si="58"/>
        <v/>
      </c>
      <c r="D603" s="11" t="str">
        <f t="shared" si="59"/>
        <v/>
      </c>
      <c r="J603" s="21" t="str">
        <f t="shared" si="55"/>
        <v/>
      </c>
      <c r="K603" s="24" t="str">
        <f>IF(LEN(E603)&gt;0,IFERROR(HLOOKUP(E603,'Codigos Servicios'!$A$4:$A$49,1,1),"SI"),"")</f>
        <v/>
      </c>
    </row>
    <row r="604" spans="1:11" x14ac:dyDescent="0.25">
      <c r="A604" s="11" t="str">
        <f t="shared" si="56"/>
        <v/>
      </c>
      <c r="B604" s="16" t="str">
        <f t="shared" si="57"/>
        <v/>
      </c>
      <c r="C604" s="11" t="str">
        <f t="shared" si="58"/>
        <v/>
      </c>
      <c r="D604" s="11" t="str">
        <f t="shared" si="59"/>
        <v/>
      </c>
      <c r="J604" s="21" t="str">
        <f t="shared" si="55"/>
        <v/>
      </c>
      <c r="K604" s="24" t="str">
        <f>IF(LEN(E604)&gt;0,IFERROR(HLOOKUP(E604,'Codigos Servicios'!$A$4:$A$49,1,1),"SI"),"")</f>
        <v/>
      </c>
    </row>
    <row r="605" spans="1:11" x14ac:dyDescent="0.25">
      <c r="A605" s="11" t="str">
        <f t="shared" si="56"/>
        <v/>
      </c>
      <c r="B605" s="16" t="str">
        <f t="shared" si="57"/>
        <v/>
      </c>
      <c r="C605" s="11" t="str">
        <f t="shared" si="58"/>
        <v/>
      </c>
      <c r="D605" s="11" t="str">
        <f t="shared" si="59"/>
        <v/>
      </c>
      <c r="J605" s="21" t="str">
        <f t="shared" si="55"/>
        <v/>
      </c>
      <c r="K605" s="24" t="str">
        <f>IF(LEN(E605)&gt;0,IFERROR(HLOOKUP(E605,'Codigos Servicios'!$A$4:$A$49,1,1),"SI"),"")</f>
        <v/>
      </c>
    </row>
    <row r="606" spans="1:11" x14ac:dyDescent="0.25">
      <c r="A606" s="11" t="str">
        <f t="shared" si="56"/>
        <v/>
      </c>
      <c r="B606" s="16" t="str">
        <f t="shared" si="57"/>
        <v/>
      </c>
      <c r="C606" s="11" t="str">
        <f t="shared" si="58"/>
        <v/>
      </c>
      <c r="D606" s="11" t="str">
        <f t="shared" si="59"/>
        <v/>
      </c>
      <c r="J606" s="21" t="str">
        <f t="shared" si="55"/>
        <v/>
      </c>
      <c r="K606" s="24" t="str">
        <f>IF(LEN(E606)&gt;0,IFERROR(HLOOKUP(E606,'Codigos Servicios'!$A$4:$A$49,1,1),"SI"),"")</f>
        <v/>
      </c>
    </row>
    <row r="607" spans="1:11" x14ac:dyDescent="0.25">
      <c r="A607" s="11" t="str">
        <f t="shared" si="56"/>
        <v/>
      </c>
      <c r="B607" s="16" t="str">
        <f t="shared" si="57"/>
        <v/>
      </c>
      <c r="C607" s="11" t="str">
        <f t="shared" si="58"/>
        <v/>
      </c>
      <c r="D607" s="11" t="str">
        <f t="shared" si="59"/>
        <v/>
      </c>
      <c r="J607" s="21" t="str">
        <f t="shared" si="55"/>
        <v/>
      </c>
      <c r="K607" s="24" t="str">
        <f>IF(LEN(E607)&gt;0,IFERROR(HLOOKUP(E607,'Codigos Servicios'!$A$4:$A$49,1,1),"SI"),"")</f>
        <v/>
      </c>
    </row>
    <row r="608" spans="1:11" x14ac:dyDescent="0.25">
      <c r="A608" s="11" t="str">
        <f t="shared" si="56"/>
        <v/>
      </c>
      <c r="B608" s="16" t="str">
        <f t="shared" si="57"/>
        <v/>
      </c>
      <c r="C608" s="11" t="str">
        <f t="shared" si="58"/>
        <v/>
      </c>
      <c r="D608" s="11" t="str">
        <f t="shared" si="59"/>
        <v/>
      </c>
      <c r="J608" s="21" t="str">
        <f t="shared" si="55"/>
        <v/>
      </c>
      <c r="K608" s="24" t="str">
        <f>IF(LEN(E608)&gt;0,IFERROR(HLOOKUP(E608,'Codigos Servicios'!$A$4:$A$49,1,1),"SI"),"")</f>
        <v/>
      </c>
    </row>
    <row r="609" spans="1:11" x14ac:dyDescent="0.25">
      <c r="A609" s="11" t="str">
        <f t="shared" si="56"/>
        <v/>
      </c>
      <c r="B609" s="16" t="str">
        <f t="shared" si="57"/>
        <v/>
      </c>
      <c r="C609" s="11" t="str">
        <f t="shared" si="58"/>
        <v/>
      </c>
      <c r="D609" s="11" t="str">
        <f t="shared" si="59"/>
        <v/>
      </c>
      <c r="J609" s="21" t="str">
        <f t="shared" si="55"/>
        <v/>
      </c>
      <c r="K609" s="24" t="str">
        <f>IF(LEN(E609)&gt;0,IFERROR(HLOOKUP(E609,'Codigos Servicios'!$A$4:$A$49,1,1),"SI"),"")</f>
        <v/>
      </c>
    </row>
    <row r="610" spans="1:11" x14ac:dyDescent="0.25">
      <c r="A610" s="11" t="str">
        <f t="shared" si="56"/>
        <v/>
      </c>
      <c r="B610" s="16" t="str">
        <f t="shared" si="57"/>
        <v/>
      </c>
      <c r="C610" s="11" t="str">
        <f t="shared" si="58"/>
        <v/>
      </c>
      <c r="D610" s="11" t="str">
        <f t="shared" si="59"/>
        <v/>
      </c>
      <c r="J610" s="21" t="str">
        <f t="shared" si="55"/>
        <v/>
      </c>
      <c r="K610" s="24" t="str">
        <f>IF(LEN(E610)&gt;0,IFERROR(HLOOKUP(E610,'Codigos Servicios'!$A$4:$A$49,1,1),"SI"),"")</f>
        <v/>
      </c>
    </row>
    <row r="611" spans="1:11" x14ac:dyDescent="0.25">
      <c r="A611" s="11" t="str">
        <f t="shared" si="56"/>
        <v/>
      </c>
      <c r="B611" s="16" t="str">
        <f t="shared" si="57"/>
        <v/>
      </c>
      <c r="C611" s="11" t="str">
        <f t="shared" si="58"/>
        <v/>
      </c>
      <c r="D611" s="11" t="str">
        <f t="shared" si="59"/>
        <v/>
      </c>
      <c r="J611" s="21" t="str">
        <f t="shared" si="55"/>
        <v/>
      </c>
      <c r="K611" s="24" t="str">
        <f>IF(LEN(E611)&gt;0,IFERROR(HLOOKUP(E611,'Codigos Servicios'!$A$4:$A$49,1,1),"SI"),"")</f>
        <v/>
      </c>
    </row>
    <row r="612" spans="1:11" x14ac:dyDescent="0.25">
      <c r="A612" s="11" t="str">
        <f t="shared" si="56"/>
        <v/>
      </c>
      <c r="B612" s="16" t="str">
        <f t="shared" si="57"/>
        <v/>
      </c>
      <c r="C612" s="11" t="str">
        <f t="shared" si="58"/>
        <v/>
      </c>
      <c r="D612" s="11" t="str">
        <f t="shared" si="59"/>
        <v/>
      </c>
      <c r="J612" s="21" t="str">
        <f t="shared" si="55"/>
        <v/>
      </c>
      <c r="K612" s="24" t="str">
        <f>IF(LEN(E612)&gt;0,IFERROR(HLOOKUP(E612,'Codigos Servicios'!$A$4:$A$49,1,1),"SI"),"")</f>
        <v/>
      </c>
    </row>
    <row r="613" spans="1:11" x14ac:dyDescent="0.25">
      <c r="A613" s="11" t="str">
        <f t="shared" si="56"/>
        <v/>
      </c>
      <c r="B613" s="16" t="str">
        <f t="shared" si="57"/>
        <v/>
      </c>
      <c r="C613" s="11" t="str">
        <f t="shared" si="58"/>
        <v/>
      </c>
      <c r="D613" s="11" t="str">
        <f t="shared" si="59"/>
        <v/>
      </c>
      <c r="J613" s="21" t="str">
        <f t="shared" si="55"/>
        <v/>
      </c>
      <c r="K613" s="24" t="str">
        <f>IF(LEN(E613)&gt;0,IFERROR(HLOOKUP(E613,'Codigos Servicios'!$A$4:$A$49,1,1),"SI"),"")</f>
        <v/>
      </c>
    </row>
    <row r="614" spans="1:11" x14ac:dyDescent="0.25">
      <c r="A614" s="11" t="str">
        <f t="shared" si="56"/>
        <v/>
      </c>
      <c r="B614" s="16" t="str">
        <f t="shared" si="57"/>
        <v/>
      </c>
      <c r="C614" s="11" t="str">
        <f t="shared" si="58"/>
        <v/>
      </c>
      <c r="D614" s="11" t="str">
        <f t="shared" si="59"/>
        <v/>
      </c>
      <c r="J614" s="21" t="str">
        <f t="shared" si="55"/>
        <v/>
      </c>
      <c r="K614" s="24" t="str">
        <f>IF(LEN(E614)&gt;0,IFERROR(HLOOKUP(E614,'Codigos Servicios'!$A$4:$A$49,1,1),"SI"),"")</f>
        <v/>
      </c>
    </row>
    <row r="615" spans="1:11" x14ac:dyDescent="0.25">
      <c r="A615" s="11" t="str">
        <f t="shared" si="56"/>
        <v/>
      </c>
      <c r="B615" s="16" t="str">
        <f t="shared" si="57"/>
        <v/>
      </c>
      <c r="C615" s="11" t="str">
        <f t="shared" si="58"/>
        <v/>
      </c>
      <c r="D615" s="11" t="str">
        <f t="shared" si="59"/>
        <v/>
      </c>
      <c r="J615" s="21" t="str">
        <f t="shared" si="55"/>
        <v/>
      </c>
      <c r="K615" s="24" t="str">
        <f>IF(LEN(E615)&gt;0,IFERROR(HLOOKUP(E615,'Codigos Servicios'!$A$4:$A$49,1,1),"SI"),"")</f>
        <v/>
      </c>
    </row>
    <row r="616" spans="1:11" x14ac:dyDescent="0.25">
      <c r="A616" s="11" t="str">
        <f t="shared" si="56"/>
        <v/>
      </c>
      <c r="B616" s="16" t="str">
        <f t="shared" si="57"/>
        <v/>
      </c>
      <c r="C616" s="11" t="str">
        <f t="shared" si="58"/>
        <v/>
      </c>
      <c r="D616" s="11" t="str">
        <f t="shared" si="59"/>
        <v/>
      </c>
      <c r="J616" s="21" t="str">
        <f t="shared" si="55"/>
        <v/>
      </c>
      <c r="K616" s="24" t="str">
        <f>IF(LEN(E616)&gt;0,IFERROR(HLOOKUP(E616,'Codigos Servicios'!$A$4:$A$49,1,1),"SI"),"")</f>
        <v/>
      </c>
    </row>
    <row r="617" spans="1:11" x14ac:dyDescent="0.25">
      <c r="A617" s="11" t="str">
        <f t="shared" si="56"/>
        <v/>
      </c>
      <c r="B617" s="16" t="str">
        <f t="shared" si="57"/>
        <v/>
      </c>
      <c r="C617" s="11" t="str">
        <f t="shared" si="58"/>
        <v/>
      </c>
      <c r="D617" s="11" t="str">
        <f t="shared" si="59"/>
        <v/>
      </c>
      <c r="J617" s="21" t="str">
        <f t="shared" si="55"/>
        <v/>
      </c>
      <c r="K617" s="24" t="str">
        <f>IF(LEN(E617)&gt;0,IFERROR(HLOOKUP(E617,'Codigos Servicios'!$A$4:$A$49,1,1),"SI"),"")</f>
        <v/>
      </c>
    </row>
    <row r="618" spans="1:11" x14ac:dyDescent="0.25">
      <c r="A618" s="11" t="str">
        <f t="shared" si="56"/>
        <v/>
      </c>
      <c r="B618" s="16" t="str">
        <f t="shared" si="57"/>
        <v/>
      </c>
      <c r="C618" s="11" t="str">
        <f t="shared" si="58"/>
        <v/>
      </c>
      <c r="D618" s="11" t="str">
        <f t="shared" si="59"/>
        <v/>
      </c>
      <c r="J618" s="21" t="str">
        <f t="shared" si="55"/>
        <v/>
      </c>
      <c r="K618" s="24" t="str">
        <f>IF(LEN(E618)&gt;0,IFERROR(HLOOKUP(E618,'Codigos Servicios'!$A$4:$A$49,1,1),"SI"),"")</f>
        <v/>
      </c>
    </row>
    <row r="619" spans="1:11" x14ac:dyDescent="0.25">
      <c r="A619" s="11" t="str">
        <f t="shared" si="56"/>
        <v/>
      </c>
      <c r="B619" s="16" t="str">
        <f t="shared" si="57"/>
        <v/>
      </c>
      <c r="C619" s="11" t="str">
        <f t="shared" si="58"/>
        <v/>
      </c>
      <c r="D619" s="11" t="str">
        <f t="shared" si="59"/>
        <v/>
      </c>
      <c r="J619" s="21" t="str">
        <f t="shared" si="55"/>
        <v/>
      </c>
      <c r="K619" s="24" t="str">
        <f>IF(LEN(E619)&gt;0,IFERROR(HLOOKUP(E619,'Codigos Servicios'!$A$4:$A$49,1,1),"SI"),"")</f>
        <v/>
      </c>
    </row>
    <row r="620" spans="1:11" x14ac:dyDescent="0.25">
      <c r="A620" s="11" t="str">
        <f t="shared" si="56"/>
        <v/>
      </c>
      <c r="B620" s="16" t="str">
        <f t="shared" si="57"/>
        <v/>
      </c>
      <c r="C620" s="11" t="str">
        <f t="shared" si="58"/>
        <v/>
      </c>
      <c r="D620" s="11" t="str">
        <f t="shared" si="59"/>
        <v/>
      </c>
      <c r="J620" s="21" t="str">
        <f t="shared" si="55"/>
        <v/>
      </c>
      <c r="K620" s="24" t="str">
        <f>IF(LEN(E620)&gt;0,IFERROR(HLOOKUP(E620,'Codigos Servicios'!$A$4:$A$49,1,1),"SI"),"")</f>
        <v/>
      </c>
    </row>
    <row r="621" spans="1:11" x14ac:dyDescent="0.25">
      <c r="A621" s="11" t="str">
        <f t="shared" si="56"/>
        <v/>
      </c>
      <c r="B621" s="16" t="str">
        <f t="shared" si="57"/>
        <v/>
      </c>
      <c r="C621" s="11" t="str">
        <f t="shared" si="58"/>
        <v/>
      </c>
      <c r="D621" s="11" t="str">
        <f t="shared" si="59"/>
        <v/>
      </c>
      <c r="J621" s="21" t="str">
        <f t="shared" si="55"/>
        <v/>
      </c>
      <c r="K621" s="24" t="str">
        <f>IF(LEN(E621)&gt;0,IFERROR(HLOOKUP(E621,'Codigos Servicios'!$A$4:$A$49,1,1),"SI"),"")</f>
        <v/>
      </c>
    </row>
    <row r="622" spans="1:11" x14ac:dyDescent="0.25">
      <c r="A622" s="11" t="str">
        <f t="shared" si="56"/>
        <v/>
      </c>
      <c r="B622" s="16" t="str">
        <f t="shared" si="57"/>
        <v/>
      </c>
      <c r="C622" s="11" t="str">
        <f t="shared" si="58"/>
        <v/>
      </c>
      <c r="D622" s="11" t="str">
        <f t="shared" si="59"/>
        <v/>
      </c>
      <c r="J622" s="21" t="str">
        <f t="shared" si="55"/>
        <v/>
      </c>
      <c r="K622" s="24" t="str">
        <f>IF(LEN(E622)&gt;0,IFERROR(HLOOKUP(E622,'Codigos Servicios'!$A$4:$A$49,1,1),"SI"),"")</f>
        <v/>
      </c>
    </row>
    <row r="623" spans="1:11" x14ac:dyDescent="0.25">
      <c r="A623" s="11" t="str">
        <f t="shared" si="56"/>
        <v/>
      </c>
      <c r="B623" s="16" t="str">
        <f t="shared" si="57"/>
        <v/>
      </c>
      <c r="C623" s="11" t="str">
        <f t="shared" si="58"/>
        <v/>
      </c>
      <c r="D623" s="11" t="str">
        <f t="shared" si="59"/>
        <v/>
      </c>
      <c r="J623" s="21" t="str">
        <f t="shared" si="55"/>
        <v/>
      </c>
      <c r="K623" s="24" t="str">
        <f>IF(LEN(E623)&gt;0,IFERROR(HLOOKUP(E623,'Codigos Servicios'!$A$4:$A$49,1,1),"SI"),"")</f>
        <v/>
      </c>
    </row>
    <row r="624" spans="1:11" x14ac:dyDescent="0.25">
      <c r="A624" s="11" t="str">
        <f t="shared" si="56"/>
        <v/>
      </c>
      <c r="B624" s="16" t="str">
        <f t="shared" si="57"/>
        <v/>
      </c>
      <c r="C624" s="11" t="str">
        <f t="shared" si="58"/>
        <v/>
      </c>
      <c r="D624" s="11" t="str">
        <f t="shared" si="59"/>
        <v/>
      </c>
      <c r="J624" s="21" t="str">
        <f t="shared" si="55"/>
        <v/>
      </c>
      <c r="K624" s="24" t="str">
        <f>IF(LEN(E624)&gt;0,IFERROR(HLOOKUP(E624,'Codigos Servicios'!$A$4:$A$49,1,1),"SI"),"")</f>
        <v/>
      </c>
    </row>
    <row r="625" spans="1:11" x14ac:dyDescent="0.25">
      <c r="A625" s="11" t="str">
        <f t="shared" si="56"/>
        <v/>
      </c>
      <c r="B625" s="16" t="str">
        <f t="shared" si="57"/>
        <v/>
      </c>
      <c r="C625" s="11" t="str">
        <f t="shared" si="58"/>
        <v/>
      </c>
      <c r="D625" s="11" t="str">
        <f t="shared" si="59"/>
        <v/>
      </c>
      <c r="J625" s="21" t="str">
        <f t="shared" si="55"/>
        <v/>
      </c>
      <c r="K625" s="24" t="str">
        <f>IF(LEN(E625)&gt;0,IFERROR(HLOOKUP(E625,'Codigos Servicios'!$A$4:$A$49,1,1),"SI"),"")</f>
        <v/>
      </c>
    </row>
    <row r="626" spans="1:11" x14ac:dyDescent="0.25">
      <c r="A626" s="11" t="str">
        <f t="shared" si="56"/>
        <v/>
      </c>
      <c r="B626" s="16" t="str">
        <f t="shared" si="57"/>
        <v/>
      </c>
      <c r="C626" s="11" t="str">
        <f t="shared" si="58"/>
        <v/>
      </c>
      <c r="D626" s="11" t="str">
        <f t="shared" si="59"/>
        <v/>
      </c>
      <c r="J626" s="21" t="str">
        <f t="shared" si="55"/>
        <v/>
      </c>
      <c r="K626" s="24" t="str">
        <f>IF(LEN(E626)&gt;0,IFERROR(HLOOKUP(E626,'Codigos Servicios'!$A$4:$A$49,1,1),"SI"),"")</f>
        <v/>
      </c>
    </row>
    <row r="627" spans="1:11" x14ac:dyDescent="0.25">
      <c r="A627" s="11" t="str">
        <f t="shared" si="56"/>
        <v/>
      </c>
      <c r="B627" s="16" t="str">
        <f t="shared" si="57"/>
        <v/>
      </c>
      <c r="C627" s="11" t="str">
        <f t="shared" si="58"/>
        <v/>
      </c>
      <c r="D627" s="11" t="str">
        <f t="shared" si="59"/>
        <v/>
      </c>
      <c r="J627" s="21" t="str">
        <f t="shared" si="55"/>
        <v/>
      </c>
      <c r="K627" s="24" t="str">
        <f>IF(LEN(E627)&gt;0,IFERROR(HLOOKUP(E627,'Codigos Servicios'!$A$4:$A$49,1,1),"SI"),"")</f>
        <v/>
      </c>
    </row>
    <row r="628" spans="1:11" x14ac:dyDescent="0.25">
      <c r="A628" s="11" t="str">
        <f t="shared" si="56"/>
        <v/>
      </c>
      <c r="B628" s="16" t="str">
        <f t="shared" si="57"/>
        <v/>
      </c>
      <c r="C628" s="11" t="str">
        <f t="shared" si="58"/>
        <v/>
      </c>
      <c r="D628" s="11" t="str">
        <f t="shared" si="59"/>
        <v/>
      </c>
      <c r="J628" s="21" t="str">
        <f t="shared" si="55"/>
        <v/>
      </c>
      <c r="K628" s="24" t="str">
        <f>IF(LEN(E628)&gt;0,IFERROR(HLOOKUP(E628,'Codigos Servicios'!$A$4:$A$49,1,1),"SI"),"")</f>
        <v/>
      </c>
    </row>
    <row r="629" spans="1:11" x14ac:dyDescent="0.25">
      <c r="A629" s="11" t="str">
        <f t="shared" si="56"/>
        <v/>
      </c>
      <c r="B629" s="16" t="str">
        <f t="shared" si="57"/>
        <v/>
      </c>
      <c r="C629" s="11" t="str">
        <f t="shared" si="58"/>
        <v/>
      </c>
      <c r="D629" s="11" t="str">
        <f t="shared" si="59"/>
        <v/>
      </c>
      <c r="J629" s="21" t="str">
        <f t="shared" si="55"/>
        <v/>
      </c>
      <c r="K629" s="24" t="str">
        <f>IF(LEN(E629)&gt;0,IFERROR(HLOOKUP(E629,'Codigos Servicios'!$A$4:$A$49,1,1),"SI"),"")</f>
        <v/>
      </c>
    </row>
    <row r="630" spans="1:11" x14ac:dyDescent="0.25">
      <c r="A630" s="11" t="str">
        <f t="shared" si="56"/>
        <v/>
      </c>
      <c r="B630" s="16" t="str">
        <f t="shared" si="57"/>
        <v/>
      </c>
      <c r="C630" s="11" t="str">
        <f t="shared" si="58"/>
        <v/>
      </c>
      <c r="D630" s="11" t="str">
        <f t="shared" si="59"/>
        <v/>
      </c>
      <c r="J630" s="21" t="str">
        <f t="shared" si="55"/>
        <v/>
      </c>
      <c r="K630" s="24" t="str">
        <f>IF(LEN(E630)&gt;0,IFERROR(HLOOKUP(E630,'Codigos Servicios'!$A$4:$A$49,1,1),"SI"),"")</f>
        <v/>
      </c>
    </row>
    <row r="631" spans="1:11" x14ac:dyDescent="0.25">
      <c r="A631" s="11" t="str">
        <f t="shared" si="56"/>
        <v/>
      </c>
      <c r="B631" s="16" t="str">
        <f t="shared" si="57"/>
        <v/>
      </c>
      <c r="C631" s="11" t="str">
        <f t="shared" si="58"/>
        <v/>
      </c>
      <c r="D631" s="11" t="str">
        <f t="shared" si="59"/>
        <v/>
      </c>
      <c r="J631" s="21" t="str">
        <f t="shared" si="55"/>
        <v/>
      </c>
      <c r="K631" s="24" t="str">
        <f>IF(LEN(E631)&gt;0,IFERROR(HLOOKUP(E631,'Codigos Servicios'!$A$4:$A$49,1,1),"SI"),"")</f>
        <v/>
      </c>
    </row>
    <row r="632" spans="1:11" x14ac:dyDescent="0.25">
      <c r="A632" s="11" t="str">
        <f t="shared" si="56"/>
        <v/>
      </c>
      <c r="B632" s="16" t="str">
        <f t="shared" si="57"/>
        <v/>
      </c>
      <c r="C632" s="11" t="str">
        <f t="shared" si="58"/>
        <v/>
      </c>
      <c r="D632" s="11" t="str">
        <f t="shared" si="59"/>
        <v/>
      </c>
      <c r="J632" s="21" t="str">
        <f t="shared" si="55"/>
        <v/>
      </c>
      <c r="K632" s="24" t="str">
        <f>IF(LEN(E632)&gt;0,IFERROR(HLOOKUP(E632,'Codigos Servicios'!$A$4:$A$49,1,1),"SI"),"")</f>
        <v/>
      </c>
    </row>
    <row r="633" spans="1:11" x14ac:dyDescent="0.25">
      <c r="A633" s="11" t="str">
        <f t="shared" si="56"/>
        <v/>
      </c>
      <c r="B633" s="16" t="str">
        <f t="shared" si="57"/>
        <v/>
      </c>
      <c r="C633" s="11" t="str">
        <f t="shared" si="58"/>
        <v/>
      </c>
      <c r="D633" s="11" t="str">
        <f t="shared" si="59"/>
        <v/>
      </c>
      <c r="J633" s="21" t="str">
        <f t="shared" si="55"/>
        <v/>
      </c>
      <c r="K633" s="24" t="str">
        <f>IF(LEN(E633)&gt;0,IFERROR(HLOOKUP(E633,'Codigos Servicios'!$A$4:$A$49,1,1),"SI"),"")</f>
        <v/>
      </c>
    </row>
    <row r="634" spans="1:11" x14ac:dyDescent="0.25">
      <c r="A634" s="11" t="str">
        <f t="shared" si="56"/>
        <v/>
      </c>
      <c r="B634" s="16" t="str">
        <f t="shared" si="57"/>
        <v/>
      </c>
      <c r="C634" s="11" t="str">
        <f t="shared" si="58"/>
        <v/>
      </c>
      <c r="D634" s="11" t="str">
        <f t="shared" si="59"/>
        <v/>
      </c>
      <c r="J634" s="21" t="str">
        <f t="shared" si="55"/>
        <v/>
      </c>
      <c r="K634" s="24" t="str">
        <f>IF(LEN(E634)&gt;0,IFERROR(HLOOKUP(E634,'Codigos Servicios'!$A$4:$A$49,1,1),"SI"),"")</f>
        <v/>
      </c>
    </row>
    <row r="635" spans="1:11" x14ac:dyDescent="0.25">
      <c r="A635" s="11" t="str">
        <f t="shared" si="56"/>
        <v/>
      </c>
      <c r="B635" s="16" t="str">
        <f t="shared" si="57"/>
        <v/>
      </c>
      <c r="C635" s="11" t="str">
        <f t="shared" si="58"/>
        <v/>
      </c>
      <c r="D635" s="11" t="str">
        <f t="shared" si="59"/>
        <v/>
      </c>
      <c r="J635" s="21" t="str">
        <f t="shared" si="55"/>
        <v/>
      </c>
      <c r="K635" s="24" t="str">
        <f>IF(LEN(E635)&gt;0,IFERROR(HLOOKUP(E635,'Codigos Servicios'!$A$4:$A$49,1,1),"SI"),"")</f>
        <v/>
      </c>
    </row>
    <row r="636" spans="1:11" x14ac:dyDescent="0.25">
      <c r="A636" s="11" t="str">
        <f t="shared" si="56"/>
        <v/>
      </c>
      <c r="B636" s="16" t="str">
        <f t="shared" si="57"/>
        <v/>
      </c>
      <c r="C636" s="11" t="str">
        <f t="shared" si="58"/>
        <v/>
      </c>
      <c r="D636" s="11" t="str">
        <f t="shared" si="59"/>
        <v/>
      </c>
      <c r="J636" s="21" t="str">
        <f t="shared" si="55"/>
        <v/>
      </c>
      <c r="K636" s="24" t="str">
        <f>IF(LEN(E636)&gt;0,IFERROR(HLOOKUP(E636,'Codigos Servicios'!$A$4:$A$49,1,1),"SI"),"")</f>
        <v/>
      </c>
    </row>
    <row r="637" spans="1:11" x14ac:dyDescent="0.25">
      <c r="A637" s="11" t="str">
        <f t="shared" si="56"/>
        <v/>
      </c>
      <c r="B637" s="16" t="str">
        <f t="shared" si="57"/>
        <v/>
      </c>
      <c r="C637" s="11" t="str">
        <f t="shared" si="58"/>
        <v/>
      </c>
      <c r="D637" s="11" t="str">
        <f t="shared" si="59"/>
        <v/>
      </c>
      <c r="J637" s="21" t="str">
        <f t="shared" si="55"/>
        <v/>
      </c>
      <c r="K637" s="24" t="str">
        <f>IF(LEN(E637)&gt;0,IFERROR(HLOOKUP(E637,'Codigos Servicios'!$A$4:$A$49,1,1),"SI"),"")</f>
        <v/>
      </c>
    </row>
    <row r="638" spans="1:11" x14ac:dyDescent="0.25">
      <c r="A638" s="11" t="str">
        <f t="shared" si="56"/>
        <v/>
      </c>
      <c r="B638" s="16" t="str">
        <f t="shared" si="57"/>
        <v/>
      </c>
      <c r="C638" s="11" t="str">
        <f t="shared" si="58"/>
        <v/>
      </c>
      <c r="D638" s="11" t="str">
        <f t="shared" si="59"/>
        <v/>
      </c>
      <c r="J638" s="21" t="str">
        <f t="shared" si="55"/>
        <v/>
      </c>
      <c r="K638" s="24" t="str">
        <f>IF(LEN(E638)&gt;0,IFERROR(HLOOKUP(E638,'Codigos Servicios'!$A$4:$A$49,1,1),"SI"),"")</f>
        <v/>
      </c>
    </row>
    <row r="639" spans="1:11" x14ac:dyDescent="0.25">
      <c r="A639" s="11" t="str">
        <f t="shared" si="56"/>
        <v/>
      </c>
      <c r="B639" s="16" t="str">
        <f t="shared" si="57"/>
        <v/>
      </c>
      <c r="C639" s="11" t="str">
        <f t="shared" si="58"/>
        <v/>
      </c>
      <c r="D639" s="11" t="str">
        <f t="shared" si="59"/>
        <v/>
      </c>
      <c r="J639" s="21" t="str">
        <f t="shared" si="55"/>
        <v/>
      </c>
      <c r="K639" s="24" t="str">
        <f>IF(LEN(E639)&gt;0,IFERROR(HLOOKUP(E639,'Codigos Servicios'!$A$4:$A$49,1,1),"SI"),"")</f>
        <v/>
      </c>
    </row>
    <row r="640" spans="1:11" x14ac:dyDescent="0.25">
      <c r="A640" s="11" t="str">
        <f t="shared" si="56"/>
        <v/>
      </c>
      <c r="B640" s="16" t="str">
        <f t="shared" si="57"/>
        <v/>
      </c>
      <c r="C640" s="11" t="str">
        <f t="shared" si="58"/>
        <v/>
      </c>
      <c r="D640" s="11" t="str">
        <f t="shared" si="59"/>
        <v/>
      </c>
      <c r="J640" s="21" t="str">
        <f t="shared" si="55"/>
        <v/>
      </c>
      <c r="K640" s="24" t="str">
        <f>IF(LEN(E640)&gt;0,IFERROR(HLOOKUP(E640,'Codigos Servicios'!$A$4:$A$49,1,1),"SI"),"")</f>
        <v/>
      </c>
    </row>
    <row r="641" spans="1:11" x14ac:dyDescent="0.25">
      <c r="A641" s="11" t="str">
        <f t="shared" si="56"/>
        <v/>
      </c>
      <c r="B641" s="16" t="str">
        <f t="shared" si="57"/>
        <v/>
      </c>
      <c r="C641" s="11" t="str">
        <f t="shared" si="58"/>
        <v/>
      </c>
      <c r="D641" s="11" t="str">
        <f t="shared" si="59"/>
        <v/>
      </c>
      <c r="J641" s="21" t="str">
        <f t="shared" si="55"/>
        <v/>
      </c>
      <c r="K641" s="24" t="str">
        <f>IF(LEN(E641)&gt;0,IFERROR(HLOOKUP(E641,'Codigos Servicios'!$A$4:$A$49,1,1),"SI"),"")</f>
        <v/>
      </c>
    </row>
    <row r="642" spans="1:11" x14ac:dyDescent="0.25">
      <c r="A642" s="11" t="str">
        <f t="shared" si="56"/>
        <v/>
      </c>
      <c r="B642" s="16" t="str">
        <f t="shared" si="57"/>
        <v/>
      </c>
      <c r="C642" s="11" t="str">
        <f t="shared" si="58"/>
        <v/>
      </c>
      <c r="D642" s="11" t="str">
        <f t="shared" si="59"/>
        <v/>
      </c>
      <c r="J642" s="21" t="str">
        <f t="shared" si="55"/>
        <v/>
      </c>
      <c r="K642" s="24" t="str">
        <f>IF(LEN(E642)&gt;0,IFERROR(HLOOKUP(E642,'Codigos Servicios'!$A$4:$A$49,1,1),"SI"),"")</f>
        <v/>
      </c>
    </row>
    <row r="643" spans="1:11" x14ac:dyDescent="0.25">
      <c r="A643" s="11" t="str">
        <f t="shared" si="56"/>
        <v/>
      </c>
      <c r="B643" s="16" t="str">
        <f t="shared" si="57"/>
        <v/>
      </c>
      <c r="C643" s="11" t="str">
        <f t="shared" si="58"/>
        <v/>
      </c>
      <c r="D643" s="11" t="str">
        <f t="shared" si="59"/>
        <v/>
      </c>
      <c r="J643" s="21" t="str">
        <f t="shared" si="55"/>
        <v/>
      </c>
      <c r="K643" s="24" t="str">
        <f>IF(LEN(E643)&gt;0,IFERROR(HLOOKUP(E643,'Codigos Servicios'!$A$4:$A$49,1,1),"SI"),"")</f>
        <v/>
      </c>
    </row>
    <row r="644" spans="1:11" x14ac:dyDescent="0.25">
      <c r="A644" s="11" t="str">
        <f t="shared" si="56"/>
        <v/>
      </c>
      <c r="B644" s="16" t="str">
        <f t="shared" si="57"/>
        <v/>
      </c>
      <c r="C644" s="11" t="str">
        <f t="shared" si="58"/>
        <v/>
      </c>
      <c r="D644" s="11" t="str">
        <f t="shared" si="59"/>
        <v/>
      </c>
      <c r="J644" s="21" t="str">
        <f t="shared" si="55"/>
        <v/>
      </c>
      <c r="K644" s="24" t="str">
        <f>IF(LEN(E644)&gt;0,IFERROR(HLOOKUP(E644,'Codigos Servicios'!$A$4:$A$49,1,1),"SI"),"")</f>
        <v/>
      </c>
    </row>
    <row r="645" spans="1:11" x14ac:dyDescent="0.25">
      <c r="A645" s="11" t="str">
        <f t="shared" si="56"/>
        <v/>
      </c>
      <c r="B645" s="16" t="str">
        <f t="shared" si="57"/>
        <v/>
      </c>
      <c r="C645" s="11" t="str">
        <f t="shared" si="58"/>
        <v/>
      </c>
      <c r="D645" s="11" t="str">
        <f t="shared" si="59"/>
        <v/>
      </c>
      <c r="J645" s="21" t="str">
        <f t="shared" si="55"/>
        <v/>
      </c>
      <c r="K645" s="24" t="str">
        <f>IF(LEN(E645)&gt;0,IFERROR(HLOOKUP(E645,'Codigos Servicios'!$A$4:$A$49,1,1),"SI"),"")</f>
        <v/>
      </c>
    </row>
    <row r="646" spans="1:11" x14ac:dyDescent="0.25">
      <c r="A646" s="11" t="str">
        <f t="shared" si="56"/>
        <v/>
      </c>
      <c r="B646" s="16" t="str">
        <f t="shared" si="57"/>
        <v/>
      </c>
      <c r="C646" s="11" t="str">
        <f t="shared" si="58"/>
        <v/>
      </c>
      <c r="D646" s="11" t="str">
        <f t="shared" si="59"/>
        <v/>
      </c>
      <c r="J646" s="21" t="str">
        <f t="shared" si="55"/>
        <v/>
      </c>
      <c r="K646" s="24" t="str">
        <f>IF(LEN(E646)&gt;0,IFERROR(HLOOKUP(E646,'Codigos Servicios'!$A$4:$A$49,1,1),"SI"),"")</f>
        <v/>
      </c>
    </row>
    <row r="647" spans="1:11" x14ac:dyDescent="0.25">
      <c r="A647" s="11" t="str">
        <f t="shared" si="56"/>
        <v/>
      </c>
      <c r="B647" s="16" t="str">
        <f t="shared" si="57"/>
        <v/>
      </c>
      <c r="C647" s="11" t="str">
        <f t="shared" si="58"/>
        <v/>
      </c>
      <c r="D647" s="11" t="str">
        <f t="shared" si="59"/>
        <v/>
      </c>
      <c r="J647" s="21" t="str">
        <f t="shared" si="55"/>
        <v/>
      </c>
      <c r="K647" s="24" t="str">
        <f>IF(LEN(E647)&gt;0,IFERROR(HLOOKUP(E647,'Codigos Servicios'!$A$4:$A$49,1,1),"SI"),"")</f>
        <v/>
      </c>
    </row>
    <row r="648" spans="1:11" x14ac:dyDescent="0.25">
      <c r="A648" s="11" t="str">
        <f t="shared" si="56"/>
        <v/>
      </c>
      <c r="B648" s="16" t="str">
        <f t="shared" si="57"/>
        <v/>
      </c>
      <c r="C648" s="11" t="str">
        <f t="shared" si="58"/>
        <v/>
      </c>
      <c r="D648" s="11" t="str">
        <f t="shared" si="59"/>
        <v/>
      </c>
      <c r="J648" s="21" t="str">
        <f t="shared" ref="J648:J711" si="60">IF(LEN(E648)&gt;0,IF(LEN(F648)&gt;0,IF(LEN(C648)&gt;1,IF(ISBLANK($H$5),"Error: No ha ingresado el Mes",IF(ISBLANK($I$5),"Error: No ha ingresado el Año",IF(K648="SI","Error Codigo de Servicio Invalido",""))),"Error: No ha ingresado empresa"),""),"")</f>
        <v/>
      </c>
      <c r="K648" s="24" t="str">
        <f>IF(LEN(E648)&gt;0,IFERROR(HLOOKUP(E648,'Codigos Servicios'!$A$4:$A$49,1,1),"SI"),"")</f>
        <v/>
      </c>
    </row>
    <row r="649" spans="1:11" x14ac:dyDescent="0.25">
      <c r="A649" s="11" t="str">
        <f t="shared" ref="A649:A712" si="61">IF(LEN(E649)&gt;0,"TL","")</f>
        <v/>
      </c>
      <c r="B649" s="16" t="str">
        <f t="shared" ref="B649:B712" si="62">IF(LEN(E649)&gt;0,B648+1,"")</f>
        <v/>
      </c>
      <c r="C649" s="11" t="str">
        <f t="shared" ref="C649:C712" si="63">IF(LEN(E649)&gt;0,$F$5,"")</f>
        <v/>
      </c>
      <c r="D649" s="11" t="str">
        <f t="shared" ref="D649:D712" si="64">IF(LEN(E649)&gt;0,$J$5,"")</f>
        <v/>
      </c>
      <c r="J649" s="21" t="str">
        <f t="shared" si="60"/>
        <v/>
      </c>
      <c r="K649" s="24" t="str">
        <f>IF(LEN(E649)&gt;0,IFERROR(HLOOKUP(E649,'Codigos Servicios'!$A$4:$A$49,1,1),"SI"),"")</f>
        <v/>
      </c>
    </row>
    <row r="650" spans="1:11" x14ac:dyDescent="0.25">
      <c r="A650" s="11" t="str">
        <f t="shared" si="61"/>
        <v/>
      </c>
      <c r="B650" s="16" t="str">
        <f t="shared" si="62"/>
        <v/>
      </c>
      <c r="C650" s="11" t="str">
        <f t="shared" si="63"/>
        <v/>
      </c>
      <c r="D650" s="11" t="str">
        <f t="shared" si="64"/>
        <v/>
      </c>
      <c r="J650" s="21" t="str">
        <f t="shared" si="60"/>
        <v/>
      </c>
      <c r="K650" s="24" t="str">
        <f>IF(LEN(E650)&gt;0,IFERROR(HLOOKUP(E650,'Codigos Servicios'!$A$4:$A$49,1,1),"SI"),"")</f>
        <v/>
      </c>
    </row>
    <row r="651" spans="1:11" x14ac:dyDescent="0.25">
      <c r="A651" s="11" t="str">
        <f t="shared" si="61"/>
        <v/>
      </c>
      <c r="B651" s="16" t="str">
        <f t="shared" si="62"/>
        <v/>
      </c>
      <c r="C651" s="11" t="str">
        <f t="shared" si="63"/>
        <v/>
      </c>
      <c r="D651" s="11" t="str">
        <f t="shared" si="64"/>
        <v/>
      </c>
      <c r="J651" s="21" t="str">
        <f t="shared" si="60"/>
        <v/>
      </c>
      <c r="K651" s="24" t="str">
        <f>IF(LEN(E651)&gt;0,IFERROR(HLOOKUP(E651,'Codigos Servicios'!$A$4:$A$49,1,1),"SI"),"")</f>
        <v/>
      </c>
    </row>
    <row r="652" spans="1:11" x14ac:dyDescent="0.25">
      <c r="A652" s="11" t="str">
        <f t="shared" si="61"/>
        <v/>
      </c>
      <c r="B652" s="16" t="str">
        <f t="shared" si="62"/>
        <v/>
      </c>
      <c r="C652" s="11" t="str">
        <f t="shared" si="63"/>
        <v/>
      </c>
      <c r="D652" s="11" t="str">
        <f t="shared" si="64"/>
        <v/>
      </c>
      <c r="J652" s="21" t="str">
        <f t="shared" si="60"/>
        <v/>
      </c>
      <c r="K652" s="24" t="str">
        <f>IF(LEN(E652)&gt;0,IFERROR(HLOOKUP(E652,'Codigos Servicios'!$A$4:$A$49,1,1),"SI"),"")</f>
        <v/>
      </c>
    </row>
    <row r="653" spans="1:11" x14ac:dyDescent="0.25">
      <c r="A653" s="11" t="str">
        <f t="shared" si="61"/>
        <v/>
      </c>
      <c r="B653" s="16" t="str">
        <f t="shared" si="62"/>
        <v/>
      </c>
      <c r="C653" s="11" t="str">
        <f t="shared" si="63"/>
        <v/>
      </c>
      <c r="D653" s="11" t="str">
        <f t="shared" si="64"/>
        <v/>
      </c>
      <c r="J653" s="21" t="str">
        <f t="shared" si="60"/>
        <v/>
      </c>
      <c r="K653" s="24" t="str">
        <f>IF(LEN(E653)&gt;0,IFERROR(HLOOKUP(E653,'Codigos Servicios'!$A$4:$A$49,1,1),"SI"),"")</f>
        <v/>
      </c>
    </row>
    <row r="654" spans="1:11" x14ac:dyDescent="0.25">
      <c r="A654" s="11" t="str">
        <f t="shared" si="61"/>
        <v/>
      </c>
      <c r="B654" s="16" t="str">
        <f t="shared" si="62"/>
        <v/>
      </c>
      <c r="C654" s="11" t="str">
        <f t="shared" si="63"/>
        <v/>
      </c>
      <c r="D654" s="11" t="str">
        <f t="shared" si="64"/>
        <v/>
      </c>
      <c r="J654" s="21" t="str">
        <f t="shared" si="60"/>
        <v/>
      </c>
      <c r="K654" s="24" t="str">
        <f>IF(LEN(E654)&gt;0,IFERROR(HLOOKUP(E654,'Codigos Servicios'!$A$4:$A$49,1,1),"SI"),"")</f>
        <v/>
      </c>
    </row>
    <row r="655" spans="1:11" x14ac:dyDescent="0.25">
      <c r="A655" s="11" t="str">
        <f t="shared" si="61"/>
        <v/>
      </c>
      <c r="B655" s="16" t="str">
        <f t="shared" si="62"/>
        <v/>
      </c>
      <c r="C655" s="11" t="str">
        <f t="shared" si="63"/>
        <v/>
      </c>
      <c r="D655" s="11" t="str">
        <f t="shared" si="64"/>
        <v/>
      </c>
      <c r="J655" s="21" t="str">
        <f t="shared" si="60"/>
        <v/>
      </c>
      <c r="K655" s="24" t="str">
        <f>IF(LEN(E655)&gt;0,IFERROR(HLOOKUP(E655,'Codigos Servicios'!$A$4:$A$49,1,1),"SI"),"")</f>
        <v/>
      </c>
    </row>
    <row r="656" spans="1:11" x14ac:dyDescent="0.25">
      <c r="A656" s="11" t="str">
        <f t="shared" si="61"/>
        <v/>
      </c>
      <c r="B656" s="16" t="str">
        <f t="shared" si="62"/>
        <v/>
      </c>
      <c r="C656" s="11" t="str">
        <f t="shared" si="63"/>
        <v/>
      </c>
      <c r="D656" s="11" t="str">
        <f t="shared" si="64"/>
        <v/>
      </c>
      <c r="J656" s="21" t="str">
        <f t="shared" si="60"/>
        <v/>
      </c>
      <c r="K656" s="24" t="str">
        <f>IF(LEN(E656)&gt;0,IFERROR(HLOOKUP(E656,'Codigos Servicios'!$A$4:$A$49,1,1),"SI"),"")</f>
        <v/>
      </c>
    </row>
    <row r="657" spans="1:11" x14ac:dyDescent="0.25">
      <c r="A657" s="11" t="str">
        <f t="shared" si="61"/>
        <v/>
      </c>
      <c r="B657" s="16" t="str">
        <f t="shared" si="62"/>
        <v/>
      </c>
      <c r="C657" s="11" t="str">
        <f t="shared" si="63"/>
        <v/>
      </c>
      <c r="D657" s="11" t="str">
        <f t="shared" si="64"/>
        <v/>
      </c>
      <c r="J657" s="21" t="str">
        <f t="shared" si="60"/>
        <v/>
      </c>
      <c r="K657" s="24" t="str">
        <f>IF(LEN(E657)&gt;0,IFERROR(HLOOKUP(E657,'Codigos Servicios'!$A$4:$A$49,1,1),"SI"),"")</f>
        <v/>
      </c>
    </row>
    <row r="658" spans="1:11" x14ac:dyDescent="0.25">
      <c r="A658" s="11" t="str">
        <f t="shared" si="61"/>
        <v/>
      </c>
      <c r="B658" s="16" t="str">
        <f t="shared" si="62"/>
        <v/>
      </c>
      <c r="C658" s="11" t="str">
        <f t="shared" si="63"/>
        <v/>
      </c>
      <c r="D658" s="11" t="str">
        <f t="shared" si="64"/>
        <v/>
      </c>
      <c r="J658" s="21" t="str">
        <f t="shared" si="60"/>
        <v/>
      </c>
      <c r="K658" s="24" t="str">
        <f>IF(LEN(E658)&gt;0,IFERROR(HLOOKUP(E658,'Codigos Servicios'!$A$4:$A$49,1,1),"SI"),"")</f>
        <v/>
      </c>
    </row>
    <row r="659" spans="1:11" x14ac:dyDescent="0.25">
      <c r="A659" s="11" t="str">
        <f t="shared" si="61"/>
        <v/>
      </c>
      <c r="B659" s="16" t="str">
        <f t="shared" si="62"/>
        <v/>
      </c>
      <c r="C659" s="11" t="str">
        <f t="shared" si="63"/>
        <v/>
      </c>
      <c r="D659" s="11" t="str">
        <f t="shared" si="64"/>
        <v/>
      </c>
      <c r="J659" s="21" t="str">
        <f t="shared" si="60"/>
        <v/>
      </c>
      <c r="K659" s="24" t="str">
        <f>IF(LEN(E659)&gt;0,IFERROR(HLOOKUP(E659,'Codigos Servicios'!$A$4:$A$49,1,1),"SI"),"")</f>
        <v/>
      </c>
    </row>
    <row r="660" spans="1:11" x14ac:dyDescent="0.25">
      <c r="A660" s="11" t="str">
        <f t="shared" si="61"/>
        <v/>
      </c>
      <c r="B660" s="16" t="str">
        <f t="shared" si="62"/>
        <v/>
      </c>
      <c r="C660" s="11" t="str">
        <f t="shared" si="63"/>
        <v/>
      </c>
      <c r="D660" s="11" t="str">
        <f t="shared" si="64"/>
        <v/>
      </c>
      <c r="J660" s="21" t="str">
        <f t="shared" si="60"/>
        <v/>
      </c>
      <c r="K660" s="24" t="str">
        <f>IF(LEN(E660)&gt;0,IFERROR(HLOOKUP(E660,'Codigos Servicios'!$A$4:$A$49,1,1),"SI"),"")</f>
        <v/>
      </c>
    </row>
    <row r="661" spans="1:11" x14ac:dyDescent="0.25">
      <c r="A661" s="11" t="str">
        <f t="shared" si="61"/>
        <v/>
      </c>
      <c r="B661" s="16" t="str">
        <f t="shared" si="62"/>
        <v/>
      </c>
      <c r="C661" s="11" t="str">
        <f t="shared" si="63"/>
        <v/>
      </c>
      <c r="D661" s="11" t="str">
        <f t="shared" si="64"/>
        <v/>
      </c>
      <c r="J661" s="21" t="str">
        <f t="shared" si="60"/>
        <v/>
      </c>
      <c r="K661" s="24" t="str">
        <f>IF(LEN(E661)&gt;0,IFERROR(HLOOKUP(E661,'Codigos Servicios'!$A$4:$A$49,1,1),"SI"),"")</f>
        <v/>
      </c>
    </row>
    <row r="662" spans="1:11" x14ac:dyDescent="0.25">
      <c r="A662" s="11" t="str">
        <f t="shared" si="61"/>
        <v/>
      </c>
      <c r="B662" s="16" t="str">
        <f t="shared" si="62"/>
        <v/>
      </c>
      <c r="C662" s="11" t="str">
        <f t="shared" si="63"/>
        <v/>
      </c>
      <c r="D662" s="11" t="str">
        <f t="shared" si="64"/>
        <v/>
      </c>
      <c r="J662" s="21" t="str">
        <f t="shared" si="60"/>
        <v/>
      </c>
      <c r="K662" s="24" t="str">
        <f>IF(LEN(E662)&gt;0,IFERROR(HLOOKUP(E662,'Codigos Servicios'!$A$4:$A$49,1,1),"SI"),"")</f>
        <v/>
      </c>
    </row>
    <row r="663" spans="1:11" x14ac:dyDescent="0.25">
      <c r="A663" s="11" t="str">
        <f t="shared" si="61"/>
        <v/>
      </c>
      <c r="B663" s="16" t="str">
        <f t="shared" si="62"/>
        <v/>
      </c>
      <c r="C663" s="11" t="str">
        <f t="shared" si="63"/>
        <v/>
      </c>
      <c r="D663" s="11" t="str">
        <f t="shared" si="64"/>
        <v/>
      </c>
      <c r="J663" s="21" t="str">
        <f t="shared" si="60"/>
        <v/>
      </c>
      <c r="K663" s="24" t="str">
        <f>IF(LEN(E663)&gt;0,IFERROR(HLOOKUP(E663,'Codigos Servicios'!$A$4:$A$49,1,1),"SI"),"")</f>
        <v/>
      </c>
    </row>
    <row r="664" spans="1:11" x14ac:dyDescent="0.25">
      <c r="A664" s="11" t="str">
        <f t="shared" si="61"/>
        <v/>
      </c>
      <c r="B664" s="16" t="str">
        <f t="shared" si="62"/>
        <v/>
      </c>
      <c r="C664" s="11" t="str">
        <f t="shared" si="63"/>
        <v/>
      </c>
      <c r="D664" s="11" t="str">
        <f t="shared" si="64"/>
        <v/>
      </c>
      <c r="J664" s="21" t="str">
        <f t="shared" si="60"/>
        <v/>
      </c>
      <c r="K664" s="24" t="str">
        <f>IF(LEN(E664)&gt;0,IFERROR(HLOOKUP(E664,'Codigos Servicios'!$A$4:$A$49,1,1),"SI"),"")</f>
        <v/>
      </c>
    </row>
    <row r="665" spans="1:11" x14ac:dyDescent="0.25">
      <c r="A665" s="11" t="str">
        <f t="shared" si="61"/>
        <v/>
      </c>
      <c r="B665" s="16" t="str">
        <f t="shared" si="62"/>
        <v/>
      </c>
      <c r="C665" s="11" t="str">
        <f t="shared" si="63"/>
        <v/>
      </c>
      <c r="D665" s="11" t="str">
        <f t="shared" si="64"/>
        <v/>
      </c>
      <c r="J665" s="21" t="str">
        <f t="shared" si="60"/>
        <v/>
      </c>
      <c r="K665" s="24" t="str">
        <f>IF(LEN(E665)&gt;0,IFERROR(HLOOKUP(E665,'Codigos Servicios'!$A$4:$A$49,1,1),"SI"),"")</f>
        <v/>
      </c>
    </row>
    <row r="666" spans="1:11" x14ac:dyDescent="0.25">
      <c r="A666" s="11" t="str">
        <f t="shared" si="61"/>
        <v/>
      </c>
      <c r="B666" s="16" t="str">
        <f t="shared" si="62"/>
        <v/>
      </c>
      <c r="C666" s="11" t="str">
        <f t="shared" si="63"/>
        <v/>
      </c>
      <c r="D666" s="11" t="str">
        <f t="shared" si="64"/>
        <v/>
      </c>
      <c r="J666" s="21" t="str">
        <f t="shared" si="60"/>
        <v/>
      </c>
      <c r="K666" s="24" t="str">
        <f>IF(LEN(E666)&gt;0,IFERROR(HLOOKUP(E666,'Codigos Servicios'!$A$4:$A$49,1,1),"SI"),"")</f>
        <v/>
      </c>
    </row>
    <row r="667" spans="1:11" x14ac:dyDescent="0.25">
      <c r="A667" s="11" t="str">
        <f t="shared" si="61"/>
        <v/>
      </c>
      <c r="B667" s="16" t="str">
        <f t="shared" si="62"/>
        <v/>
      </c>
      <c r="C667" s="11" t="str">
        <f t="shared" si="63"/>
        <v/>
      </c>
      <c r="D667" s="11" t="str">
        <f t="shared" si="64"/>
        <v/>
      </c>
      <c r="J667" s="21" t="str">
        <f t="shared" si="60"/>
        <v/>
      </c>
      <c r="K667" s="24" t="str">
        <f>IF(LEN(E667)&gt;0,IFERROR(HLOOKUP(E667,'Codigos Servicios'!$A$4:$A$49,1,1),"SI"),"")</f>
        <v/>
      </c>
    </row>
    <row r="668" spans="1:11" x14ac:dyDescent="0.25">
      <c r="A668" s="11" t="str">
        <f t="shared" si="61"/>
        <v/>
      </c>
      <c r="B668" s="16" t="str">
        <f t="shared" si="62"/>
        <v/>
      </c>
      <c r="C668" s="11" t="str">
        <f t="shared" si="63"/>
        <v/>
      </c>
      <c r="D668" s="11" t="str">
        <f t="shared" si="64"/>
        <v/>
      </c>
      <c r="J668" s="21" t="str">
        <f t="shared" si="60"/>
        <v/>
      </c>
      <c r="K668" s="24" t="str">
        <f>IF(LEN(E668)&gt;0,IFERROR(HLOOKUP(E668,'Codigos Servicios'!$A$4:$A$49,1,1),"SI"),"")</f>
        <v/>
      </c>
    </row>
    <row r="669" spans="1:11" x14ac:dyDescent="0.25">
      <c r="A669" s="11" t="str">
        <f t="shared" si="61"/>
        <v/>
      </c>
      <c r="B669" s="16" t="str">
        <f t="shared" si="62"/>
        <v/>
      </c>
      <c r="C669" s="11" t="str">
        <f t="shared" si="63"/>
        <v/>
      </c>
      <c r="D669" s="11" t="str">
        <f t="shared" si="64"/>
        <v/>
      </c>
      <c r="J669" s="21" t="str">
        <f t="shared" si="60"/>
        <v/>
      </c>
      <c r="K669" s="24" t="str">
        <f>IF(LEN(E669)&gt;0,IFERROR(HLOOKUP(E669,'Codigos Servicios'!$A$4:$A$49,1,1),"SI"),"")</f>
        <v/>
      </c>
    </row>
    <row r="670" spans="1:11" x14ac:dyDescent="0.25">
      <c r="A670" s="11" t="str">
        <f t="shared" si="61"/>
        <v/>
      </c>
      <c r="B670" s="16" t="str">
        <f t="shared" si="62"/>
        <v/>
      </c>
      <c r="C670" s="11" t="str">
        <f t="shared" si="63"/>
        <v/>
      </c>
      <c r="D670" s="11" t="str">
        <f t="shared" si="64"/>
        <v/>
      </c>
      <c r="J670" s="21" t="str">
        <f t="shared" si="60"/>
        <v/>
      </c>
      <c r="K670" s="24" t="str">
        <f>IF(LEN(E670)&gt;0,IFERROR(HLOOKUP(E670,'Codigos Servicios'!$A$4:$A$49,1,1),"SI"),"")</f>
        <v/>
      </c>
    </row>
    <row r="671" spans="1:11" x14ac:dyDescent="0.25">
      <c r="A671" s="11" t="str">
        <f t="shared" si="61"/>
        <v/>
      </c>
      <c r="B671" s="16" t="str">
        <f t="shared" si="62"/>
        <v/>
      </c>
      <c r="C671" s="11" t="str">
        <f t="shared" si="63"/>
        <v/>
      </c>
      <c r="D671" s="11" t="str">
        <f t="shared" si="64"/>
        <v/>
      </c>
      <c r="J671" s="21" t="str">
        <f t="shared" si="60"/>
        <v/>
      </c>
      <c r="K671" s="24" t="str">
        <f>IF(LEN(E671)&gt;0,IFERROR(HLOOKUP(E671,'Codigos Servicios'!$A$4:$A$49,1,1),"SI"),"")</f>
        <v/>
      </c>
    </row>
    <row r="672" spans="1:11" x14ac:dyDescent="0.25">
      <c r="A672" s="11" t="str">
        <f t="shared" si="61"/>
        <v/>
      </c>
      <c r="B672" s="16" t="str">
        <f t="shared" si="62"/>
        <v/>
      </c>
      <c r="C672" s="11" t="str">
        <f t="shared" si="63"/>
        <v/>
      </c>
      <c r="D672" s="11" t="str">
        <f t="shared" si="64"/>
        <v/>
      </c>
      <c r="J672" s="21" t="str">
        <f t="shared" si="60"/>
        <v/>
      </c>
      <c r="K672" s="24" t="str">
        <f>IF(LEN(E672)&gt;0,IFERROR(HLOOKUP(E672,'Codigos Servicios'!$A$4:$A$49,1,1),"SI"),"")</f>
        <v/>
      </c>
    </row>
    <row r="673" spans="1:11" x14ac:dyDescent="0.25">
      <c r="A673" s="11" t="str">
        <f t="shared" si="61"/>
        <v/>
      </c>
      <c r="B673" s="16" t="str">
        <f t="shared" si="62"/>
        <v/>
      </c>
      <c r="C673" s="11" t="str">
        <f t="shared" si="63"/>
        <v/>
      </c>
      <c r="D673" s="11" t="str">
        <f t="shared" si="64"/>
        <v/>
      </c>
      <c r="J673" s="21" t="str">
        <f t="shared" si="60"/>
        <v/>
      </c>
      <c r="K673" s="24" t="str">
        <f>IF(LEN(E673)&gt;0,IFERROR(HLOOKUP(E673,'Codigos Servicios'!$A$4:$A$49,1,1),"SI"),"")</f>
        <v/>
      </c>
    </row>
    <row r="674" spans="1:11" x14ac:dyDescent="0.25">
      <c r="A674" s="11" t="str">
        <f t="shared" si="61"/>
        <v/>
      </c>
      <c r="B674" s="16" t="str">
        <f t="shared" si="62"/>
        <v/>
      </c>
      <c r="C674" s="11" t="str">
        <f t="shared" si="63"/>
        <v/>
      </c>
      <c r="D674" s="11" t="str">
        <f t="shared" si="64"/>
        <v/>
      </c>
      <c r="J674" s="21" t="str">
        <f t="shared" si="60"/>
        <v/>
      </c>
      <c r="K674" s="24" t="str">
        <f>IF(LEN(E674)&gt;0,IFERROR(HLOOKUP(E674,'Codigos Servicios'!$A$4:$A$49,1,1),"SI"),"")</f>
        <v/>
      </c>
    </row>
    <row r="675" spans="1:11" x14ac:dyDescent="0.25">
      <c r="A675" s="11" t="str">
        <f t="shared" si="61"/>
        <v/>
      </c>
      <c r="B675" s="16" t="str">
        <f t="shared" si="62"/>
        <v/>
      </c>
      <c r="C675" s="11" t="str">
        <f t="shared" si="63"/>
        <v/>
      </c>
      <c r="D675" s="11" t="str">
        <f t="shared" si="64"/>
        <v/>
      </c>
      <c r="J675" s="21" t="str">
        <f t="shared" si="60"/>
        <v/>
      </c>
      <c r="K675" s="24" t="str">
        <f>IF(LEN(E675)&gt;0,IFERROR(HLOOKUP(E675,'Codigos Servicios'!$A$4:$A$49,1,1),"SI"),"")</f>
        <v/>
      </c>
    </row>
    <row r="676" spans="1:11" x14ac:dyDescent="0.25">
      <c r="A676" s="11" t="str">
        <f t="shared" si="61"/>
        <v/>
      </c>
      <c r="B676" s="16" t="str">
        <f t="shared" si="62"/>
        <v/>
      </c>
      <c r="C676" s="11" t="str">
        <f t="shared" si="63"/>
        <v/>
      </c>
      <c r="D676" s="11" t="str">
        <f t="shared" si="64"/>
        <v/>
      </c>
      <c r="J676" s="21" t="str">
        <f t="shared" si="60"/>
        <v/>
      </c>
      <c r="K676" s="24" t="str">
        <f>IF(LEN(E676)&gt;0,IFERROR(HLOOKUP(E676,'Codigos Servicios'!$A$4:$A$49,1,1),"SI"),"")</f>
        <v/>
      </c>
    </row>
    <row r="677" spans="1:11" x14ac:dyDescent="0.25">
      <c r="A677" s="11" t="str">
        <f t="shared" si="61"/>
        <v/>
      </c>
      <c r="B677" s="16" t="str">
        <f t="shared" si="62"/>
        <v/>
      </c>
      <c r="C677" s="11" t="str">
        <f t="shared" si="63"/>
        <v/>
      </c>
      <c r="D677" s="11" t="str">
        <f t="shared" si="64"/>
        <v/>
      </c>
      <c r="J677" s="21" t="str">
        <f t="shared" si="60"/>
        <v/>
      </c>
      <c r="K677" s="24" t="str">
        <f>IF(LEN(E677)&gt;0,IFERROR(HLOOKUP(E677,'Codigos Servicios'!$A$4:$A$49,1,1),"SI"),"")</f>
        <v/>
      </c>
    </row>
    <row r="678" spans="1:11" x14ac:dyDescent="0.25">
      <c r="A678" s="11" t="str">
        <f t="shared" si="61"/>
        <v/>
      </c>
      <c r="B678" s="16" t="str">
        <f t="shared" si="62"/>
        <v/>
      </c>
      <c r="C678" s="11" t="str">
        <f t="shared" si="63"/>
        <v/>
      </c>
      <c r="D678" s="11" t="str">
        <f t="shared" si="64"/>
        <v/>
      </c>
      <c r="J678" s="21" t="str">
        <f t="shared" si="60"/>
        <v/>
      </c>
      <c r="K678" s="24" t="str">
        <f>IF(LEN(E678)&gt;0,IFERROR(HLOOKUP(E678,'Codigos Servicios'!$A$4:$A$49,1,1),"SI"),"")</f>
        <v/>
      </c>
    </row>
    <row r="679" spans="1:11" x14ac:dyDescent="0.25">
      <c r="A679" s="11" t="str">
        <f t="shared" si="61"/>
        <v/>
      </c>
      <c r="B679" s="16" t="str">
        <f t="shared" si="62"/>
        <v/>
      </c>
      <c r="C679" s="11" t="str">
        <f t="shared" si="63"/>
        <v/>
      </c>
      <c r="D679" s="11" t="str">
        <f t="shared" si="64"/>
        <v/>
      </c>
      <c r="J679" s="21" t="str">
        <f t="shared" si="60"/>
        <v/>
      </c>
      <c r="K679" s="24" t="str">
        <f>IF(LEN(E679)&gt;0,IFERROR(HLOOKUP(E679,'Codigos Servicios'!$A$4:$A$49,1,1),"SI"),"")</f>
        <v/>
      </c>
    </row>
    <row r="680" spans="1:11" x14ac:dyDescent="0.25">
      <c r="A680" s="11" t="str">
        <f t="shared" si="61"/>
        <v/>
      </c>
      <c r="B680" s="16" t="str">
        <f t="shared" si="62"/>
        <v/>
      </c>
      <c r="C680" s="11" t="str">
        <f t="shared" si="63"/>
        <v/>
      </c>
      <c r="D680" s="11" t="str">
        <f t="shared" si="64"/>
        <v/>
      </c>
      <c r="J680" s="21" t="str">
        <f t="shared" si="60"/>
        <v/>
      </c>
      <c r="K680" s="24" t="str">
        <f>IF(LEN(E680)&gt;0,IFERROR(HLOOKUP(E680,'Codigos Servicios'!$A$4:$A$49,1,1),"SI"),"")</f>
        <v/>
      </c>
    </row>
    <row r="681" spans="1:11" x14ac:dyDescent="0.25">
      <c r="A681" s="11" t="str">
        <f t="shared" si="61"/>
        <v/>
      </c>
      <c r="B681" s="16" t="str">
        <f t="shared" si="62"/>
        <v/>
      </c>
      <c r="C681" s="11" t="str">
        <f t="shared" si="63"/>
        <v/>
      </c>
      <c r="D681" s="11" t="str">
        <f t="shared" si="64"/>
        <v/>
      </c>
      <c r="J681" s="21" t="str">
        <f t="shared" si="60"/>
        <v/>
      </c>
      <c r="K681" s="24" t="str">
        <f>IF(LEN(E681)&gt;0,IFERROR(HLOOKUP(E681,'Codigos Servicios'!$A$4:$A$49,1,1),"SI"),"")</f>
        <v/>
      </c>
    </row>
    <row r="682" spans="1:11" x14ac:dyDescent="0.25">
      <c r="A682" s="11" t="str">
        <f t="shared" si="61"/>
        <v/>
      </c>
      <c r="B682" s="16" t="str">
        <f t="shared" si="62"/>
        <v/>
      </c>
      <c r="C682" s="11" t="str">
        <f t="shared" si="63"/>
        <v/>
      </c>
      <c r="D682" s="11" t="str">
        <f t="shared" si="64"/>
        <v/>
      </c>
      <c r="J682" s="21" t="str">
        <f t="shared" si="60"/>
        <v/>
      </c>
      <c r="K682" s="24" t="str">
        <f>IF(LEN(E682)&gt;0,IFERROR(HLOOKUP(E682,'Codigos Servicios'!$A$4:$A$49,1,1),"SI"),"")</f>
        <v/>
      </c>
    </row>
    <row r="683" spans="1:11" x14ac:dyDescent="0.25">
      <c r="A683" s="11" t="str">
        <f t="shared" si="61"/>
        <v/>
      </c>
      <c r="B683" s="16" t="str">
        <f t="shared" si="62"/>
        <v/>
      </c>
      <c r="C683" s="11" t="str">
        <f t="shared" si="63"/>
        <v/>
      </c>
      <c r="D683" s="11" t="str">
        <f t="shared" si="64"/>
        <v/>
      </c>
      <c r="J683" s="21" t="str">
        <f t="shared" si="60"/>
        <v/>
      </c>
      <c r="K683" s="24" t="str">
        <f>IF(LEN(E683)&gt;0,IFERROR(HLOOKUP(E683,'Codigos Servicios'!$A$4:$A$49,1,1),"SI"),"")</f>
        <v/>
      </c>
    </row>
    <row r="684" spans="1:11" x14ac:dyDescent="0.25">
      <c r="A684" s="11" t="str">
        <f t="shared" si="61"/>
        <v/>
      </c>
      <c r="B684" s="16" t="str">
        <f t="shared" si="62"/>
        <v/>
      </c>
      <c r="C684" s="11" t="str">
        <f t="shared" si="63"/>
        <v/>
      </c>
      <c r="D684" s="11" t="str">
        <f t="shared" si="64"/>
        <v/>
      </c>
      <c r="J684" s="21" t="str">
        <f t="shared" si="60"/>
        <v/>
      </c>
      <c r="K684" s="24" t="str">
        <f>IF(LEN(E684)&gt;0,IFERROR(HLOOKUP(E684,'Codigos Servicios'!$A$4:$A$49,1,1),"SI"),"")</f>
        <v/>
      </c>
    </row>
    <row r="685" spans="1:11" x14ac:dyDescent="0.25">
      <c r="A685" s="11" t="str">
        <f t="shared" si="61"/>
        <v/>
      </c>
      <c r="B685" s="16" t="str">
        <f t="shared" si="62"/>
        <v/>
      </c>
      <c r="C685" s="11" t="str">
        <f t="shared" si="63"/>
        <v/>
      </c>
      <c r="D685" s="11" t="str">
        <f t="shared" si="64"/>
        <v/>
      </c>
      <c r="J685" s="21" t="str">
        <f t="shared" si="60"/>
        <v/>
      </c>
      <c r="K685" s="24" t="str">
        <f>IF(LEN(E685)&gt;0,IFERROR(HLOOKUP(E685,'Codigos Servicios'!$A$4:$A$49,1,1),"SI"),"")</f>
        <v/>
      </c>
    </row>
    <row r="686" spans="1:11" x14ac:dyDescent="0.25">
      <c r="A686" s="11" t="str">
        <f t="shared" si="61"/>
        <v/>
      </c>
      <c r="B686" s="16" t="str">
        <f t="shared" si="62"/>
        <v/>
      </c>
      <c r="C686" s="11" t="str">
        <f t="shared" si="63"/>
        <v/>
      </c>
      <c r="D686" s="11" t="str">
        <f t="shared" si="64"/>
        <v/>
      </c>
      <c r="J686" s="21" t="str">
        <f t="shared" si="60"/>
        <v/>
      </c>
      <c r="K686" s="24" t="str">
        <f>IF(LEN(E686)&gt;0,IFERROR(HLOOKUP(E686,'Codigos Servicios'!$A$4:$A$49,1,1),"SI"),"")</f>
        <v/>
      </c>
    </row>
    <row r="687" spans="1:11" x14ac:dyDescent="0.25">
      <c r="A687" s="11" t="str">
        <f t="shared" si="61"/>
        <v/>
      </c>
      <c r="B687" s="16" t="str">
        <f t="shared" si="62"/>
        <v/>
      </c>
      <c r="C687" s="11" t="str">
        <f t="shared" si="63"/>
        <v/>
      </c>
      <c r="D687" s="11" t="str">
        <f t="shared" si="64"/>
        <v/>
      </c>
      <c r="J687" s="21" t="str">
        <f t="shared" si="60"/>
        <v/>
      </c>
      <c r="K687" s="24" t="str">
        <f>IF(LEN(E687)&gt;0,IFERROR(HLOOKUP(E687,'Codigos Servicios'!$A$4:$A$49,1,1),"SI"),"")</f>
        <v/>
      </c>
    </row>
    <row r="688" spans="1:11" x14ac:dyDescent="0.25">
      <c r="A688" s="11" t="str">
        <f t="shared" si="61"/>
        <v/>
      </c>
      <c r="B688" s="16" t="str">
        <f t="shared" si="62"/>
        <v/>
      </c>
      <c r="C688" s="11" t="str">
        <f t="shared" si="63"/>
        <v/>
      </c>
      <c r="D688" s="11" t="str">
        <f t="shared" si="64"/>
        <v/>
      </c>
      <c r="J688" s="21" t="str">
        <f t="shared" si="60"/>
        <v/>
      </c>
      <c r="K688" s="24" t="str">
        <f>IF(LEN(E688)&gt;0,IFERROR(HLOOKUP(E688,'Codigos Servicios'!$A$4:$A$49,1,1),"SI"),"")</f>
        <v/>
      </c>
    </row>
    <row r="689" spans="1:11" x14ac:dyDescent="0.25">
      <c r="A689" s="11" t="str">
        <f t="shared" si="61"/>
        <v/>
      </c>
      <c r="B689" s="16" t="str">
        <f t="shared" si="62"/>
        <v/>
      </c>
      <c r="C689" s="11" t="str">
        <f t="shared" si="63"/>
        <v/>
      </c>
      <c r="D689" s="11" t="str">
        <f t="shared" si="64"/>
        <v/>
      </c>
      <c r="J689" s="21" t="str">
        <f t="shared" si="60"/>
        <v/>
      </c>
      <c r="K689" s="24" t="str">
        <f>IF(LEN(E689)&gt;0,IFERROR(HLOOKUP(E689,'Codigos Servicios'!$A$4:$A$49,1,1),"SI"),"")</f>
        <v/>
      </c>
    </row>
    <row r="690" spans="1:11" x14ac:dyDescent="0.25">
      <c r="A690" s="11" t="str">
        <f t="shared" si="61"/>
        <v/>
      </c>
      <c r="B690" s="16" t="str">
        <f t="shared" si="62"/>
        <v/>
      </c>
      <c r="C690" s="11" t="str">
        <f t="shared" si="63"/>
        <v/>
      </c>
      <c r="D690" s="11" t="str">
        <f t="shared" si="64"/>
        <v/>
      </c>
      <c r="J690" s="21" t="str">
        <f t="shared" si="60"/>
        <v/>
      </c>
      <c r="K690" s="24" t="str">
        <f>IF(LEN(E690)&gt;0,IFERROR(HLOOKUP(E690,'Codigos Servicios'!$A$4:$A$49,1,1),"SI"),"")</f>
        <v/>
      </c>
    </row>
    <row r="691" spans="1:11" x14ac:dyDescent="0.25">
      <c r="A691" s="11" t="str">
        <f t="shared" si="61"/>
        <v/>
      </c>
      <c r="B691" s="16" t="str">
        <f t="shared" si="62"/>
        <v/>
      </c>
      <c r="C691" s="11" t="str">
        <f t="shared" si="63"/>
        <v/>
      </c>
      <c r="D691" s="11" t="str">
        <f t="shared" si="64"/>
        <v/>
      </c>
      <c r="J691" s="21" t="str">
        <f t="shared" si="60"/>
        <v/>
      </c>
      <c r="K691" s="24" t="str">
        <f>IF(LEN(E691)&gt;0,IFERROR(HLOOKUP(E691,'Codigos Servicios'!$A$4:$A$49,1,1),"SI"),"")</f>
        <v/>
      </c>
    </row>
    <row r="692" spans="1:11" x14ac:dyDescent="0.25">
      <c r="A692" s="11" t="str">
        <f t="shared" si="61"/>
        <v/>
      </c>
      <c r="B692" s="16" t="str">
        <f t="shared" si="62"/>
        <v/>
      </c>
      <c r="C692" s="11" t="str">
        <f t="shared" si="63"/>
        <v/>
      </c>
      <c r="D692" s="11" t="str">
        <f t="shared" si="64"/>
        <v/>
      </c>
      <c r="J692" s="21" t="str">
        <f t="shared" si="60"/>
        <v/>
      </c>
      <c r="K692" s="24" t="str">
        <f>IF(LEN(E692)&gt;0,IFERROR(HLOOKUP(E692,'Codigos Servicios'!$A$4:$A$49,1,1),"SI"),"")</f>
        <v/>
      </c>
    </row>
    <row r="693" spans="1:11" x14ac:dyDescent="0.25">
      <c r="A693" s="11" t="str">
        <f t="shared" si="61"/>
        <v/>
      </c>
      <c r="B693" s="16" t="str">
        <f t="shared" si="62"/>
        <v/>
      </c>
      <c r="C693" s="11" t="str">
        <f t="shared" si="63"/>
        <v/>
      </c>
      <c r="D693" s="11" t="str">
        <f t="shared" si="64"/>
        <v/>
      </c>
      <c r="J693" s="21" t="str">
        <f t="shared" si="60"/>
        <v/>
      </c>
      <c r="K693" s="24" t="str">
        <f>IF(LEN(E693)&gt;0,IFERROR(HLOOKUP(E693,'Codigos Servicios'!$A$4:$A$49,1,1),"SI"),"")</f>
        <v/>
      </c>
    </row>
    <row r="694" spans="1:11" x14ac:dyDescent="0.25">
      <c r="A694" s="11" t="str">
        <f t="shared" si="61"/>
        <v/>
      </c>
      <c r="B694" s="16" t="str">
        <f t="shared" si="62"/>
        <v/>
      </c>
      <c r="C694" s="11" t="str">
        <f t="shared" si="63"/>
        <v/>
      </c>
      <c r="D694" s="11" t="str">
        <f t="shared" si="64"/>
        <v/>
      </c>
      <c r="J694" s="21" t="str">
        <f t="shared" si="60"/>
        <v/>
      </c>
      <c r="K694" s="24" t="str">
        <f>IF(LEN(E694)&gt;0,IFERROR(HLOOKUP(E694,'Codigos Servicios'!$A$4:$A$49,1,1),"SI"),"")</f>
        <v/>
      </c>
    </row>
    <row r="695" spans="1:11" x14ac:dyDescent="0.25">
      <c r="A695" s="11" t="str">
        <f t="shared" si="61"/>
        <v/>
      </c>
      <c r="B695" s="16" t="str">
        <f t="shared" si="62"/>
        <v/>
      </c>
      <c r="C695" s="11" t="str">
        <f t="shared" si="63"/>
        <v/>
      </c>
      <c r="D695" s="11" t="str">
        <f t="shared" si="64"/>
        <v/>
      </c>
      <c r="J695" s="21" t="str">
        <f t="shared" si="60"/>
        <v/>
      </c>
      <c r="K695" s="24" t="str">
        <f>IF(LEN(E695)&gt;0,IFERROR(HLOOKUP(E695,'Codigos Servicios'!$A$4:$A$49,1,1),"SI"),"")</f>
        <v/>
      </c>
    </row>
    <row r="696" spans="1:11" x14ac:dyDescent="0.25">
      <c r="A696" s="11" t="str">
        <f t="shared" si="61"/>
        <v/>
      </c>
      <c r="B696" s="16" t="str">
        <f t="shared" si="62"/>
        <v/>
      </c>
      <c r="C696" s="11" t="str">
        <f t="shared" si="63"/>
        <v/>
      </c>
      <c r="D696" s="11" t="str">
        <f t="shared" si="64"/>
        <v/>
      </c>
      <c r="J696" s="21" t="str">
        <f t="shared" si="60"/>
        <v/>
      </c>
      <c r="K696" s="24" t="str">
        <f>IF(LEN(E696)&gt;0,IFERROR(HLOOKUP(E696,'Codigos Servicios'!$A$4:$A$49,1,1),"SI"),"")</f>
        <v/>
      </c>
    </row>
    <row r="697" spans="1:11" x14ac:dyDescent="0.25">
      <c r="A697" s="11" t="str">
        <f t="shared" si="61"/>
        <v/>
      </c>
      <c r="B697" s="16" t="str">
        <f t="shared" si="62"/>
        <v/>
      </c>
      <c r="C697" s="11" t="str">
        <f t="shared" si="63"/>
        <v/>
      </c>
      <c r="D697" s="11" t="str">
        <f t="shared" si="64"/>
        <v/>
      </c>
      <c r="J697" s="21" t="str">
        <f t="shared" si="60"/>
        <v/>
      </c>
      <c r="K697" s="24" t="str">
        <f>IF(LEN(E697)&gt;0,IFERROR(HLOOKUP(E697,'Codigos Servicios'!$A$4:$A$49,1,1),"SI"),"")</f>
        <v/>
      </c>
    </row>
    <row r="698" spans="1:11" x14ac:dyDescent="0.25">
      <c r="A698" s="11" t="str">
        <f t="shared" si="61"/>
        <v/>
      </c>
      <c r="B698" s="16" t="str">
        <f t="shared" si="62"/>
        <v/>
      </c>
      <c r="C698" s="11" t="str">
        <f t="shared" si="63"/>
        <v/>
      </c>
      <c r="D698" s="11" t="str">
        <f t="shared" si="64"/>
        <v/>
      </c>
      <c r="J698" s="21" t="str">
        <f t="shared" si="60"/>
        <v/>
      </c>
      <c r="K698" s="24" t="str">
        <f>IF(LEN(E698)&gt;0,IFERROR(HLOOKUP(E698,'Codigos Servicios'!$A$4:$A$49,1,1),"SI"),"")</f>
        <v/>
      </c>
    </row>
    <row r="699" spans="1:11" x14ac:dyDescent="0.25">
      <c r="A699" s="11" t="str">
        <f t="shared" si="61"/>
        <v/>
      </c>
      <c r="B699" s="16" t="str">
        <f t="shared" si="62"/>
        <v/>
      </c>
      <c r="C699" s="11" t="str">
        <f t="shared" si="63"/>
        <v/>
      </c>
      <c r="D699" s="11" t="str">
        <f t="shared" si="64"/>
        <v/>
      </c>
      <c r="J699" s="21" t="str">
        <f t="shared" si="60"/>
        <v/>
      </c>
      <c r="K699" s="24" t="str">
        <f>IF(LEN(E699)&gt;0,IFERROR(HLOOKUP(E699,'Codigos Servicios'!$A$4:$A$49,1,1),"SI"),"")</f>
        <v/>
      </c>
    </row>
    <row r="700" spans="1:11" x14ac:dyDescent="0.25">
      <c r="A700" s="11" t="str">
        <f t="shared" si="61"/>
        <v/>
      </c>
      <c r="B700" s="16" t="str">
        <f t="shared" si="62"/>
        <v/>
      </c>
      <c r="C700" s="11" t="str">
        <f t="shared" si="63"/>
        <v/>
      </c>
      <c r="D700" s="11" t="str">
        <f t="shared" si="64"/>
        <v/>
      </c>
      <c r="J700" s="21" t="str">
        <f t="shared" si="60"/>
        <v/>
      </c>
      <c r="K700" s="24" t="str">
        <f>IF(LEN(E700)&gt;0,IFERROR(HLOOKUP(E700,'Codigos Servicios'!$A$4:$A$49,1,1),"SI"),"")</f>
        <v/>
      </c>
    </row>
    <row r="701" spans="1:11" x14ac:dyDescent="0.25">
      <c r="A701" s="11" t="str">
        <f t="shared" si="61"/>
        <v/>
      </c>
      <c r="B701" s="16" t="str">
        <f t="shared" si="62"/>
        <v/>
      </c>
      <c r="C701" s="11" t="str">
        <f t="shared" si="63"/>
        <v/>
      </c>
      <c r="D701" s="11" t="str">
        <f t="shared" si="64"/>
        <v/>
      </c>
      <c r="J701" s="21" t="str">
        <f t="shared" si="60"/>
        <v/>
      </c>
      <c r="K701" s="24" t="str">
        <f>IF(LEN(E701)&gt;0,IFERROR(HLOOKUP(E701,'Codigos Servicios'!$A$4:$A$49,1,1),"SI"),"")</f>
        <v/>
      </c>
    </row>
    <row r="702" spans="1:11" x14ac:dyDescent="0.25">
      <c r="A702" s="11" t="str">
        <f t="shared" si="61"/>
        <v/>
      </c>
      <c r="B702" s="16" t="str">
        <f t="shared" si="62"/>
        <v/>
      </c>
      <c r="C702" s="11" t="str">
        <f t="shared" si="63"/>
        <v/>
      </c>
      <c r="D702" s="11" t="str">
        <f t="shared" si="64"/>
        <v/>
      </c>
      <c r="J702" s="21" t="str">
        <f t="shared" si="60"/>
        <v/>
      </c>
      <c r="K702" s="24" t="str">
        <f>IF(LEN(E702)&gt;0,IFERROR(HLOOKUP(E702,'Codigos Servicios'!$A$4:$A$49,1,1),"SI"),"")</f>
        <v/>
      </c>
    </row>
    <row r="703" spans="1:11" x14ac:dyDescent="0.25">
      <c r="A703" s="11" t="str">
        <f t="shared" si="61"/>
        <v/>
      </c>
      <c r="B703" s="16" t="str">
        <f t="shared" si="62"/>
        <v/>
      </c>
      <c r="C703" s="11" t="str">
        <f t="shared" si="63"/>
        <v/>
      </c>
      <c r="D703" s="11" t="str">
        <f t="shared" si="64"/>
        <v/>
      </c>
      <c r="J703" s="21" t="str">
        <f t="shared" si="60"/>
        <v/>
      </c>
      <c r="K703" s="24" t="str">
        <f>IF(LEN(E703)&gt;0,IFERROR(HLOOKUP(E703,'Codigos Servicios'!$A$4:$A$49,1,1),"SI"),"")</f>
        <v/>
      </c>
    </row>
    <row r="704" spans="1:11" x14ac:dyDescent="0.25">
      <c r="A704" s="11" t="str">
        <f t="shared" si="61"/>
        <v/>
      </c>
      <c r="B704" s="16" t="str">
        <f t="shared" si="62"/>
        <v/>
      </c>
      <c r="C704" s="11" t="str">
        <f t="shared" si="63"/>
        <v/>
      </c>
      <c r="D704" s="11" t="str">
        <f t="shared" si="64"/>
        <v/>
      </c>
      <c r="J704" s="21" t="str">
        <f t="shared" si="60"/>
        <v/>
      </c>
      <c r="K704" s="24" t="str">
        <f>IF(LEN(E704)&gt;0,IFERROR(HLOOKUP(E704,'Codigos Servicios'!$A$4:$A$49,1,1),"SI"),"")</f>
        <v/>
      </c>
    </row>
    <row r="705" spans="1:11" x14ac:dyDescent="0.25">
      <c r="A705" s="11" t="str">
        <f t="shared" si="61"/>
        <v/>
      </c>
      <c r="B705" s="16" t="str">
        <f t="shared" si="62"/>
        <v/>
      </c>
      <c r="C705" s="11" t="str">
        <f t="shared" si="63"/>
        <v/>
      </c>
      <c r="D705" s="11" t="str">
        <f t="shared" si="64"/>
        <v/>
      </c>
      <c r="J705" s="21" t="str">
        <f t="shared" si="60"/>
        <v/>
      </c>
      <c r="K705" s="24" t="str">
        <f>IF(LEN(E705)&gt;0,IFERROR(HLOOKUP(E705,'Codigos Servicios'!$A$4:$A$49,1,1),"SI"),"")</f>
        <v/>
      </c>
    </row>
    <row r="706" spans="1:11" x14ac:dyDescent="0.25">
      <c r="A706" s="11" t="str">
        <f t="shared" si="61"/>
        <v/>
      </c>
      <c r="B706" s="16" t="str">
        <f t="shared" si="62"/>
        <v/>
      </c>
      <c r="C706" s="11" t="str">
        <f t="shared" si="63"/>
        <v/>
      </c>
      <c r="D706" s="11" t="str">
        <f t="shared" si="64"/>
        <v/>
      </c>
      <c r="J706" s="21" t="str">
        <f t="shared" si="60"/>
        <v/>
      </c>
      <c r="K706" s="24" t="str">
        <f>IF(LEN(E706)&gt;0,IFERROR(HLOOKUP(E706,'Codigos Servicios'!$A$4:$A$49,1,1),"SI"),"")</f>
        <v/>
      </c>
    </row>
    <row r="707" spans="1:11" x14ac:dyDescent="0.25">
      <c r="A707" s="11" t="str">
        <f t="shared" si="61"/>
        <v/>
      </c>
      <c r="B707" s="16" t="str">
        <f t="shared" si="62"/>
        <v/>
      </c>
      <c r="C707" s="11" t="str">
        <f t="shared" si="63"/>
        <v/>
      </c>
      <c r="D707" s="11" t="str">
        <f t="shared" si="64"/>
        <v/>
      </c>
      <c r="J707" s="21" t="str">
        <f t="shared" si="60"/>
        <v/>
      </c>
      <c r="K707" s="24" t="str">
        <f>IF(LEN(E707)&gt;0,IFERROR(HLOOKUP(E707,'Codigos Servicios'!$A$4:$A$49,1,1),"SI"),"")</f>
        <v/>
      </c>
    </row>
    <row r="708" spans="1:11" x14ac:dyDescent="0.25">
      <c r="A708" s="11" t="str">
        <f t="shared" si="61"/>
        <v/>
      </c>
      <c r="B708" s="16" t="str">
        <f t="shared" si="62"/>
        <v/>
      </c>
      <c r="C708" s="11" t="str">
        <f t="shared" si="63"/>
        <v/>
      </c>
      <c r="D708" s="11" t="str">
        <f t="shared" si="64"/>
        <v/>
      </c>
      <c r="J708" s="21" t="str">
        <f t="shared" si="60"/>
        <v/>
      </c>
      <c r="K708" s="24" t="str">
        <f>IF(LEN(E708)&gt;0,IFERROR(HLOOKUP(E708,'Codigos Servicios'!$A$4:$A$49,1,1),"SI"),"")</f>
        <v/>
      </c>
    </row>
    <row r="709" spans="1:11" x14ac:dyDescent="0.25">
      <c r="A709" s="11" t="str">
        <f t="shared" si="61"/>
        <v/>
      </c>
      <c r="B709" s="16" t="str">
        <f t="shared" si="62"/>
        <v/>
      </c>
      <c r="C709" s="11" t="str">
        <f t="shared" si="63"/>
        <v/>
      </c>
      <c r="D709" s="11" t="str">
        <f t="shared" si="64"/>
        <v/>
      </c>
      <c r="J709" s="21" t="str">
        <f t="shared" si="60"/>
        <v/>
      </c>
      <c r="K709" s="24" t="str">
        <f>IF(LEN(E709)&gt;0,IFERROR(HLOOKUP(E709,'Codigos Servicios'!$A$4:$A$49,1,1),"SI"),"")</f>
        <v/>
      </c>
    </row>
    <row r="710" spans="1:11" x14ac:dyDescent="0.25">
      <c r="A710" s="11" t="str">
        <f t="shared" si="61"/>
        <v/>
      </c>
      <c r="B710" s="16" t="str">
        <f t="shared" si="62"/>
        <v/>
      </c>
      <c r="C710" s="11" t="str">
        <f t="shared" si="63"/>
        <v/>
      </c>
      <c r="D710" s="11" t="str">
        <f t="shared" si="64"/>
        <v/>
      </c>
      <c r="J710" s="21" t="str">
        <f t="shared" si="60"/>
        <v/>
      </c>
      <c r="K710" s="24" t="str">
        <f>IF(LEN(E710)&gt;0,IFERROR(HLOOKUP(E710,'Codigos Servicios'!$A$4:$A$49,1,1),"SI"),"")</f>
        <v/>
      </c>
    </row>
    <row r="711" spans="1:11" x14ac:dyDescent="0.25">
      <c r="A711" s="11" t="str">
        <f t="shared" si="61"/>
        <v/>
      </c>
      <c r="B711" s="16" t="str">
        <f t="shared" si="62"/>
        <v/>
      </c>
      <c r="C711" s="11" t="str">
        <f t="shared" si="63"/>
        <v/>
      </c>
      <c r="D711" s="11" t="str">
        <f t="shared" si="64"/>
        <v/>
      </c>
      <c r="J711" s="21" t="str">
        <f t="shared" si="60"/>
        <v/>
      </c>
      <c r="K711" s="24" t="str">
        <f>IF(LEN(E711)&gt;0,IFERROR(HLOOKUP(E711,'Codigos Servicios'!$A$4:$A$49,1,1),"SI"),"")</f>
        <v/>
      </c>
    </row>
    <row r="712" spans="1:11" x14ac:dyDescent="0.25">
      <c r="A712" s="11" t="str">
        <f t="shared" si="61"/>
        <v/>
      </c>
      <c r="B712" s="16" t="str">
        <f t="shared" si="62"/>
        <v/>
      </c>
      <c r="C712" s="11" t="str">
        <f t="shared" si="63"/>
        <v/>
      </c>
      <c r="D712" s="11" t="str">
        <f t="shared" si="64"/>
        <v/>
      </c>
      <c r="J712" s="21" t="str">
        <f t="shared" ref="J712:J775" si="65">IF(LEN(E712)&gt;0,IF(LEN(F712)&gt;0,IF(LEN(C712)&gt;1,IF(ISBLANK($H$5),"Error: No ha ingresado el Mes",IF(ISBLANK($I$5),"Error: No ha ingresado el Año",IF(K712="SI","Error Codigo de Servicio Invalido",""))),"Error: No ha ingresado empresa"),""),"")</f>
        <v/>
      </c>
      <c r="K712" s="24" t="str">
        <f>IF(LEN(E712)&gt;0,IFERROR(HLOOKUP(E712,'Codigos Servicios'!$A$4:$A$49,1,1),"SI"),"")</f>
        <v/>
      </c>
    </row>
    <row r="713" spans="1:11" x14ac:dyDescent="0.25">
      <c r="A713" s="11" t="str">
        <f t="shared" ref="A713:A776" si="66">IF(LEN(E713)&gt;0,"TL","")</f>
        <v/>
      </c>
      <c r="B713" s="16" t="str">
        <f t="shared" ref="B713:B776" si="67">IF(LEN(E713)&gt;0,B712+1,"")</f>
        <v/>
      </c>
      <c r="C713" s="11" t="str">
        <f t="shared" ref="C713:C776" si="68">IF(LEN(E713)&gt;0,$F$5,"")</f>
        <v/>
      </c>
      <c r="D713" s="11" t="str">
        <f t="shared" ref="D713:D776" si="69">IF(LEN(E713)&gt;0,$J$5,"")</f>
        <v/>
      </c>
      <c r="J713" s="21" t="str">
        <f t="shared" si="65"/>
        <v/>
      </c>
      <c r="K713" s="24" t="str">
        <f>IF(LEN(E713)&gt;0,IFERROR(HLOOKUP(E713,'Codigos Servicios'!$A$4:$A$49,1,1),"SI"),"")</f>
        <v/>
      </c>
    </row>
    <row r="714" spans="1:11" x14ac:dyDescent="0.25">
      <c r="A714" s="11" t="str">
        <f t="shared" si="66"/>
        <v/>
      </c>
      <c r="B714" s="16" t="str">
        <f t="shared" si="67"/>
        <v/>
      </c>
      <c r="C714" s="11" t="str">
        <f t="shared" si="68"/>
        <v/>
      </c>
      <c r="D714" s="11" t="str">
        <f t="shared" si="69"/>
        <v/>
      </c>
      <c r="J714" s="21" t="str">
        <f t="shared" si="65"/>
        <v/>
      </c>
      <c r="K714" s="24" t="str">
        <f>IF(LEN(E714)&gt;0,IFERROR(HLOOKUP(E714,'Codigos Servicios'!$A$4:$A$49,1,1),"SI"),"")</f>
        <v/>
      </c>
    </row>
    <row r="715" spans="1:11" x14ac:dyDescent="0.25">
      <c r="A715" s="11" t="str">
        <f t="shared" si="66"/>
        <v/>
      </c>
      <c r="B715" s="16" t="str">
        <f t="shared" si="67"/>
        <v/>
      </c>
      <c r="C715" s="11" t="str">
        <f t="shared" si="68"/>
        <v/>
      </c>
      <c r="D715" s="11" t="str">
        <f t="shared" si="69"/>
        <v/>
      </c>
      <c r="J715" s="21" t="str">
        <f t="shared" si="65"/>
        <v/>
      </c>
      <c r="K715" s="24" t="str">
        <f>IF(LEN(E715)&gt;0,IFERROR(HLOOKUP(E715,'Codigos Servicios'!$A$4:$A$49,1,1),"SI"),"")</f>
        <v/>
      </c>
    </row>
    <row r="716" spans="1:11" x14ac:dyDescent="0.25">
      <c r="A716" s="11" t="str">
        <f t="shared" si="66"/>
        <v/>
      </c>
      <c r="B716" s="16" t="str">
        <f t="shared" si="67"/>
        <v/>
      </c>
      <c r="C716" s="11" t="str">
        <f t="shared" si="68"/>
        <v/>
      </c>
      <c r="D716" s="11" t="str">
        <f t="shared" si="69"/>
        <v/>
      </c>
      <c r="J716" s="21" t="str">
        <f t="shared" si="65"/>
        <v/>
      </c>
      <c r="K716" s="24" t="str">
        <f>IF(LEN(E716)&gt;0,IFERROR(HLOOKUP(E716,'Codigos Servicios'!$A$4:$A$49,1,1),"SI"),"")</f>
        <v/>
      </c>
    </row>
    <row r="717" spans="1:11" x14ac:dyDescent="0.25">
      <c r="A717" s="11" t="str">
        <f t="shared" si="66"/>
        <v/>
      </c>
      <c r="B717" s="16" t="str">
        <f t="shared" si="67"/>
        <v/>
      </c>
      <c r="C717" s="11" t="str">
        <f t="shared" si="68"/>
        <v/>
      </c>
      <c r="D717" s="11" t="str">
        <f t="shared" si="69"/>
        <v/>
      </c>
      <c r="J717" s="21" t="str">
        <f t="shared" si="65"/>
        <v/>
      </c>
      <c r="K717" s="24" t="str">
        <f>IF(LEN(E717)&gt;0,IFERROR(HLOOKUP(E717,'Codigos Servicios'!$A$4:$A$49,1,1),"SI"),"")</f>
        <v/>
      </c>
    </row>
    <row r="718" spans="1:11" x14ac:dyDescent="0.25">
      <c r="A718" s="11" t="str">
        <f t="shared" si="66"/>
        <v/>
      </c>
      <c r="B718" s="16" t="str">
        <f t="shared" si="67"/>
        <v/>
      </c>
      <c r="C718" s="11" t="str">
        <f t="shared" si="68"/>
        <v/>
      </c>
      <c r="D718" s="11" t="str">
        <f t="shared" si="69"/>
        <v/>
      </c>
      <c r="J718" s="21" t="str">
        <f t="shared" si="65"/>
        <v/>
      </c>
      <c r="K718" s="24" t="str">
        <f>IF(LEN(E718)&gt;0,IFERROR(HLOOKUP(E718,'Codigos Servicios'!$A$4:$A$49,1,1),"SI"),"")</f>
        <v/>
      </c>
    </row>
    <row r="719" spans="1:11" x14ac:dyDescent="0.25">
      <c r="A719" s="11" t="str">
        <f t="shared" si="66"/>
        <v/>
      </c>
      <c r="B719" s="16" t="str">
        <f t="shared" si="67"/>
        <v/>
      </c>
      <c r="C719" s="11" t="str">
        <f t="shared" si="68"/>
        <v/>
      </c>
      <c r="D719" s="11" t="str">
        <f t="shared" si="69"/>
        <v/>
      </c>
      <c r="J719" s="21" t="str">
        <f t="shared" si="65"/>
        <v/>
      </c>
      <c r="K719" s="24" t="str">
        <f>IF(LEN(E719)&gt;0,IFERROR(HLOOKUP(E719,'Codigos Servicios'!$A$4:$A$49,1,1),"SI"),"")</f>
        <v/>
      </c>
    </row>
    <row r="720" spans="1:11" x14ac:dyDescent="0.25">
      <c r="A720" s="11" t="str">
        <f t="shared" si="66"/>
        <v/>
      </c>
      <c r="B720" s="16" t="str">
        <f t="shared" si="67"/>
        <v/>
      </c>
      <c r="C720" s="11" t="str">
        <f t="shared" si="68"/>
        <v/>
      </c>
      <c r="D720" s="11" t="str">
        <f t="shared" si="69"/>
        <v/>
      </c>
      <c r="J720" s="21" t="str">
        <f t="shared" si="65"/>
        <v/>
      </c>
      <c r="K720" s="24" t="str">
        <f>IF(LEN(E720)&gt;0,IFERROR(HLOOKUP(E720,'Codigos Servicios'!$A$4:$A$49,1,1),"SI"),"")</f>
        <v/>
      </c>
    </row>
    <row r="721" spans="1:11" x14ac:dyDescent="0.25">
      <c r="A721" s="11" t="str">
        <f t="shared" si="66"/>
        <v/>
      </c>
      <c r="B721" s="16" t="str">
        <f t="shared" si="67"/>
        <v/>
      </c>
      <c r="C721" s="11" t="str">
        <f t="shared" si="68"/>
        <v/>
      </c>
      <c r="D721" s="11" t="str">
        <f t="shared" si="69"/>
        <v/>
      </c>
      <c r="J721" s="21" t="str">
        <f t="shared" si="65"/>
        <v/>
      </c>
      <c r="K721" s="24" t="str">
        <f>IF(LEN(E721)&gt;0,IFERROR(HLOOKUP(E721,'Codigos Servicios'!$A$4:$A$49,1,1),"SI"),"")</f>
        <v/>
      </c>
    </row>
    <row r="722" spans="1:11" x14ac:dyDescent="0.25">
      <c r="A722" s="11" t="str">
        <f t="shared" si="66"/>
        <v/>
      </c>
      <c r="B722" s="16" t="str">
        <f t="shared" si="67"/>
        <v/>
      </c>
      <c r="C722" s="11" t="str">
        <f t="shared" si="68"/>
        <v/>
      </c>
      <c r="D722" s="11" t="str">
        <f t="shared" si="69"/>
        <v/>
      </c>
      <c r="J722" s="21" t="str">
        <f t="shared" si="65"/>
        <v/>
      </c>
      <c r="K722" s="24" t="str">
        <f>IF(LEN(E722)&gt;0,IFERROR(HLOOKUP(E722,'Codigos Servicios'!$A$4:$A$49,1,1),"SI"),"")</f>
        <v/>
      </c>
    </row>
    <row r="723" spans="1:11" x14ac:dyDescent="0.25">
      <c r="A723" s="11" t="str">
        <f t="shared" si="66"/>
        <v/>
      </c>
      <c r="B723" s="16" t="str">
        <f t="shared" si="67"/>
        <v/>
      </c>
      <c r="C723" s="11" t="str">
        <f t="shared" si="68"/>
        <v/>
      </c>
      <c r="D723" s="11" t="str">
        <f t="shared" si="69"/>
        <v/>
      </c>
      <c r="J723" s="21" t="str">
        <f t="shared" si="65"/>
        <v/>
      </c>
      <c r="K723" s="24" t="str">
        <f>IF(LEN(E723)&gt;0,IFERROR(HLOOKUP(E723,'Codigos Servicios'!$A$4:$A$49,1,1),"SI"),"")</f>
        <v/>
      </c>
    </row>
    <row r="724" spans="1:11" x14ac:dyDescent="0.25">
      <c r="A724" s="11" t="str">
        <f t="shared" si="66"/>
        <v/>
      </c>
      <c r="B724" s="16" t="str">
        <f t="shared" si="67"/>
        <v/>
      </c>
      <c r="C724" s="11" t="str">
        <f t="shared" si="68"/>
        <v/>
      </c>
      <c r="D724" s="11" t="str">
        <f t="shared" si="69"/>
        <v/>
      </c>
      <c r="J724" s="21" t="str">
        <f t="shared" si="65"/>
        <v/>
      </c>
      <c r="K724" s="24" t="str">
        <f>IF(LEN(E724)&gt;0,IFERROR(HLOOKUP(E724,'Codigos Servicios'!$A$4:$A$49,1,1),"SI"),"")</f>
        <v/>
      </c>
    </row>
    <row r="725" spans="1:11" x14ac:dyDescent="0.25">
      <c r="A725" s="11" t="str">
        <f t="shared" si="66"/>
        <v/>
      </c>
      <c r="B725" s="16" t="str">
        <f t="shared" si="67"/>
        <v/>
      </c>
      <c r="C725" s="11" t="str">
        <f t="shared" si="68"/>
        <v/>
      </c>
      <c r="D725" s="11" t="str">
        <f t="shared" si="69"/>
        <v/>
      </c>
      <c r="J725" s="21" t="str">
        <f t="shared" si="65"/>
        <v/>
      </c>
      <c r="K725" s="24" t="str">
        <f>IF(LEN(E725)&gt;0,IFERROR(HLOOKUP(E725,'Codigos Servicios'!$A$4:$A$49,1,1),"SI"),"")</f>
        <v/>
      </c>
    </row>
    <row r="726" spans="1:11" x14ac:dyDescent="0.25">
      <c r="A726" s="11" t="str">
        <f t="shared" si="66"/>
        <v/>
      </c>
      <c r="B726" s="16" t="str">
        <f t="shared" si="67"/>
        <v/>
      </c>
      <c r="C726" s="11" t="str">
        <f t="shared" si="68"/>
        <v/>
      </c>
      <c r="D726" s="11" t="str">
        <f t="shared" si="69"/>
        <v/>
      </c>
      <c r="J726" s="21" t="str">
        <f t="shared" si="65"/>
        <v/>
      </c>
      <c r="K726" s="24" t="str">
        <f>IF(LEN(E726)&gt;0,IFERROR(HLOOKUP(E726,'Codigos Servicios'!$A$4:$A$49,1,1),"SI"),"")</f>
        <v/>
      </c>
    </row>
    <row r="727" spans="1:11" x14ac:dyDescent="0.25">
      <c r="A727" s="11" t="str">
        <f t="shared" si="66"/>
        <v/>
      </c>
      <c r="B727" s="16" t="str">
        <f t="shared" si="67"/>
        <v/>
      </c>
      <c r="C727" s="11" t="str">
        <f t="shared" si="68"/>
        <v/>
      </c>
      <c r="D727" s="11" t="str">
        <f t="shared" si="69"/>
        <v/>
      </c>
      <c r="J727" s="21" t="str">
        <f t="shared" si="65"/>
        <v/>
      </c>
      <c r="K727" s="24" t="str">
        <f>IF(LEN(E727)&gt;0,IFERROR(HLOOKUP(E727,'Codigos Servicios'!$A$4:$A$49,1,1),"SI"),"")</f>
        <v/>
      </c>
    </row>
    <row r="728" spans="1:11" x14ac:dyDescent="0.25">
      <c r="A728" s="11" t="str">
        <f t="shared" si="66"/>
        <v/>
      </c>
      <c r="B728" s="16" t="str">
        <f t="shared" si="67"/>
        <v/>
      </c>
      <c r="C728" s="11" t="str">
        <f t="shared" si="68"/>
        <v/>
      </c>
      <c r="D728" s="11" t="str">
        <f t="shared" si="69"/>
        <v/>
      </c>
      <c r="J728" s="21" t="str">
        <f t="shared" si="65"/>
        <v/>
      </c>
      <c r="K728" s="24" t="str">
        <f>IF(LEN(E728)&gt;0,IFERROR(HLOOKUP(E728,'Codigos Servicios'!$A$4:$A$49,1,1),"SI"),"")</f>
        <v/>
      </c>
    </row>
    <row r="729" spans="1:11" x14ac:dyDescent="0.25">
      <c r="A729" s="11" t="str">
        <f t="shared" si="66"/>
        <v/>
      </c>
      <c r="B729" s="16" t="str">
        <f t="shared" si="67"/>
        <v/>
      </c>
      <c r="C729" s="11" t="str">
        <f t="shared" si="68"/>
        <v/>
      </c>
      <c r="D729" s="11" t="str">
        <f t="shared" si="69"/>
        <v/>
      </c>
      <c r="J729" s="21" t="str">
        <f t="shared" si="65"/>
        <v/>
      </c>
      <c r="K729" s="24" t="str">
        <f>IF(LEN(E729)&gt;0,IFERROR(HLOOKUP(E729,'Codigos Servicios'!$A$4:$A$49,1,1),"SI"),"")</f>
        <v/>
      </c>
    </row>
    <row r="730" spans="1:11" x14ac:dyDescent="0.25">
      <c r="A730" s="11" t="str">
        <f t="shared" si="66"/>
        <v/>
      </c>
      <c r="B730" s="16" t="str">
        <f t="shared" si="67"/>
        <v/>
      </c>
      <c r="C730" s="11" t="str">
        <f t="shared" si="68"/>
        <v/>
      </c>
      <c r="D730" s="11" t="str">
        <f t="shared" si="69"/>
        <v/>
      </c>
      <c r="J730" s="21" t="str">
        <f t="shared" si="65"/>
        <v/>
      </c>
      <c r="K730" s="24" t="str">
        <f>IF(LEN(E730)&gt;0,IFERROR(HLOOKUP(E730,'Codigos Servicios'!$A$4:$A$49,1,1),"SI"),"")</f>
        <v/>
      </c>
    </row>
    <row r="731" spans="1:11" x14ac:dyDescent="0.25">
      <c r="A731" s="11" t="str">
        <f t="shared" si="66"/>
        <v/>
      </c>
      <c r="B731" s="16" t="str">
        <f t="shared" si="67"/>
        <v/>
      </c>
      <c r="C731" s="11" t="str">
        <f t="shared" si="68"/>
        <v/>
      </c>
      <c r="D731" s="11" t="str">
        <f t="shared" si="69"/>
        <v/>
      </c>
      <c r="J731" s="21" t="str">
        <f t="shared" si="65"/>
        <v/>
      </c>
      <c r="K731" s="24" t="str">
        <f>IF(LEN(E731)&gt;0,IFERROR(HLOOKUP(E731,'Codigos Servicios'!$A$4:$A$49,1,1),"SI"),"")</f>
        <v/>
      </c>
    </row>
    <row r="732" spans="1:11" x14ac:dyDescent="0.25">
      <c r="A732" s="11" t="str">
        <f t="shared" si="66"/>
        <v/>
      </c>
      <c r="B732" s="16" t="str">
        <f t="shared" si="67"/>
        <v/>
      </c>
      <c r="C732" s="11" t="str">
        <f t="shared" si="68"/>
        <v/>
      </c>
      <c r="D732" s="11" t="str">
        <f t="shared" si="69"/>
        <v/>
      </c>
      <c r="J732" s="21" t="str">
        <f t="shared" si="65"/>
        <v/>
      </c>
      <c r="K732" s="24" t="str">
        <f>IF(LEN(E732)&gt;0,IFERROR(HLOOKUP(E732,'Codigos Servicios'!$A$4:$A$49,1,1),"SI"),"")</f>
        <v/>
      </c>
    </row>
    <row r="733" spans="1:11" x14ac:dyDescent="0.25">
      <c r="A733" s="11" t="str">
        <f t="shared" si="66"/>
        <v/>
      </c>
      <c r="B733" s="16" t="str">
        <f t="shared" si="67"/>
        <v/>
      </c>
      <c r="C733" s="11" t="str">
        <f t="shared" si="68"/>
        <v/>
      </c>
      <c r="D733" s="11" t="str">
        <f t="shared" si="69"/>
        <v/>
      </c>
      <c r="J733" s="21" t="str">
        <f t="shared" si="65"/>
        <v/>
      </c>
      <c r="K733" s="24" t="str">
        <f>IF(LEN(E733)&gt;0,IFERROR(HLOOKUP(E733,'Codigos Servicios'!$A$4:$A$49,1,1),"SI"),"")</f>
        <v/>
      </c>
    </row>
    <row r="734" spans="1:11" x14ac:dyDescent="0.25">
      <c r="A734" s="11" t="str">
        <f t="shared" si="66"/>
        <v/>
      </c>
      <c r="B734" s="16" t="str">
        <f t="shared" si="67"/>
        <v/>
      </c>
      <c r="C734" s="11" t="str">
        <f t="shared" si="68"/>
        <v/>
      </c>
      <c r="D734" s="11" t="str">
        <f t="shared" si="69"/>
        <v/>
      </c>
      <c r="J734" s="21" t="str">
        <f t="shared" si="65"/>
        <v/>
      </c>
      <c r="K734" s="24" t="str">
        <f>IF(LEN(E734)&gt;0,IFERROR(HLOOKUP(E734,'Codigos Servicios'!$A$4:$A$49,1,1),"SI"),"")</f>
        <v/>
      </c>
    </row>
    <row r="735" spans="1:11" x14ac:dyDescent="0.25">
      <c r="A735" s="11" t="str">
        <f t="shared" si="66"/>
        <v/>
      </c>
      <c r="B735" s="16" t="str">
        <f t="shared" si="67"/>
        <v/>
      </c>
      <c r="C735" s="11" t="str">
        <f t="shared" si="68"/>
        <v/>
      </c>
      <c r="D735" s="11" t="str">
        <f t="shared" si="69"/>
        <v/>
      </c>
      <c r="J735" s="21" t="str">
        <f t="shared" si="65"/>
        <v/>
      </c>
      <c r="K735" s="24" t="str">
        <f>IF(LEN(E735)&gt;0,IFERROR(HLOOKUP(E735,'Codigos Servicios'!$A$4:$A$49,1,1),"SI"),"")</f>
        <v/>
      </c>
    </row>
    <row r="736" spans="1:11" x14ac:dyDescent="0.25">
      <c r="A736" s="11" t="str">
        <f t="shared" si="66"/>
        <v/>
      </c>
      <c r="B736" s="16" t="str">
        <f t="shared" si="67"/>
        <v/>
      </c>
      <c r="C736" s="11" t="str">
        <f t="shared" si="68"/>
        <v/>
      </c>
      <c r="D736" s="11" t="str">
        <f t="shared" si="69"/>
        <v/>
      </c>
      <c r="J736" s="21" t="str">
        <f t="shared" si="65"/>
        <v/>
      </c>
      <c r="K736" s="24" t="str">
        <f>IF(LEN(E736)&gt;0,IFERROR(HLOOKUP(E736,'Codigos Servicios'!$A$4:$A$49,1,1),"SI"),"")</f>
        <v/>
      </c>
    </row>
    <row r="737" spans="1:11" x14ac:dyDescent="0.25">
      <c r="A737" s="11" t="str">
        <f t="shared" si="66"/>
        <v/>
      </c>
      <c r="B737" s="16" t="str">
        <f t="shared" si="67"/>
        <v/>
      </c>
      <c r="C737" s="11" t="str">
        <f t="shared" si="68"/>
        <v/>
      </c>
      <c r="D737" s="11" t="str">
        <f t="shared" si="69"/>
        <v/>
      </c>
      <c r="J737" s="21" t="str">
        <f t="shared" si="65"/>
        <v/>
      </c>
      <c r="K737" s="24" t="str">
        <f>IF(LEN(E737)&gt;0,IFERROR(HLOOKUP(E737,'Codigos Servicios'!$A$4:$A$49,1,1),"SI"),"")</f>
        <v/>
      </c>
    </row>
    <row r="738" spans="1:11" x14ac:dyDescent="0.25">
      <c r="A738" s="11" t="str">
        <f t="shared" si="66"/>
        <v/>
      </c>
      <c r="B738" s="16" t="str">
        <f t="shared" si="67"/>
        <v/>
      </c>
      <c r="C738" s="11" t="str">
        <f t="shared" si="68"/>
        <v/>
      </c>
      <c r="D738" s="11" t="str">
        <f t="shared" si="69"/>
        <v/>
      </c>
      <c r="J738" s="21" t="str">
        <f t="shared" si="65"/>
        <v/>
      </c>
      <c r="K738" s="24" t="str">
        <f>IF(LEN(E738)&gt;0,IFERROR(HLOOKUP(E738,'Codigos Servicios'!$A$4:$A$49,1,1),"SI"),"")</f>
        <v/>
      </c>
    </row>
    <row r="739" spans="1:11" x14ac:dyDescent="0.25">
      <c r="A739" s="11" t="str">
        <f t="shared" si="66"/>
        <v/>
      </c>
      <c r="B739" s="16" t="str">
        <f t="shared" si="67"/>
        <v/>
      </c>
      <c r="C739" s="11" t="str">
        <f t="shared" si="68"/>
        <v/>
      </c>
      <c r="D739" s="11" t="str">
        <f t="shared" si="69"/>
        <v/>
      </c>
      <c r="J739" s="21" t="str">
        <f t="shared" si="65"/>
        <v/>
      </c>
      <c r="K739" s="24" t="str">
        <f>IF(LEN(E739)&gt;0,IFERROR(HLOOKUP(E739,'Codigos Servicios'!$A$4:$A$49,1,1),"SI"),"")</f>
        <v/>
      </c>
    </row>
    <row r="740" spans="1:11" x14ac:dyDescent="0.25">
      <c r="A740" s="11" t="str">
        <f t="shared" si="66"/>
        <v/>
      </c>
      <c r="B740" s="16" t="str">
        <f t="shared" si="67"/>
        <v/>
      </c>
      <c r="C740" s="11" t="str">
        <f t="shared" si="68"/>
        <v/>
      </c>
      <c r="D740" s="11" t="str">
        <f t="shared" si="69"/>
        <v/>
      </c>
      <c r="J740" s="21" t="str">
        <f t="shared" si="65"/>
        <v/>
      </c>
      <c r="K740" s="24" t="str">
        <f>IF(LEN(E740)&gt;0,IFERROR(HLOOKUP(E740,'Codigos Servicios'!$A$4:$A$49,1,1),"SI"),"")</f>
        <v/>
      </c>
    </row>
    <row r="741" spans="1:11" x14ac:dyDescent="0.25">
      <c r="A741" s="11" t="str">
        <f t="shared" si="66"/>
        <v/>
      </c>
      <c r="B741" s="16" t="str">
        <f t="shared" si="67"/>
        <v/>
      </c>
      <c r="C741" s="11" t="str">
        <f t="shared" si="68"/>
        <v/>
      </c>
      <c r="D741" s="11" t="str">
        <f t="shared" si="69"/>
        <v/>
      </c>
      <c r="J741" s="21" t="str">
        <f t="shared" si="65"/>
        <v/>
      </c>
      <c r="K741" s="24" t="str">
        <f>IF(LEN(E741)&gt;0,IFERROR(HLOOKUP(E741,'Codigos Servicios'!$A$4:$A$49,1,1),"SI"),"")</f>
        <v/>
      </c>
    </row>
    <row r="742" spans="1:11" x14ac:dyDescent="0.25">
      <c r="A742" s="11" t="str">
        <f t="shared" si="66"/>
        <v/>
      </c>
      <c r="B742" s="16" t="str">
        <f t="shared" si="67"/>
        <v/>
      </c>
      <c r="C742" s="11" t="str">
        <f t="shared" si="68"/>
        <v/>
      </c>
      <c r="D742" s="11" t="str">
        <f t="shared" si="69"/>
        <v/>
      </c>
      <c r="J742" s="21" t="str">
        <f t="shared" si="65"/>
        <v/>
      </c>
      <c r="K742" s="24" t="str">
        <f>IF(LEN(E742)&gt;0,IFERROR(HLOOKUP(E742,'Codigos Servicios'!$A$4:$A$49,1,1),"SI"),"")</f>
        <v/>
      </c>
    </row>
    <row r="743" spans="1:11" x14ac:dyDescent="0.25">
      <c r="A743" s="11" t="str">
        <f t="shared" si="66"/>
        <v/>
      </c>
      <c r="B743" s="16" t="str">
        <f t="shared" si="67"/>
        <v/>
      </c>
      <c r="C743" s="11" t="str">
        <f t="shared" si="68"/>
        <v/>
      </c>
      <c r="D743" s="11" t="str">
        <f t="shared" si="69"/>
        <v/>
      </c>
      <c r="J743" s="21" t="str">
        <f t="shared" si="65"/>
        <v/>
      </c>
      <c r="K743" s="24" t="str">
        <f>IF(LEN(E743)&gt;0,IFERROR(HLOOKUP(E743,'Codigos Servicios'!$A$4:$A$49,1,1),"SI"),"")</f>
        <v/>
      </c>
    </row>
    <row r="744" spans="1:11" x14ac:dyDescent="0.25">
      <c r="A744" s="11" t="str">
        <f t="shared" si="66"/>
        <v/>
      </c>
      <c r="B744" s="16" t="str">
        <f t="shared" si="67"/>
        <v/>
      </c>
      <c r="C744" s="11" t="str">
        <f t="shared" si="68"/>
        <v/>
      </c>
      <c r="D744" s="11" t="str">
        <f t="shared" si="69"/>
        <v/>
      </c>
      <c r="J744" s="21" t="str">
        <f t="shared" si="65"/>
        <v/>
      </c>
      <c r="K744" s="24" t="str">
        <f>IF(LEN(E744)&gt;0,IFERROR(HLOOKUP(E744,'Codigos Servicios'!$A$4:$A$49,1,1),"SI"),"")</f>
        <v/>
      </c>
    </row>
    <row r="745" spans="1:11" x14ac:dyDescent="0.25">
      <c r="A745" s="11" t="str">
        <f t="shared" si="66"/>
        <v/>
      </c>
      <c r="B745" s="16" t="str">
        <f t="shared" si="67"/>
        <v/>
      </c>
      <c r="C745" s="11" t="str">
        <f t="shared" si="68"/>
        <v/>
      </c>
      <c r="D745" s="11" t="str">
        <f t="shared" si="69"/>
        <v/>
      </c>
      <c r="J745" s="21" t="str">
        <f t="shared" si="65"/>
        <v/>
      </c>
      <c r="K745" s="24" t="str">
        <f>IF(LEN(E745)&gt;0,IFERROR(HLOOKUP(E745,'Codigos Servicios'!$A$4:$A$49,1,1),"SI"),"")</f>
        <v/>
      </c>
    </row>
    <row r="746" spans="1:11" x14ac:dyDescent="0.25">
      <c r="A746" s="11" t="str">
        <f t="shared" si="66"/>
        <v/>
      </c>
      <c r="B746" s="16" t="str">
        <f t="shared" si="67"/>
        <v/>
      </c>
      <c r="C746" s="11" t="str">
        <f t="shared" si="68"/>
        <v/>
      </c>
      <c r="D746" s="11" t="str">
        <f t="shared" si="69"/>
        <v/>
      </c>
      <c r="J746" s="21" t="str">
        <f t="shared" si="65"/>
        <v/>
      </c>
      <c r="K746" s="24" t="str">
        <f>IF(LEN(E746)&gt;0,IFERROR(HLOOKUP(E746,'Codigos Servicios'!$A$4:$A$49,1,1),"SI"),"")</f>
        <v/>
      </c>
    </row>
    <row r="747" spans="1:11" x14ac:dyDescent="0.25">
      <c r="A747" s="11" t="str">
        <f t="shared" si="66"/>
        <v/>
      </c>
      <c r="B747" s="16" t="str">
        <f t="shared" si="67"/>
        <v/>
      </c>
      <c r="C747" s="11" t="str">
        <f t="shared" si="68"/>
        <v/>
      </c>
      <c r="D747" s="11" t="str">
        <f t="shared" si="69"/>
        <v/>
      </c>
      <c r="J747" s="21" t="str">
        <f t="shared" si="65"/>
        <v/>
      </c>
      <c r="K747" s="24" t="str">
        <f>IF(LEN(E747)&gt;0,IFERROR(HLOOKUP(E747,'Codigos Servicios'!$A$4:$A$49,1,1),"SI"),"")</f>
        <v/>
      </c>
    </row>
    <row r="748" spans="1:11" x14ac:dyDescent="0.25">
      <c r="A748" s="11" t="str">
        <f t="shared" si="66"/>
        <v/>
      </c>
      <c r="B748" s="16" t="str">
        <f t="shared" si="67"/>
        <v/>
      </c>
      <c r="C748" s="11" t="str">
        <f t="shared" si="68"/>
        <v/>
      </c>
      <c r="D748" s="11" t="str">
        <f t="shared" si="69"/>
        <v/>
      </c>
      <c r="J748" s="21" t="str">
        <f t="shared" si="65"/>
        <v/>
      </c>
      <c r="K748" s="24" t="str">
        <f>IF(LEN(E748)&gt;0,IFERROR(HLOOKUP(E748,'Codigos Servicios'!$A$4:$A$49,1,1),"SI"),"")</f>
        <v/>
      </c>
    </row>
    <row r="749" spans="1:11" x14ac:dyDescent="0.25">
      <c r="A749" s="11" t="str">
        <f t="shared" si="66"/>
        <v/>
      </c>
      <c r="B749" s="16" t="str">
        <f t="shared" si="67"/>
        <v/>
      </c>
      <c r="C749" s="11" t="str">
        <f t="shared" si="68"/>
        <v/>
      </c>
      <c r="D749" s="11" t="str">
        <f t="shared" si="69"/>
        <v/>
      </c>
      <c r="J749" s="21" t="str">
        <f t="shared" si="65"/>
        <v/>
      </c>
      <c r="K749" s="24" t="str">
        <f>IF(LEN(E749)&gt;0,IFERROR(HLOOKUP(E749,'Codigos Servicios'!$A$4:$A$49,1,1),"SI"),"")</f>
        <v/>
      </c>
    </row>
    <row r="750" spans="1:11" x14ac:dyDescent="0.25">
      <c r="A750" s="11" t="str">
        <f t="shared" si="66"/>
        <v/>
      </c>
      <c r="B750" s="16" t="str">
        <f t="shared" si="67"/>
        <v/>
      </c>
      <c r="C750" s="11" t="str">
        <f t="shared" si="68"/>
        <v/>
      </c>
      <c r="D750" s="11" t="str">
        <f t="shared" si="69"/>
        <v/>
      </c>
      <c r="J750" s="21" t="str">
        <f t="shared" si="65"/>
        <v/>
      </c>
      <c r="K750" s="24" t="str">
        <f>IF(LEN(E750)&gt;0,IFERROR(HLOOKUP(E750,'Codigos Servicios'!$A$4:$A$49,1,1),"SI"),"")</f>
        <v/>
      </c>
    </row>
    <row r="751" spans="1:11" x14ac:dyDescent="0.25">
      <c r="A751" s="11" t="str">
        <f t="shared" si="66"/>
        <v/>
      </c>
      <c r="B751" s="16" t="str">
        <f t="shared" si="67"/>
        <v/>
      </c>
      <c r="C751" s="11" t="str">
        <f t="shared" si="68"/>
        <v/>
      </c>
      <c r="D751" s="11" t="str">
        <f t="shared" si="69"/>
        <v/>
      </c>
      <c r="J751" s="21" t="str">
        <f t="shared" si="65"/>
        <v/>
      </c>
      <c r="K751" s="24" t="str">
        <f>IF(LEN(E751)&gt;0,IFERROR(HLOOKUP(E751,'Codigos Servicios'!$A$4:$A$49,1,1),"SI"),"")</f>
        <v/>
      </c>
    </row>
    <row r="752" spans="1:11" x14ac:dyDescent="0.25">
      <c r="A752" s="11" t="str">
        <f t="shared" si="66"/>
        <v/>
      </c>
      <c r="B752" s="16" t="str">
        <f t="shared" si="67"/>
        <v/>
      </c>
      <c r="C752" s="11" t="str">
        <f t="shared" si="68"/>
        <v/>
      </c>
      <c r="D752" s="11" t="str">
        <f t="shared" si="69"/>
        <v/>
      </c>
      <c r="J752" s="21" t="str">
        <f t="shared" si="65"/>
        <v/>
      </c>
      <c r="K752" s="24" t="str">
        <f>IF(LEN(E752)&gt;0,IFERROR(HLOOKUP(E752,'Codigos Servicios'!$A$4:$A$49,1,1),"SI"),"")</f>
        <v/>
      </c>
    </row>
    <row r="753" spans="1:11" x14ac:dyDescent="0.25">
      <c r="A753" s="11" t="str">
        <f t="shared" si="66"/>
        <v/>
      </c>
      <c r="B753" s="16" t="str">
        <f t="shared" si="67"/>
        <v/>
      </c>
      <c r="C753" s="11" t="str">
        <f t="shared" si="68"/>
        <v/>
      </c>
      <c r="D753" s="11" t="str">
        <f t="shared" si="69"/>
        <v/>
      </c>
      <c r="J753" s="21" t="str">
        <f t="shared" si="65"/>
        <v/>
      </c>
      <c r="K753" s="24" t="str">
        <f>IF(LEN(E753)&gt;0,IFERROR(HLOOKUP(E753,'Codigos Servicios'!$A$4:$A$49,1,1),"SI"),"")</f>
        <v/>
      </c>
    </row>
    <row r="754" spans="1:11" x14ac:dyDescent="0.25">
      <c r="A754" s="11" t="str">
        <f t="shared" si="66"/>
        <v/>
      </c>
      <c r="B754" s="16" t="str">
        <f t="shared" si="67"/>
        <v/>
      </c>
      <c r="C754" s="11" t="str">
        <f t="shared" si="68"/>
        <v/>
      </c>
      <c r="D754" s="11" t="str">
        <f t="shared" si="69"/>
        <v/>
      </c>
      <c r="J754" s="21" t="str">
        <f t="shared" si="65"/>
        <v/>
      </c>
      <c r="K754" s="24" t="str">
        <f>IF(LEN(E754)&gt;0,IFERROR(HLOOKUP(E754,'Codigos Servicios'!$A$4:$A$49,1,1),"SI"),"")</f>
        <v/>
      </c>
    </row>
    <row r="755" spans="1:11" x14ac:dyDescent="0.25">
      <c r="A755" s="11" t="str">
        <f t="shared" si="66"/>
        <v/>
      </c>
      <c r="B755" s="16" t="str">
        <f t="shared" si="67"/>
        <v/>
      </c>
      <c r="C755" s="11" t="str">
        <f t="shared" si="68"/>
        <v/>
      </c>
      <c r="D755" s="11" t="str">
        <f t="shared" si="69"/>
        <v/>
      </c>
      <c r="J755" s="21" t="str">
        <f t="shared" si="65"/>
        <v/>
      </c>
      <c r="K755" s="24" t="str">
        <f>IF(LEN(E755)&gt;0,IFERROR(HLOOKUP(E755,'Codigos Servicios'!$A$4:$A$49,1,1),"SI"),"")</f>
        <v/>
      </c>
    </row>
    <row r="756" spans="1:11" x14ac:dyDescent="0.25">
      <c r="A756" s="11" t="str">
        <f t="shared" si="66"/>
        <v/>
      </c>
      <c r="B756" s="16" t="str">
        <f t="shared" si="67"/>
        <v/>
      </c>
      <c r="C756" s="11" t="str">
        <f t="shared" si="68"/>
        <v/>
      </c>
      <c r="D756" s="11" t="str">
        <f t="shared" si="69"/>
        <v/>
      </c>
      <c r="J756" s="21" t="str">
        <f t="shared" si="65"/>
        <v/>
      </c>
      <c r="K756" s="24" t="str">
        <f>IF(LEN(E756)&gt;0,IFERROR(HLOOKUP(E756,'Codigos Servicios'!$A$4:$A$49,1,1),"SI"),"")</f>
        <v/>
      </c>
    </row>
    <row r="757" spans="1:11" x14ac:dyDescent="0.25">
      <c r="A757" s="11" t="str">
        <f t="shared" si="66"/>
        <v/>
      </c>
      <c r="B757" s="16" t="str">
        <f t="shared" si="67"/>
        <v/>
      </c>
      <c r="C757" s="11" t="str">
        <f t="shared" si="68"/>
        <v/>
      </c>
      <c r="D757" s="11" t="str">
        <f t="shared" si="69"/>
        <v/>
      </c>
      <c r="J757" s="21" t="str">
        <f t="shared" si="65"/>
        <v/>
      </c>
      <c r="K757" s="24" t="str">
        <f>IF(LEN(E757)&gt;0,IFERROR(HLOOKUP(E757,'Codigos Servicios'!$A$4:$A$49,1,1),"SI"),"")</f>
        <v/>
      </c>
    </row>
    <row r="758" spans="1:11" x14ac:dyDescent="0.25">
      <c r="A758" s="11" t="str">
        <f t="shared" si="66"/>
        <v/>
      </c>
      <c r="B758" s="16" t="str">
        <f t="shared" si="67"/>
        <v/>
      </c>
      <c r="C758" s="11" t="str">
        <f t="shared" si="68"/>
        <v/>
      </c>
      <c r="D758" s="11" t="str">
        <f t="shared" si="69"/>
        <v/>
      </c>
      <c r="J758" s="21" t="str">
        <f t="shared" si="65"/>
        <v/>
      </c>
      <c r="K758" s="24" t="str">
        <f>IF(LEN(E758)&gt;0,IFERROR(HLOOKUP(E758,'Codigos Servicios'!$A$4:$A$49,1,1),"SI"),"")</f>
        <v/>
      </c>
    </row>
    <row r="759" spans="1:11" x14ac:dyDescent="0.25">
      <c r="A759" s="11" t="str">
        <f t="shared" si="66"/>
        <v/>
      </c>
      <c r="B759" s="16" t="str">
        <f t="shared" si="67"/>
        <v/>
      </c>
      <c r="C759" s="11" t="str">
        <f t="shared" si="68"/>
        <v/>
      </c>
      <c r="D759" s="11" t="str">
        <f t="shared" si="69"/>
        <v/>
      </c>
      <c r="J759" s="21" t="str">
        <f t="shared" si="65"/>
        <v/>
      </c>
      <c r="K759" s="24" t="str">
        <f>IF(LEN(E759)&gt;0,IFERROR(HLOOKUP(E759,'Codigos Servicios'!$A$4:$A$49,1,1),"SI"),"")</f>
        <v/>
      </c>
    </row>
    <row r="760" spans="1:11" x14ac:dyDescent="0.25">
      <c r="A760" s="11" t="str">
        <f t="shared" si="66"/>
        <v/>
      </c>
      <c r="B760" s="16" t="str">
        <f t="shared" si="67"/>
        <v/>
      </c>
      <c r="C760" s="11" t="str">
        <f t="shared" si="68"/>
        <v/>
      </c>
      <c r="D760" s="11" t="str">
        <f t="shared" si="69"/>
        <v/>
      </c>
      <c r="J760" s="21" t="str">
        <f t="shared" si="65"/>
        <v/>
      </c>
      <c r="K760" s="24" t="str">
        <f>IF(LEN(E760)&gt;0,IFERROR(HLOOKUP(E760,'Codigos Servicios'!$A$4:$A$49,1,1),"SI"),"")</f>
        <v/>
      </c>
    </row>
    <row r="761" spans="1:11" x14ac:dyDescent="0.25">
      <c r="A761" s="11" t="str">
        <f t="shared" si="66"/>
        <v/>
      </c>
      <c r="B761" s="16" t="str">
        <f t="shared" si="67"/>
        <v/>
      </c>
      <c r="C761" s="11" t="str">
        <f t="shared" si="68"/>
        <v/>
      </c>
      <c r="D761" s="11" t="str">
        <f t="shared" si="69"/>
        <v/>
      </c>
      <c r="J761" s="21" t="str">
        <f t="shared" si="65"/>
        <v/>
      </c>
      <c r="K761" s="24" t="str">
        <f>IF(LEN(E761)&gt;0,IFERROR(HLOOKUP(E761,'Codigos Servicios'!$A$4:$A$49,1,1),"SI"),"")</f>
        <v/>
      </c>
    </row>
    <row r="762" spans="1:11" x14ac:dyDescent="0.25">
      <c r="A762" s="11" t="str">
        <f t="shared" si="66"/>
        <v/>
      </c>
      <c r="B762" s="16" t="str">
        <f t="shared" si="67"/>
        <v/>
      </c>
      <c r="C762" s="11" t="str">
        <f t="shared" si="68"/>
        <v/>
      </c>
      <c r="D762" s="11" t="str">
        <f t="shared" si="69"/>
        <v/>
      </c>
      <c r="J762" s="21" t="str">
        <f t="shared" si="65"/>
        <v/>
      </c>
      <c r="K762" s="24" t="str">
        <f>IF(LEN(E762)&gt;0,IFERROR(HLOOKUP(E762,'Codigos Servicios'!$A$4:$A$49,1,1),"SI"),"")</f>
        <v/>
      </c>
    </row>
    <row r="763" spans="1:11" x14ac:dyDescent="0.25">
      <c r="A763" s="11" t="str">
        <f t="shared" si="66"/>
        <v/>
      </c>
      <c r="B763" s="16" t="str">
        <f t="shared" si="67"/>
        <v/>
      </c>
      <c r="C763" s="11" t="str">
        <f t="shared" si="68"/>
        <v/>
      </c>
      <c r="D763" s="11" t="str">
        <f t="shared" si="69"/>
        <v/>
      </c>
      <c r="J763" s="21" t="str">
        <f t="shared" si="65"/>
        <v/>
      </c>
      <c r="K763" s="24" t="str">
        <f>IF(LEN(E763)&gt;0,IFERROR(HLOOKUP(E763,'Codigos Servicios'!$A$4:$A$49,1,1),"SI"),"")</f>
        <v/>
      </c>
    </row>
    <row r="764" spans="1:11" x14ac:dyDescent="0.25">
      <c r="A764" s="11" t="str">
        <f t="shared" si="66"/>
        <v/>
      </c>
      <c r="B764" s="16" t="str">
        <f t="shared" si="67"/>
        <v/>
      </c>
      <c r="C764" s="11" t="str">
        <f t="shared" si="68"/>
        <v/>
      </c>
      <c r="D764" s="11" t="str">
        <f t="shared" si="69"/>
        <v/>
      </c>
      <c r="J764" s="21" t="str">
        <f t="shared" si="65"/>
        <v/>
      </c>
      <c r="K764" s="24" t="str">
        <f>IF(LEN(E764)&gt;0,IFERROR(HLOOKUP(E764,'Codigos Servicios'!$A$4:$A$49,1,1),"SI"),"")</f>
        <v/>
      </c>
    </row>
    <row r="765" spans="1:11" x14ac:dyDescent="0.25">
      <c r="A765" s="11" t="str">
        <f t="shared" si="66"/>
        <v/>
      </c>
      <c r="B765" s="16" t="str">
        <f t="shared" si="67"/>
        <v/>
      </c>
      <c r="C765" s="11" t="str">
        <f t="shared" si="68"/>
        <v/>
      </c>
      <c r="D765" s="11" t="str">
        <f t="shared" si="69"/>
        <v/>
      </c>
      <c r="J765" s="21" t="str">
        <f t="shared" si="65"/>
        <v/>
      </c>
      <c r="K765" s="24" t="str">
        <f>IF(LEN(E765)&gt;0,IFERROR(HLOOKUP(E765,'Codigos Servicios'!$A$4:$A$49,1,1),"SI"),"")</f>
        <v/>
      </c>
    </row>
    <row r="766" spans="1:11" x14ac:dyDescent="0.25">
      <c r="A766" s="11" t="str">
        <f t="shared" si="66"/>
        <v/>
      </c>
      <c r="B766" s="16" t="str">
        <f t="shared" si="67"/>
        <v/>
      </c>
      <c r="C766" s="11" t="str">
        <f t="shared" si="68"/>
        <v/>
      </c>
      <c r="D766" s="11" t="str">
        <f t="shared" si="69"/>
        <v/>
      </c>
      <c r="J766" s="21" t="str">
        <f t="shared" si="65"/>
        <v/>
      </c>
      <c r="K766" s="24" t="str">
        <f>IF(LEN(E766)&gt;0,IFERROR(HLOOKUP(E766,'Codigos Servicios'!$A$4:$A$49,1,1),"SI"),"")</f>
        <v/>
      </c>
    </row>
    <row r="767" spans="1:11" x14ac:dyDescent="0.25">
      <c r="A767" s="11" t="str">
        <f t="shared" si="66"/>
        <v/>
      </c>
      <c r="B767" s="16" t="str">
        <f t="shared" si="67"/>
        <v/>
      </c>
      <c r="C767" s="11" t="str">
        <f t="shared" si="68"/>
        <v/>
      </c>
      <c r="D767" s="11" t="str">
        <f t="shared" si="69"/>
        <v/>
      </c>
      <c r="J767" s="21" t="str">
        <f t="shared" si="65"/>
        <v/>
      </c>
      <c r="K767" s="24" t="str">
        <f>IF(LEN(E767)&gt;0,IFERROR(HLOOKUP(E767,'Codigos Servicios'!$A$4:$A$49,1,1),"SI"),"")</f>
        <v/>
      </c>
    </row>
    <row r="768" spans="1:11" x14ac:dyDescent="0.25">
      <c r="A768" s="11" t="str">
        <f t="shared" si="66"/>
        <v/>
      </c>
      <c r="B768" s="16" t="str">
        <f t="shared" si="67"/>
        <v/>
      </c>
      <c r="C768" s="11" t="str">
        <f t="shared" si="68"/>
        <v/>
      </c>
      <c r="D768" s="11" t="str">
        <f t="shared" si="69"/>
        <v/>
      </c>
      <c r="J768" s="21" t="str">
        <f t="shared" si="65"/>
        <v/>
      </c>
      <c r="K768" s="24" t="str">
        <f>IF(LEN(E768)&gt;0,IFERROR(HLOOKUP(E768,'Codigos Servicios'!$A$4:$A$49,1,1),"SI"),"")</f>
        <v/>
      </c>
    </row>
    <row r="769" spans="1:11" x14ac:dyDescent="0.25">
      <c r="A769" s="11" t="str">
        <f t="shared" si="66"/>
        <v/>
      </c>
      <c r="B769" s="16" t="str">
        <f t="shared" si="67"/>
        <v/>
      </c>
      <c r="C769" s="11" t="str">
        <f t="shared" si="68"/>
        <v/>
      </c>
      <c r="D769" s="11" t="str">
        <f t="shared" si="69"/>
        <v/>
      </c>
      <c r="J769" s="21" t="str">
        <f t="shared" si="65"/>
        <v/>
      </c>
      <c r="K769" s="24" t="str">
        <f>IF(LEN(E769)&gt;0,IFERROR(HLOOKUP(E769,'Codigos Servicios'!$A$4:$A$49,1,1),"SI"),"")</f>
        <v/>
      </c>
    </row>
    <row r="770" spans="1:11" x14ac:dyDescent="0.25">
      <c r="A770" s="11" t="str">
        <f t="shared" si="66"/>
        <v/>
      </c>
      <c r="B770" s="16" t="str">
        <f t="shared" si="67"/>
        <v/>
      </c>
      <c r="C770" s="11" t="str">
        <f t="shared" si="68"/>
        <v/>
      </c>
      <c r="D770" s="11" t="str">
        <f t="shared" si="69"/>
        <v/>
      </c>
      <c r="J770" s="21" t="str">
        <f t="shared" si="65"/>
        <v/>
      </c>
      <c r="K770" s="24" t="str">
        <f>IF(LEN(E770)&gt;0,IFERROR(HLOOKUP(E770,'Codigos Servicios'!$A$4:$A$49,1,1),"SI"),"")</f>
        <v/>
      </c>
    </row>
    <row r="771" spans="1:11" x14ac:dyDescent="0.25">
      <c r="A771" s="11" t="str">
        <f t="shared" si="66"/>
        <v/>
      </c>
      <c r="B771" s="16" t="str">
        <f t="shared" si="67"/>
        <v/>
      </c>
      <c r="C771" s="11" t="str">
        <f t="shared" si="68"/>
        <v/>
      </c>
      <c r="D771" s="11" t="str">
        <f t="shared" si="69"/>
        <v/>
      </c>
      <c r="J771" s="21" t="str">
        <f t="shared" si="65"/>
        <v/>
      </c>
      <c r="K771" s="24" t="str">
        <f>IF(LEN(E771)&gt;0,IFERROR(HLOOKUP(E771,'Codigos Servicios'!$A$4:$A$49,1,1),"SI"),"")</f>
        <v/>
      </c>
    </row>
    <row r="772" spans="1:11" x14ac:dyDescent="0.25">
      <c r="A772" s="11" t="str">
        <f t="shared" si="66"/>
        <v/>
      </c>
      <c r="B772" s="16" t="str">
        <f t="shared" si="67"/>
        <v/>
      </c>
      <c r="C772" s="11" t="str">
        <f t="shared" si="68"/>
        <v/>
      </c>
      <c r="D772" s="11" t="str">
        <f t="shared" si="69"/>
        <v/>
      </c>
      <c r="J772" s="21" t="str">
        <f t="shared" si="65"/>
        <v/>
      </c>
      <c r="K772" s="24" t="str">
        <f>IF(LEN(E772)&gt;0,IFERROR(HLOOKUP(E772,'Codigos Servicios'!$A$4:$A$49,1,1),"SI"),"")</f>
        <v/>
      </c>
    </row>
    <row r="773" spans="1:11" x14ac:dyDescent="0.25">
      <c r="A773" s="11" t="str">
        <f t="shared" si="66"/>
        <v/>
      </c>
      <c r="B773" s="16" t="str">
        <f t="shared" si="67"/>
        <v/>
      </c>
      <c r="C773" s="11" t="str">
        <f t="shared" si="68"/>
        <v/>
      </c>
      <c r="D773" s="11" t="str">
        <f t="shared" si="69"/>
        <v/>
      </c>
      <c r="J773" s="21" t="str">
        <f t="shared" si="65"/>
        <v/>
      </c>
      <c r="K773" s="24" t="str">
        <f>IF(LEN(E773)&gt;0,IFERROR(HLOOKUP(E773,'Codigos Servicios'!$A$4:$A$49,1,1),"SI"),"")</f>
        <v/>
      </c>
    </row>
    <row r="774" spans="1:11" x14ac:dyDescent="0.25">
      <c r="A774" s="11" t="str">
        <f t="shared" si="66"/>
        <v/>
      </c>
      <c r="B774" s="16" t="str">
        <f t="shared" si="67"/>
        <v/>
      </c>
      <c r="C774" s="11" t="str">
        <f t="shared" si="68"/>
        <v/>
      </c>
      <c r="D774" s="11" t="str">
        <f t="shared" si="69"/>
        <v/>
      </c>
      <c r="J774" s="21" t="str">
        <f t="shared" si="65"/>
        <v/>
      </c>
      <c r="K774" s="24" t="str">
        <f>IF(LEN(E774)&gt;0,IFERROR(HLOOKUP(E774,'Codigos Servicios'!$A$4:$A$49,1,1),"SI"),"")</f>
        <v/>
      </c>
    </row>
    <row r="775" spans="1:11" x14ac:dyDescent="0.25">
      <c r="A775" s="11" t="str">
        <f t="shared" si="66"/>
        <v/>
      </c>
      <c r="B775" s="16" t="str">
        <f t="shared" si="67"/>
        <v/>
      </c>
      <c r="C775" s="11" t="str">
        <f t="shared" si="68"/>
        <v/>
      </c>
      <c r="D775" s="11" t="str">
        <f t="shared" si="69"/>
        <v/>
      </c>
      <c r="J775" s="21" t="str">
        <f t="shared" si="65"/>
        <v/>
      </c>
      <c r="K775" s="24" t="str">
        <f>IF(LEN(E775)&gt;0,IFERROR(HLOOKUP(E775,'Codigos Servicios'!$A$4:$A$49,1,1),"SI"),"")</f>
        <v/>
      </c>
    </row>
    <row r="776" spans="1:11" x14ac:dyDescent="0.25">
      <c r="A776" s="11" t="str">
        <f t="shared" si="66"/>
        <v/>
      </c>
      <c r="B776" s="16" t="str">
        <f t="shared" si="67"/>
        <v/>
      </c>
      <c r="C776" s="11" t="str">
        <f t="shared" si="68"/>
        <v/>
      </c>
      <c r="D776" s="11" t="str">
        <f t="shared" si="69"/>
        <v/>
      </c>
      <c r="J776" s="21" t="str">
        <f t="shared" ref="J776:J839" si="70">IF(LEN(E776)&gt;0,IF(LEN(F776)&gt;0,IF(LEN(C776)&gt;1,IF(ISBLANK($H$5),"Error: No ha ingresado el Mes",IF(ISBLANK($I$5),"Error: No ha ingresado el Año",IF(K776="SI","Error Codigo de Servicio Invalido",""))),"Error: No ha ingresado empresa"),""),"")</f>
        <v/>
      </c>
      <c r="K776" s="24" t="str">
        <f>IF(LEN(E776)&gt;0,IFERROR(HLOOKUP(E776,'Codigos Servicios'!$A$4:$A$49,1,1),"SI"),"")</f>
        <v/>
      </c>
    </row>
    <row r="777" spans="1:11" x14ac:dyDescent="0.25">
      <c r="A777" s="11" t="str">
        <f t="shared" ref="A777:A840" si="71">IF(LEN(E777)&gt;0,"TL","")</f>
        <v/>
      </c>
      <c r="B777" s="16" t="str">
        <f t="shared" ref="B777:B840" si="72">IF(LEN(E777)&gt;0,B776+1,"")</f>
        <v/>
      </c>
      <c r="C777" s="11" t="str">
        <f t="shared" ref="C777:C840" si="73">IF(LEN(E777)&gt;0,$F$5,"")</f>
        <v/>
      </c>
      <c r="D777" s="11" t="str">
        <f t="shared" ref="D777:D840" si="74">IF(LEN(E777)&gt;0,$J$5,"")</f>
        <v/>
      </c>
      <c r="J777" s="21" t="str">
        <f t="shared" si="70"/>
        <v/>
      </c>
      <c r="K777" s="24" t="str">
        <f>IF(LEN(E777)&gt;0,IFERROR(HLOOKUP(E777,'Codigos Servicios'!$A$4:$A$49,1,1),"SI"),"")</f>
        <v/>
      </c>
    </row>
    <row r="778" spans="1:11" x14ac:dyDescent="0.25">
      <c r="A778" s="11" t="str">
        <f t="shared" si="71"/>
        <v/>
      </c>
      <c r="B778" s="16" t="str">
        <f t="shared" si="72"/>
        <v/>
      </c>
      <c r="C778" s="11" t="str">
        <f t="shared" si="73"/>
        <v/>
      </c>
      <c r="D778" s="11" t="str">
        <f t="shared" si="74"/>
        <v/>
      </c>
      <c r="J778" s="21" t="str">
        <f t="shared" si="70"/>
        <v/>
      </c>
      <c r="K778" s="24" t="str">
        <f>IF(LEN(E778)&gt;0,IFERROR(HLOOKUP(E778,'Codigos Servicios'!$A$4:$A$49,1,1),"SI"),"")</f>
        <v/>
      </c>
    </row>
    <row r="779" spans="1:11" x14ac:dyDescent="0.25">
      <c r="A779" s="11" t="str">
        <f t="shared" si="71"/>
        <v/>
      </c>
      <c r="B779" s="16" t="str">
        <f t="shared" si="72"/>
        <v/>
      </c>
      <c r="C779" s="11" t="str">
        <f t="shared" si="73"/>
        <v/>
      </c>
      <c r="D779" s="11" t="str">
        <f t="shared" si="74"/>
        <v/>
      </c>
      <c r="J779" s="21" t="str">
        <f t="shared" si="70"/>
        <v/>
      </c>
      <c r="K779" s="24" t="str">
        <f>IF(LEN(E779)&gt;0,IFERROR(HLOOKUP(E779,'Codigos Servicios'!$A$4:$A$49,1,1),"SI"),"")</f>
        <v/>
      </c>
    </row>
    <row r="780" spans="1:11" x14ac:dyDescent="0.25">
      <c r="A780" s="11" t="str">
        <f t="shared" si="71"/>
        <v/>
      </c>
      <c r="B780" s="16" t="str">
        <f t="shared" si="72"/>
        <v/>
      </c>
      <c r="C780" s="11" t="str">
        <f t="shared" si="73"/>
        <v/>
      </c>
      <c r="D780" s="11" t="str">
        <f t="shared" si="74"/>
        <v/>
      </c>
      <c r="J780" s="21" t="str">
        <f t="shared" si="70"/>
        <v/>
      </c>
      <c r="K780" s="24" t="str">
        <f>IF(LEN(E780)&gt;0,IFERROR(HLOOKUP(E780,'Codigos Servicios'!$A$4:$A$49,1,1),"SI"),"")</f>
        <v/>
      </c>
    </row>
    <row r="781" spans="1:11" x14ac:dyDescent="0.25">
      <c r="A781" s="11" t="str">
        <f t="shared" si="71"/>
        <v/>
      </c>
      <c r="B781" s="16" t="str">
        <f t="shared" si="72"/>
        <v/>
      </c>
      <c r="C781" s="11" t="str">
        <f t="shared" si="73"/>
        <v/>
      </c>
      <c r="D781" s="11" t="str">
        <f t="shared" si="74"/>
        <v/>
      </c>
      <c r="J781" s="21" t="str">
        <f t="shared" si="70"/>
        <v/>
      </c>
      <c r="K781" s="24" t="str">
        <f>IF(LEN(E781)&gt;0,IFERROR(HLOOKUP(E781,'Codigos Servicios'!$A$4:$A$49,1,1),"SI"),"")</f>
        <v/>
      </c>
    </row>
    <row r="782" spans="1:11" x14ac:dyDescent="0.25">
      <c r="A782" s="11" t="str">
        <f t="shared" si="71"/>
        <v/>
      </c>
      <c r="B782" s="16" t="str">
        <f t="shared" si="72"/>
        <v/>
      </c>
      <c r="C782" s="11" t="str">
        <f t="shared" si="73"/>
        <v/>
      </c>
      <c r="D782" s="11" t="str">
        <f t="shared" si="74"/>
        <v/>
      </c>
      <c r="J782" s="21" t="str">
        <f t="shared" si="70"/>
        <v/>
      </c>
      <c r="K782" s="24" t="str">
        <f>IF(LEN(E782)&gt;0,IFERROR(HLOOKUP(E782,'Codigos Servicios'!$A$4:$A$49,1,1),"SI"),"")</f>
        <v/>
      </c>
    </row>
    <row r="783" spans="1:11" x14ac:dyDescent="0.25">
      <c r="A783" s="11" t="str">
        <f t="shared" si="71"/>
        <v/>
      </c>
      <c r="B783" s="16" t="str">
        <f t="shared" si="72"/>
        <v/>
      </c>
      <c r="C783" s="11" t="str">
        <f t="shared" si="73"/>
        <v/>
      </c>
      <c r="D783" s="11" t="str">
        <f t="shared" si="74"/>
        <v/>
      </c>
      <c r="J783" s="21" t="str">
        <f t="shared" si="70"/>
        <v/>
      </c>
      <c r="K783" s="24" t="str">
        <f>IF(LEN(E783)&gt;0,IFERROR(HLOOKUP(E783,'Codigos Servicios'!$A$4:$A$49,1,1),"SI"),"")</f>
        <v/>
      </c>
    </row>
    <row r="784" spans="1:11" x14ac:dyDescent="0.25">
      <c r="A784" s="11" t="str">
        <f t="shared" si="71"/>
        <v/>
      </c>
      <c r="B784" s="16" t="str">
        <f t="shared" si="72"/>
        <v/>
      </c>
      <c r="C784" s="11" t="str">
        <f t="shared" si="73"/>
        <v/>
      </c>
      <c r="D784" s="11" t="str">
        <f t="shared" si="74"/>
        <v/>
      </c>
      <c r="J784" s="21" t="str">
        <f t="shared" si="70"/>
        <v/>
      </c>
      <c r="K784" s="24" t="str">
        <f>IF(LEN(E784)&gt;0,IFERROR(HLOOKUP(E784,'Codigos Servicios'!$A$4:$A$49,1,1),"SI"),"")</f>
        <v/>
      </c>
    </row>
    <row r="785" spans="1:11" x14ac:dyDescent="0.25">
      <c r="A785" s="11" t="str">
        <f t="shared" si="71"/>
        <v/>
      </c>
      <c r="B785" s="16" t="str">
        <f t="shared" si="72"/>
        <v/>
      </c>
      <c r="C785" s="11" t="str">
        <f t="shared" si="73"/>
        <v/>
      </c>
      <c r="D785" s="11" t="str">
        <f t="shared" si="74"/>
        <v/>
      </c>
      <c r="J785" s="21" t="str">
        <f t="shared" si="70"/>
        <v/>
      </c>
      <c r="K785" s="24" t="str">
        <f>IF(LEN(E785)&gt;0,IFERROR(HLOOKUP(E785,'Codigos Servicios'!$A$4:$A$49,1,1),"SI"),"")</f>
        <v/>
      </c>
    </row>
    <row r="786" spans="1:11" x14ac:dyDescent="0.25">
      <c r="A786" s="11" t="str">
        <f t="shared" si="71"/>
        <v/>
      </c>
      <c r="B786" s="16" t="str">
        <f t="shared" si="72"/>
        <v/>
      </c>
      <c r="C786" s="11" t="str">
        <f t="shared" si="73"/>
        <v/>
      </c>
      <c r="D786" s="11" t="str">
        <f t="shared" si="74"/>
        <v/>
      </c>
      <c r="J786" s="21" t="str">
        <f t="shared" si="70"/>
        <v/>
      </c>
      <c r="K786" s="24" t="str">
        <f>IF(LEN(E786)&gt;0,IFERROR(HLOOKUP(E786,'Codigos Servicios'!$A$4:$A$49,1,1),"SI"),"")</f>
        <v/>
      </c>
    </row>
    <row r="787" spans="1:11" x14ac:dyDescent="0.25">
      <c r="A787" s="11" t="str">
        <f t="shared" si="71"/>
        <v/>
      </c>
      <c r="B787" s="16" t="str">
        <f t="shared" si="72"/>
        <v/>
      </c>
      <c r="C787" s="11" t="str">
        <f t="shared" si="73"/>
        <v/>
      </c>
      <c r="D787" s="11" t="str">
        <f t="shared" si="74"/>
        <v/>
      </c>
      <c r="J787" s="21" t="str">
        <f t="shared" si="70"/>
        <v/>
      </c>
      <c r="K787" s="24" t="str">
        <f>IF(LEN(E787)&gt;0,IFERROR(HLOOKUP(E787,'Codigos Servicios'!$A$4:$A$49,1,1),"SI"),"")</f>
        <v/>
      </c>
    </row>
    <row r="788" spans="1:11" x14ac:dyDescent="0.25">
      <c r="A788" s="11" t="str">
        <f t="shared" si="71"/>
        <v/>
      </c>
      <c r="B788" s="16" t="str">
        <f t="shared" si="72"/>
        <v/>
      </c>
      <c r="C788" s="11" t="str">
        <f t="shared" si="73"/>
        <v/>
      </c>
      <c r="D788" s="11" t="str">
        <f t="shared" si="74"/>
        <v/>
      </c>
      <c r="J788" s="21" t="str">
        <f t="shared" si="70"/>
        <v/>
      </c>
      <c r="K788" s="24" t="str">
        <f>IF(LEN(E788)&gt;0,IFERROR(HLOOKUP(E788,'Codigos Servicios'!$A$4:$A$49,1,1),"SI"),"")</f>
        <v/>
      </c>
    </row>
    <row r="789" spans="1:11" x14ac:dyDescent="0.25">
      <c r="A789" s="11" t="str">
        <f t="shared" si="71"/>
        <v/>
      </c>
      <c r="B789" s="16" t="str">
        <f t="shared" si="72"/>
        <v/>
      </c>
      <c r="C789" s="11" t="str">
        <f t="shared" si="73"/>
        <v/>
      </c>
      <c r="D789" s="11" t="str">
        <f t="shared" si="74"/>
        <v/>
      </c>
      <c r="J789" s="21" t="str">
        <f t="shared" si="70"/>
        <v/>
      </c>
      <c r="K789" s="24" t="str">
        <f>IF(LEN(E789)&gt;0,IFERROR(HLOOKUP(E789,'Codigos Servicios'!$A$4:$A$49,1,1),"SI"),"")</f>
        <v/>
      </c>
    </row>
    <row r="790" spans="1:11" x14ac:dyDescent="0.25">
      <c r="A790" s="11" t="str">
        <f t="shared" si="71"/>
        <v/>
      </c>
      <c r="B790" s="16" t="str">
        <f t="shared" si="72"/>
        <v/>
      </c>
      <c r="C790" s="11" t="str">
        <f t="shared" si="73"/>
        <v/>
      </c>
      <c r="D790" s="11" t="str">
        <f t="shared" si="74"/>
        <v/>
      </c>
      <c r="J790" s="21" t="str">
        <f t="shared" si="70"/>
        <v/>
      </c>
      <c r="K790" s="24" t="str">
        <f>IF(LEN(E790)&gt;0,IFERROR(HLOOKUP(E790,'Codigos Servicios'!$A$4:$A$49,1,1),"SI"),"")</f>
        <v/>
      </c>
    </row>
    <row r="791" spans="1:11" x14ac:dyDescent="0.25">
      <c r="A791" s="11" t="str">
        <f t="shared" si="71"/>
        <v/>
      </c>
      <c r="B791" s="16" t="str">
        <f t="shared" si="72"/>
        <v/>
      </c>
      <c r="C791" s="11" t="str">
        <f t="shared" si="73"/>
        <v/>
      </c>
      <c r="D791" s="11" t="str">
        <f t="shared" si="74"/>
        <v/>
      </c>
      <c r="J791" s="21" t="str">
        <f t="shared" si="70"/>
        <v/>
      </c>
      <c r="K791" s="24" t="str">
        <f>IF(LEN(E791)&gt;0,IFERROR(HLOOKUP(E791,'Codigos Servicios'!$A$4:$A$49,1,1),"SI"),"")</f>
        <v/>
      </c>
    </row>
    <row r="792" spans="1:11" x14ac:dyDescent="0.25">
      <c r="A792" s="11" t="str">
        <f t="shared" si="71"/>
        <v/>
      </c>
      <c r="B792" s="16" t="str">
        <f t="shared" si="72"/>
        <v/>
      </c>
      <c r="C792" s="11" t="str">
        <f t="shared" si="73"/>
        <v/>
      </c>
      <c r="D792" s="11" t="str">
        <f t="shared" si="74"/>
        <v/>
      </c>
      <c r="J792" s="21" t="str">
        <f t="shared" si="70"/>
        <v/>
      </c>
      <c r="K792" s="24" t="str">
        <f>IF(LEN(E792)&gt;0,IFERROR(HLOOKUP(E792,'Codigos Servicios'!$A$4:$A$49,1,1),"SI"),"")</f>
        <v/>
      </c>
    </row>
    <row r="793" spans="1:11" x14ac:dyDescent="0.25">
      <c r="A793" s="11" t="str">
        <f t="shared" si="71"/>
        <v/>
      </c>
      <c r="B793" s="16" t="str">
        <f t="shared" si="72"/>
        <v/>
      </c>
      <c r="C793" s="11" t="str">
        <f t="shared" si="73"/>
        <v/>
      </c>
      <c r="D793" s="11" t="str">
        <f t="shared" si="74"/>
        <v/>
      </c>
      <c r="J793" s="21" t="str">
        <f t="shared" si="70"/>
        <v/>
      </c>
      <c r="K793" s="24" t="str">
        <f>IF(LEN(E793)&gt;0,IFERROR(HLOOKUP(E793,'Codigos Servicios'!$A$4:$A$49,1,1),"SI"),"")</f>
        <v/>
      </c>
    </row>
    <row r="794" spans="1:11" x14ac:dyDescent="0.25">
      <c r="A794" s="11" t="str">
        <f t="shared" si="71"/>
        <v/>
      </c>
      <c r="B794" s="16" t="str">
        <f t="shared" si="72"/>
        <v/>
      </c>
      <c r="C794" s="11" t="str">
        <f t="shared" si="73"/>
        <v/>
      </c>
      <c r="D794" s="11" t="str">
        <f t="shared" si="74"/>
        <v/>
      </c>
      <c r="J794" s="21" t="str">
        <f t="shared" si="70"/>
        <v/>
      </c>
      <c r="K794" s="24" t="str">
        <f>IF(LEN(E794)&gt;0,IFERROR(HLOOKUP(E794,'Codigos Servicios'!$A$4:$A$49,1,1),"SI"),"")</f>
        <v/>
      </c>
    </row>
    <row r="795" spans="1:11" x14ac:dyDescent="0.25">
      <c r="A795" s="11" t="str">
        <f t="shared" si="71"/>
        <v/>
      </c>
      <c r="B795" s="16" t="str">
        <f t="shared" si="72"/>
        <v/>
      </c>
      <c r="C795" s="11" t="str">
        <f t="shared" si="73"/>
        <v/>
      </c>
      <c r="D795" s="11" t="str">
        <f t="shared" si="74"/>
        <v/>
      </c>
      <c r="J795" s="21" t="str">
        <f t="shared" si="70"/>
        <v/>
      </c>
      <c r="K795" s="24" t="str">
        <f>IF(LEN(E795)&gt;0,IFERROR(HLOOKUP(E795,'Codigos Servicios'!$A$4:$A$49,1,1),"SI"),"")</f>
        <v/>
      </c>
    </row>
    <row r="796" spans="1:11" x14ac:dyDescent="0.25">
      <c r="A796" s="11" t="str">
        <f t="shared" si="71"/>
        <v/>
      </c>
      <c r="B796" s="16" t="str">
        <f t="shared" si="72"/>
        <v/>
      </c>
      <c r="C796" s="11" t="str">
        <f t="shared" si="73"/>
        <v/>
      </c>
      <c r="D796" s="11" t="str">
        <f t="shared" si="74"/>
        <v/>
      </c>
      <c r="J796" s="21" t="str">
        <f t="shared" si="70"/>
        <v/>
      </c>
      <c r="K796" s="24" t="str">
        <f>IF(LEN(E796)&gt;0,IFERROR(HLOOKUP(E796,'Codigos Servicios'!$A$4:$A$49,1,1),"SI"),"")</f>
        <v/>
      </c>
    </row>
    <row r="797" spans="1:11" x14ac:dyDescent="0.25">
      <c r="A797" s="11" t="str">
        <f t="shared" si="71"/>
        <v/>
      </c>
      <c r="B797" s="16" t="str">
        <f t="shared" si="72"/>
        <v/>
      </c>
      <c r="C797" s="11" t="str">
        <f t="shared" si="73"/>
        <v/>
      </c>
      <c r="D797" s="11" t="str">
        <f t="shared" si="74"/>
        <v/>
      </c>
      <c r="J797" s="21" t="str">
        <f t="shared" si="70"/>
        <v/>
      </c>
      <c r="K797" s="24" t="str">
        <f>IF(LEN(E797)&gt;0,IFERROR(HLOOKUP(E797,'Codigos Servicios'!$A$4:$A$49,1,1),"SI"),"")</f>
        <v/>
      </c>
    </row>
    <row r="798" spans="1:11" x14ac:dyDescent="0.25">
      <c r="A798" s="11" t="str">
        <f t="shared" si="71"/>
        <v/>
      </c>
      <c r="B798" s="16" t="str">
        <f t="shared" si="72"/>
        <v/>
      </c>
      <c r="C798" s="11" t="str">
        <f t="shared" si="73"/>
        <v/>
      </c>
      <c r="D798" s="11" t="str">
        <f t="shared" si="74"/>
        <v/>
      </c>
      <c r="J798" s="21" t="str">
        <f t="shared" si="70"/>
        <v/>
      </c>
      <c r="K798" s="24" t="str">
        <f>IF(LEN(E798)&gt;0,IFERROR(HLOOKUP(E798,'Codigos Servicios'!$A$4:$A$49,1,1),"SI"),"")</f>
        <v/>
      </c>
    </row>
    <row r="799" spans="1:11" x14ac:dyDescent="0.25">
      <c r="A799" s="11" t="str">
        <f t="shared" si="71"/>
        <v/>
      </c>
      <c r="B799" s="16" t="str">
        <f t="shared" si="72"/>
        <v/>
      </c>
      <c r="C799" s="11" t="str">
        <f t="shared" si="73"/>
        <v/>
      </c>
      <c r="D799" s="11" t="str">
        <f t="shared" si="74"/>
        <v/>
      </c>
      <c r="J799" s="21" t="str">
        <f t="shared" si="70"/>
        <v/>
      </c>
      <c r="K799" s="24" t="str">
        <f>IF(LEN(E799)&gt;0,IFERROR(HLOOKUP(E799,'Codigos Servicios'!$A$4:$A$49,1,1),"SI"),"")</f>
        <v/>
      </c>
    </row>
    <row r="800" spans="1:11" x14ac:dyDescent="0.25">
      <c r="A800" s="11" t="str">
        <f t="shared" si="71"/>
        <v/>
      </c>
      <c r="B800" s="16" t="str">
        <f t="shared" si="72"/>
        <v/>
      </c>
      <c r="C800" s="11" t="str">
        <f t="shared" si="73"/>
        <v/>
      </c>
      <c r="D800" s="11" t="str">
        <f t="shared" si="74"/>
        <v/>
      </c>
      <c r="J800" s="21" t="str">
        <f t="shared" si="70"/>
        <v/>
      </c>
      <c r="K800" s="24" t="str">
        <f>IF(LEN(E800)&gt;0,IFERROR(HLOOKUP(E800,'Codigos Servicios'!$A$4:$A$49,1,1),"SI"),"")</f>
        <v/>
      </c>
    </row>
    <row r="801" spans="1:11" x14ac:dyDescent="0.25">
      <c r="A801" s="11" t="str">
        <f t="shared" si="71"/>
        <v/>
      </c>
      <c r="B801" s="16" t="str">
        <f t="shared" si="72"/>
        <v/>
      </c>
      <c r="C801" s="11" t="str">
        <f t="shared" si="73"/>
        <v/>
      </c>
      <c r="D801" s="11" t="str">
        <f t="shared" si="74"/>
        <v/>
      </c>
      <c r="J801" s="21" t="str">
        <f t="shared" si="70"/>
        <v/>
      </c>
      <c r="K801" s="24" t="str">
        <f>IF(LEN(E801)&gt;0,IFERROR(HLOOKUP(E801,'Codigos Servicios'!$A$4:$A$49,1,1),"SI"),"")</f>
        <v/>
      </c>
    </row>
    <row r="802" spans="1:11" x14ac:dyDescent="0.25">
      <c r="A802" s="11" t="str">
        <f t="shared" si="71"/>
        <v/>
      </c>
      <c r="B802" s="16" t="str">
        <f t="shared" si="72"/>
        <v/>
      </c>
      <c r="C802" s="11" t="str">
        <f t="shared" si="73"/>
        <v/>
      </c>
      <c r="D802" s="11" t="str">
        <f t="shared" si="74"/>
        <v/>
      </c>
      <c r="J802" s="21" t="str">
        <f t="shared" si="70"/>
        <v/>
      </c>
      <c r="K802" s="24" t="str">
        <f>IF(LEN(E802)&gt;0,IFERROR(HLOOKUP(E802,'Codigos Servicios'!$A$4:$A$49,1,1),"SI"),"")</f>
        <v/>
      </c>
    </row>
    <row r="803" spans="1:11" x14ac:dyDescent="0.25">
      <c r="A803" s="11" t="str">
        <f t="shared" si="71"/>
        <v/>
      </c>
      <c r="B803" s="16" t="str">
        <f t="shared" si="72"/>
        <v/>
      </c>
      <c r="C803" s="11" t="str">
        <f t="shared" si="73"/>
        <v/>
      </c>
      <c r="D803" s="11" t="str">
        <f t="shared" si="74"/>
        <v/>
      </c>
      <c r="J803" s="21" t="str">
        <f t="shared" si="70"/>
        <v/>
      </c>
      <c r="K803" s="24" t="str">
        <f>IF(LEN(E803)&gt;0,IFERROR(HLOOKUP(E803,'Codigos Servicios'!$A$4:$A$49,1,1),"SI"),"")</f>
        <v/>
      </c>
    </row>
    <row r="804" spans="1:11" x14ac:dyDescent="0.25">
      <c r="A804" s="11" t="str">
        <f t="shared" si="71"/>
        <v/>
      </c>
      <c r="B804" s="16" t="str">
        <f t="shared" si="72"/>
        <v/>
      </c>
      <c r="C804" s="11" t="str">
        <f t="shared" si="73"/>
        <v/>
      </c>
      <c r="D804" s="11" t="str">
        <f t="shared" si="74"/>
        <v/>
      </c>
      <c r="J804" s="21" t="str">
        <f t="shared" si="70"/>
        <v/>
      </c>
      <c r="K804" s="24" t="str">
        <f>IF(LEN(E804)&gt;0,IFERROR(HLOOKUP(E804,'Codigos Servicios'!$A$4:$A$49,1,1),"SI"),"")</f>
        <v/>
      </c>
    </row>
    <row r="805" spans="1:11" x14ac:dyDescent="0.25">
      <c r="A805" s="11" t="str">
        <f t="shared" si="71"/>
        <v/>
      </c>
      <c r="B805" s="16" t="str">
        <f t="shared" si="72"/>
        <v/>
      </c>
      <c r="C805" s="11" t="str">
        <f t="shared" si="73"/>
        <v/>
      </c>
      <c r="D805" s="11" t="str">
        <f t="shared" si="74"/>
        <v/>
      </c>
      <c r="J805" s="21" t="str">
        <f t="shared" si="70"/>
        <v/>
      </c>
      <c r="K805" s="24" t="str">
        <f>IF(LEN(E805)&gt;0,IFERROR(HLOOKUP(E805,'Codigos Servicios'!$A$4:$A$49,1,1),"SI"),"")</f>
        <v/>
      </c>
    </row>
    <row r="806" spans="1:11" x14ac:dyDescent="0.25">
      <c r="A806" s="11" t="str">
        <f t="shared" si="71"/>
        <v/>
      </c>
      <c r="B806" s="16" t="str">
        <f t="shared" si="72"/>
        <v/>
      </c>
      <c r="C806" s="11" t="str">
        <f t="shared" si="73"/>
        <v/>
      </c>
      <c r="D806" s="11" t="str">
        <f t="shared" si="74"/>
        <v/>
      </c>
      <c r="J806" s="21" t="str">
        <f t="shared" si="70"/>
        <v/>
      </c>
      <c r="K806" s="24" t="str">
        <f>IF(LEN(E806)&gt;0,IFERROR(HLOOKUP(E806,'Codigos Servicios'!$A$4:$A$49,1,1),"SI"),"")</f>
        <v/>
      </c>
    </row>
    <row r="807" spans="1:11" x14ac:dyDescent="0.25">
      <c r="A807" s="11" t="str">
        <f t="shared" si="71"/>
        <v/>
      </c>
      <c r="B807" s="16" t="str">
        <f t="shared" si="72"/>
        <v/>
      </c>
      <c r="C807" s="11" t="str">
        <f t="shared" si="73"/>
        <v/>
      </c>
      <c r="D807" s="11" t="str">
        <f t="shared" si="74"/>
        <v/>
      </c>
      <c r="J807" s="21" t="str">
        <f t="shared" si="70"/>
        <v/>
      </c>
      <c r="K807" s="24" t="str">
        <f>IF(LEN(E807)&gt;0,IFERROR(HLOOKUP(E807,'Codigos Servicios'!$A$4:$A$49,1,1),"SI"),"")</f>
        <v/>
      </c>
    </row>
    <row r="808" spans="1:11" x14ac:dyDescent="0.25">
      <c r="A808" s="11" t="str">
        <f t="shared" si="71"/>
        <v/>
      </c>
      <c r="B808" s="16" t="str">
        <f t="shared" si="72"/>
        <v/>
      </c>
      <c r="C808" s="11" t="str">
        <f t="shared" si="73"/>
        <v/>
      </c>
      <c r="D808" s="11" t="str">
        <f t="shared" si="74"/>
        <v/>
      </c>
      <c r="J808" s="21" t="str">
        <f t="shared" si="70"/>
        <v/>
      </c>
      <c r="K808" s="24" t="str">
        <f>IF(LEN(E808)&gt;0,IFERROR(HLOOKUP(E808,'Codigos Servicios'!$A$4:$A$49,1,1),"SI"),"")</f>
        <v/>
      </c>
    </row>
    <row r="809" spans="1:11" x14ac:dyDescent="0.25">
      <c r="A809" s="11" t="str">
        <f t="shared" si="71"/>
        <v/>
      </c>
      <c r="B809" s="16" t="str">
        <f t="shared" si="72"/>
        <v/>
      </c>
      <c r="C809" s="11" t="str">
        <f t="shared" si="73"/>
        <v/>
      </c>
      <c r="D809" s="11" t="str">
        <f t="shared" si="74"/>
        <v/>
      </c>
      <c r="J809" s="21" t="str">
        <f t="shared" si="70"/>
        <v/>
      </c>
      <c r="K809" s="24" t="str">
        <f>IF(LEN(E809)&gt;0,IFERROR(HLOOKUP(E809,'Codigos Servicios'!$A$4:$A$49,1,1),"SI"),"")</f>
        <v/>
      </c>
    </row>
    <row r="810" spans="1:11" x14ac:dyDescent="0.25">
      <c r="A810" s="11" t="str">
        <f t="shared" si="71"/>
        <v/>
      </c>
      <c r="B810" s="16" t="str">
        <f t="shared" si="72"/>
        <v/>
      </c>
      <c r="C810" s="11" t="str">
        <f t="shared" si="73"/>
        <v/>
      </c>
      <c r="D810" s="11" t="str">
        <f t="shared" si="74"/>
        <v/>
      </c>
      <c r="J810" s="21" t="str">
        <f t="shared" si="70"/>
        <v/>
      </c>
      <c r="K810" s="24" t="str">
        <f>IF(LEN(E810)&gt;0,IFERROR(HLOOKUP(E810,'Codigos Servicios'!$A$4:$A$49,1,1),"SI"),"")</f>
        <v/>
      </c>
    </row>
    <row r="811" spans="1:11" x14ac:dyDescent="0.25">
      <c r="A811" s="11" t="str">
        <f t="shared" si="71"/>
        <v/>
      </c>
      <c r="B811" s="16" t="str">
        <f t="shared" si="72"/>
        <v/>
      </c>
      <c r="C811" s="11" t="str">
        <f t="shared" si="73"/>
        <v/>
      </c>
      <c r="D811" s="11" t="str">
        <f t="shared" si="74"/>
        <v/>
      </c>
      <c r="J811" s="21" t="str">
        <f t="shared" si="70"/>
        <v/>
      </c>
      <c r="K811" s="24" t="str">
        <f>IF(LEN(E811)&gt;0,IFERROR(HLOOKUP(E811,'Codigos Servicios'!$A$4:$A$49,1,1),"SI"),"")</f>
        <v/>
      </c>
    </row>
    <row r="812" spans="1:11" x14ac:dyDescent="0.25">
      <c r="A812" s="11" t="str">
        <f t="shared" si="71"/>
        <v/>
      </c>
      <c r="B812" s="16" t="str">
        <f t="shared" si="72"/>
        <v/>
      </c>
      <c r="C812" s="11" t="str">
        <f t="shared" si="73"/>
        <v/>
      </c>
      <c r="D812" s="11" t="str">
        <f t="shared" si="74"/>
        <v/>
      </c>
      <c r="J812" s="21" t="str">
        <f t="shared" si="70"/>
        <v/>
      </c>
      <c r="K812" s="24" t="str">
        <f>IF(LEN(E812)&gt;0,IFERROR(HLOOKUP(E812,'Codigos Servicios'!$A$4:$A$49,1,1),"SI"),"")</f>
        <v/>
      </c>
    </row>
    <row r="813" spans="1:11" x14ac:dyDescent="0.25">
      <c r="A813" s="11" t="str">
        <f t="shared" si="71"/>
        <v/>
      </c>
      <c r="B813" s="16" t="str">
        <f t="shared" si="72"/>
        <v/>
      </c>
      <c r="C813" s="11" t="str">
        <f t="shared" si="73"/>
        <v/>
      </c>
      <c r="D813" s="11" t="str">
        <f t="shared" si="74"/>
        <v/>
      </c>
      <c r="J813" s="21" t="str">
        <f t="shared" si="70"/>
        <v/>
      </c>
      <c r="K813" s="24" t="str">
        <f>IF(LEN(E813)&gt;0,IFERROR(HLOOKUP(E813,'Codigos Servicios'!$A$4:$A$49,1,1),"SI"),"")</f>
        <v/>
      </c>
    </row>
    <row r="814" spans="1:11" x14ac:dyDescent="0.25">
      <c r="A814" s="11" t="str">
        <f t="shared" si="71"/>
        <v/>
      </c>
      <c r="B814" s="16" t="str">
        <f t="shared" si="72"/>
        <v/>
      </c>
      <c r="C814" s="11" t="str">
        <f t="shared" si="73"/>
        <v/>
      </c>
      <c r="D814" s="11" t="str">
        <f t="shared" si="74"/>
        <v/>
      </c>
      <c r="J814" s="21" t="str">
        <f t="shared" si="70"/>
        <v/>
      </c>
      <c r="K814" s="24" t="str">
        <f>IF(LEN(E814)&gt;0,IFERROR(HLOOKUP(E814,'Codigos Servicios'!$A$4:$A$49,1,1),"SI"),"")</f>
        <v/>
      </c>
    </row>
    <row r="815" spans="1:11" x14ac:dyDescent="0.25">
      <c r="A815" s="11" t="str">
        <f t="shared" si="71"/>
        <v/>
      </c>
      <c r="B815" s="16" t="str">
        <f t="shared" si="72"/>
        <v/>
      </c>
      <c r="C815" s="11" t="str">
        <f t="shared" si="73"/>
        <v/>
      </c>
      <c r="D815" s="11" t="str">
        <f t="shared" si="74"/>
        <v/>
      </c>
      <c r="J815" s="21" t="str">
        <f t="shared" si="70"/>
        <v/>
      </c>
      <c r="K815" s="24" t="str">
        <f>IF(LEN(E815)&gt;0,IFERROR(HLOOKUP(E815,'Codigos Servicios'!$A$4:$A$49,1,1),"SI"),"")</f>
        <v/>
      </c>
    </row>
    <row r="816" spans="1:11" x14ac:dyDescent="0.25">
      <c r="A816" s="11" t="str">
        <f t="shared" si="71"/>
        <v/>
      </c>
      <c r="B816" s="16" t="str">
        <f t="shared" si="72"/>
        <v/>
      </c>
      <c r="C816" s="11" t="str">
        <f t="shared" si="73"/>
        <v/>
      </c>
      <c r="D816" s="11" t="str">
        <f t="shared" si="74"/>
        <v/>
      </c>
      <c r="J816" s="21" t="str">
        <f t="shared" si="70"/>
        <v/>
      </c>
      <c r="K816" s="24" t="str">
        <f>IF(LEN(E816)&gt;0,IFERROR(HLOOKUP(E816,'Codigos Servicios'!$A$4:$A$49,1,1),"SI"),"")</f>
        <v/>
      </c>
    </row>
    <row r="817" spans="1:11" x14ac:dyDescent="0.25">
      <c r="A817" s="11" t="str">
        <f t="shared" si="71"/>
        <v/>
      </c>
      <c r="B817" s="16" t="str">
        <f t="shared" si="72"/>
        <v/>
      </c>
      <c r="C817" s="11" t="str">
        <f t="shared" si="73"/>
        <v/>
      </c>
      <c r="D817" s="11" t="str">
        <f t="shared" si="74"/>
        <v/>
      </c>
      <c r="J817" s="21" t="str">
        <f t="shared" si="70"/>
        <v/>
      </c>
      <c r="K817" s="24" t="str">
        <f>IF(LEN(E817)&gt;0,IFERROR(HLOOKUP(E817,'Codigos Servicios'!$A$4:$A$49,1,1),"SI"),"")</f>
        <v/>
      </c>
    </row>
    <row r="818" spans="1:11" x14ac:dyDescent="0.25">
      <c r="A818" s="11" t="str">
        <f t="shared" si="71"/>
        <v/>
      </c>
      <c r="B818" s="16" t="str">
        <f t="shared" si="72"/>
        <v/>
      </c>
      <c r="C818" s="11" t="str">
        <f t="shared" si="73"/>
        <v/>
      </c>
      <c r="D818" s="11" t="str">
        <f t="shared" si="74"/>
        <v/>
      </c>
      <c r="J818" s="21" t="str">
        <f t="shared" si="70"/>
        <v/>
      </c>
      <c r="K818" s="24" t="str">
        <f>IF(LEN(E818)&gt;0,IFERROR(HLOOKUP(E818,'Codigos Servicios'!$A$4:$A$49,1,1),"SI"),"")</f>
        <v/>
      </c>
    </row>
    <row r="819" spans="1:11" x14ac:dyDescent="0.25">
      <c r="A819" s="11" t="str">
        <f t="shared" si="71"/>
        <v/>
      </c>
      <c r="B819" s="16" t="str">
        <f t="shared" si="72"/>
        <v/>
      </c>
      <c r="C819" s="11" t="str">
        <f t="shared" si="73"/>
        <v/>
      </c>
      <c r="D819" s="11" t="str">
        <f t="shared" si="74"/>
        <v/>
      </c>
      <c r="J819" s="21" t="str">
        <f t="shared" si="70"/>
        <v/>
      </c>
      <c r="K819" s="24" t="str">
        <f>IF(LEN(E819)&gt;0,IFERROR(HLOOKUP(E819,'Codigos Servicios'!$A$4:$A$49,1,1),"SI"),"")</f>
        <v/>
      </c>
    </row>
    <row r="820" spans="1:11" x14ac:dyDescent="0.25">
      <c r="A820" s="11" t="str">
        <f t="shared" si="71"/>
        <v/>
      </c>
      <c r="B820" s="16" t="str">
        <f t="shared" si="72"/>
        <v/>
      </c>
      <c r="C820" s="11" t="str">
        <f t="shared" si="73"/>
        <v/>
      </c>
      <c r="D820" s="11" t="str">
        <f t="shared" si="74"/>
        <v/>
      </c>
      <c r="J820" s="21" t="str">
        <f t="shared" si="70"/>
        <v/>
      </c>
      <c r="K820" s="24" t="str">
        <f>IF(LEN(E820)&gt;0,IFERROR(HLOOKUP(E820,'Codigos Servicios'!$A$4:$A$49,1,1),"SI"),"")</f>
        <v/>
      </c>
    </row>
    <row r="821" spans="1:11" x14ac:dyDescent="0.25">
      <c r="A821" s="11" t="str">
        <f t="shared" si="71"/>
        <v/>
      </c>
      <c r="B821" s="16" t="str">
        <f t="shared" si="72"/>
        <v/>
      </c>
      <c r="C821" s="11" t="str">
        <f t="shared" si="73"/>
        <v/>
      </c>
      <c r="D821" s="11" t="str">
        <f t="shared" si="74"/>
        <v/>
      </c>
      <c r="J821" s="21" t="str">
        <f t="shared" si="70"/>
        <v/>
      </c>
      <c r="K821" s="24" t="str">
        <f>IF(LEN(E821)&gt;0,IFERROR(HLOOKUP(E821,'Codigos Servicios'!$A$4:$A$49,1,1),"SI"),"")</f>
        <v/>
      </c>
    </row>
    <row r="822" spans="1:11" x14ac:dyDescent="0.25">
      <c r="A822" s="11" t="str">
        <f t="shared" si="71"/>
        <v/>
      </c>
      <c r="B822" s="16" t="str">
        <f t="shared" si="72"/>
        <v/>
      </c>
      <c r="C822" s="11" t="str">
        <f t="shared" si="73"/>
        <v/>
      </c>
      <c r="D822" s="11" t="str">
        <f t="shared" si="74"/>
        <v/>
      </c>
      <c r="J822" s="21" t="str">
        <f t="shared" si="70"/>
        <v/>
      </c>
      <c r="K822" s="24" t="str">
        <f>IF(LEN(E822)&gt;0,IFERROR(HLOOKUP(E822,'Codigos Servicios'!$A$4:$A$49,1,1),"SI"),"")</f>
        <v/>
      </c>
    </row>
    <row r="823" spans="1:11" x14ac:dyDescent="0.25">
      <c r="A823" s="11" t="str">
        <f t="shared" si="71"/>
        <v/>
      </c>
      <c r="B823" s="16" t="str">
        <f t="shared" si="72"/>
        <v/>
      </c>
      <c r="C823" s="11" t="str">
        <f t="shared" si="73"/>
        <v/>
      </c>
      <c r="D823" s="11" t="str">
        <f t="shared" si="74"/>
        <v/>
      </c>
      <c r="J823" s="21" t="str">
        <f t="shared" si="70"/>
        <v/>
      </c>
      <c r="K823" s="24" t="str">
        <f>IF(LEN(E823)&gt;0,IFERROR(HLOOKUP(E823,'Codigos Servicios'!$A$4:$A$49,1,1),"SI"),"")</f>
        <v/>
      </c>
    </row>
    <row r="824" spans="1:11" x14ac:dyDescent="0.25">
      <c r="A824" s="11" t="str">
        <f t="shared" si="71"/>
        <v/>
      </c>
      <c r="B824" s="16" t="str">
        <f t="shared" si="72"/>
        <v/>
      </c>
      <c r="C824" s="11" t="str">
        <f t="shared" si="73"/>
        <v/>
      </c>
      <c r="D824" s="11" t="str">
        <f t="shared" si="74"/>
        <v/>
      </c>
      <c r="J824" s="21" t="str">
        <f t="shared" si="70"/>
        <v/>
      </c>
      <c r="K824" s="24" t="str">
        <f>IF(LEN(E824)&gt;0,IFERROR(HLOOKUP(E824,'Codigos Servicios'!$A$4:$A$49,1,1),"SI"),"")</f>
        <v/>
      </c>
    </row>
    <row r="825" spans="1:11" x14ac:dyDescent="0.25">
      <c r="A825" s="11" t="str">
        <f t="shared" si="71"/>
        <v/>
      </c>
      <c r="B825" s="16" t="str">
        <f t="shared" si="72"/>
        <v/>
      </c>
      <c r="C825" s="11" t="str">
        <f t="shared" si="73"/>
        <v/>
      </c>
      <c r="D825" s="11" t="str">
        <f t="shared" si="74"/>
        <v/>
      </c>
      <c r="J825" s="21" t="str">
        <f t="shared" si="70"/>
        <v/>
      </c>
      <c r="K825" s="24" t="str">
        <f>IF(LEN(E825)&gt;0,IFERROR(HLOOKUP(E825,'Codigos Servicios'!$A$4:$A$49,1,1),"SI"),"")</f>
        <v/>
      </c>
    </row>
    <row r="826" spans="1:11" x14ac:dyDescent="0.25">
      <c r="A826" s="11" t="str">
        <f t="shared" si="71"/>
        <v/>
      </c>
      <c r="B826" s="16" t="str">
        <f t="shared" si="72"/>
        <v/>
      </c>
      <c r="C826" s="11" t="str">
        <f t="shared" si="73"/>
        <v/>
      </c>
      <c r="D826" s="11" t="str">
        <f t="shared" si="74"/>
        <v/>
      </c>
      <c r="J826" s="21" t="str">
        <f t="shared" si="70"/>
        <v/>
      </c>
      <c r="K826" s="24" t="str">
        <f>IF(LEN(E826)&gt;0,IFERROR(HLOOKUP(E826,'Codigos Servicios'!$A$4:$A$49,1,1),"SI"),"")</f>
        <v/>
      </c>
    </row>
    <row r="827" spans="1:11" x14ac:dyDescent="0.25">
      <c r="A827" s="11" t="str">
        <f t="shared" si="71"/>
        <v/>
      </c>
      <c r="B827" s="16" t="str">
        <f t="shared" si="72"/>
        <v/>
      </c>
      <c r="C827" s="11" t="str">
        <f t="shared" si="73"/>
        <v/>
      </c>
      <c r="D827" s="11" t="str">
        <f t="shared" si="74"/>
        <v/>
      </c>
      <c r="J827" s="21" t="str">
        <f t="shared" si="70"/>
        <v/>
      </c>
      <c r="K827" s="24" t="str">
        <f>IF(LEN(E827)&gt;0,IFERROR(HLOOKUP(E827,'Codigos Servicios'!$A$4:$A$49,1,1),"SI"),"")</f>
        <v/>
      </c>
    </row>
    <row r="828" spans="1:11" x14ac:dyDescent="0.25">
      <c r="A828" s="11" t="str">
        <f t="shared" si="71"/>
        <v/>
      </c>
      <c r="B828" s="16" t="str">
        <f t="shared" si="72"/>
        <v/>
      </c>
      <c r="C828" s="11" t="str">
        <f t="shared" si="73"/>
        <v/>
      </c>
      <c r="D828" s="11" t="str">
        <f t="shared" si="74"/>
        <v/>
      </c>
      <c r="J828" s="21" t="str">
        <f t="shared" si="70"/>
        <v/>
      </c>
      <c r="K828" s="24" t="str">
        <f>IF(LEN(E828)&gt;0,IFERROR(HLOOKUP(E828,'Codigos Servicios'!$A$4:$A$49,1,1),"SI"),"")</f>
        <v/>
      </c>
    </row>
    <row r="829" spans="1:11" x14ac:dyDescent="0.25">
      <c r="A829" s="11" t="str">
        <f t="shared" si="71"/>
        <v/>
      </c>
      <c r="B829" s="16" t="str">
        <f t="shared" si="72"/>
        <v/>
      </c>
      <c r="C829" s="11" t="str">
        <f t="shared" si="73"/>
        <v/>
      </c>
      <c r="D829" s="11" t="str">
        <f t="shared" si="74"/>
        <v/>
      </c>
      <c r="J829" s="21" t="str">
        <f t="shared" si="70"/>
        <v/>
      </c>
      <c r="K829" s="24" t="str">
        <f>IF(LEN(E829)&gt;0,IFERROR(HLOOKUP(E829,'Codigos Servicios'!$A$4:$A$49,1,1),"SI"),"")</f>
        <v/>
      </c>
    </row>
    <row r="830" spans="1:11" x14ac:dyDescent="0.25">
      <c r="A830" s="11" t="str">
        <f t="shared" si="71"/>
        <v/>
      </c>
      <c r="B830" s="16" t="str">
        <f t="shared" si="72"/>
        <v/>
      </c>
      <c r="C830" s="11" t="str">
        <f t="shared" si="73"/>
        <v/>
      </c>
      <c r="D830" s="11" t="str">
        <f t="shared" si="74"/>
        <v/>
      </c>
      <c r="J830" s="21" t="str">
        <f t="shared" si="70"/>
        <v/>
      </c>
      <c r="K830" s="24" t="str">
        <f>IF(LEN(E830)&gt;0,IFERROR(HLOOKUP(E830,'Codigos Servicios'!$A$4:$A$49,1,1),"SI"),"")</f>
        <v/>
      </c>
    </row>
    <row r="831" spans="1:11" x14ac:dyDescent="0.25">
      <c r="A831" s="11" t="str">
        <f t="shared" si="71"/>
        <v/>
      </c>
      <c r="B831" s="16" t="str">
        <f t="shared" si="72"/>
        <v/>
      </c>
      <c r="C831" s="11" t="str">
        <f t="shared" si="73"/>
        <v/>
      </c>
      <c r="D831" s="11" t="str">
        <f t="shared" si="74"/>
        <v/>
      </c>
      <c r="J831" s="21" t="str">
        <f t="shared" si="70"/>
        <v/>
      </c>
      <c r="K831" s="24" t="str">
        <f>IF(LEN(E831)&gt;0,IFERROR(HLOOKUP(E831,'Codigos Servicios'!$A$4:$A$49,1,1),"SI"),"")</f>
        <v/>
      </c>
    </row>
    <row r="832" spans="1:11" x14ac:dyDescent="0.25">
      <c r="A832" s="11" t="str">
        <f t="shared" si="71"/>
        <v/>
      </c>
      <c r="B832" s="16" t="str">
        <f t="shared" si="72"/>
        <v/>
      </c>
      <c r="C832" s="11" t="str">
        <f t="shared" si="73"/>
        <v/>
      </c>
      <c r="D832" s="11" t="str">
        <f t="shared" si="74"/>
        <v/>
      </c>
      <c r="J832" s="21" t="str">
        <f t="shared" si="70"/>
        <v/>
      </c>
      <c r="K832" s="24" t="str">
        <f>IF(LEN(E832)&gt;0,IFERROR(HLOOKUP(E832,'Codigos Servicios'!$A$4:$A$49,1,1),"SI"),"")</f>
        <v/>
      </c>
    </row>
    <row r="833" spans="1:11" x14ac:dyDescent="0.25">
      <c r="A833" s="11" t="str">
        <f t="shared" si="71"/>
        <v/>
      </c>
      <c r="B833" s="16" t="str">
        <f t="shared" si="72"/>
        <v/>
      </c>
      <c r="C833" s="11" t="str">
        <f t="shared" si="73"/>
        <v/>
      </c>
      <c r="D833" s="11" t="str">
        <f t="shared" si="74"/>
        <v/>
      </c>
      <c r="J833" s="21" t="str">
        <f t="shared" si="70"/>
        <v/>
      </c>
      <c r="K833" s="24" t="str">
        <f>IF(LEN(E833)&gt;0,IFERROR(HLOOKUP(E833,'Codigos Servicios'!$A$4:$A$49,1,1),"SI"),"")</f>
        <v/>
      </c>
    </row>
    <row r="834" spans="1:11" x14ac:dyDescent="0.25">
      <c r="A834" s="11" t="str">
        <f t="shared" si="71"/>
        <v/>
      </c>
      <c r="B834" s="16" t="str">
        <f t="shared" si="72"/>
        <v/>
      </c>
      <c r="C834" s="11" t="str">
        <f t="shared" si="73"/>
        <v/>
      </c>
      <c r="D834" s="11" t="str">
        <f t="shared" si="74"/>
        <v/>
      </c>
      <c r="J834" s="21" t="str">
        <f t="shared" si="70"/>
        <v/>
      </c>
      <c r="K834" s="24" t="str">
        <f>IF(LEN(E834)&gt;0,IFERROR(HLOOKUP(E834,'Codigos Servicios'!$A$4:$A$49,1,1),"SI"),"")</f>
        <v/>
      </c>
    </row>
    <row r="835" spans="1:11" x14ac:dyDescent="0.25">
      <c r="A835" s="11" t="str">
        <f t="shared" si="71"/>
        <v/>
      </c>
      <c r="B835" s="16" t="str">
        <f t="shared" si="72"/>
        <v/>
      </c>
      <c r="C835" s="11" t="str">
        <f t="shared" si="73"/>
        <v/>
      </c>
      <c r="D835" s="11" t="str">
        <f t="shared" si="74"/>
        <v/>
      </c>
      <c r="J835" s="21" t="str">
        <f t="shared" si="70"/>
        <v/>
      </c>
      <c r="K835" s="24" t="str">
        <f>IF(LEN(E835)&gt;0,IFERROR(HLOOKUP(E835,'Codigos Servicios'!$A$4:$A$49,1,1),"SI"),"")</f>
        <v/>
      </c>
    </row>
    <row r="836" spans="1:11" x14ac:dyDescent="0.25">
      <c r="A836" s="11" t="str">
        <f t="shared" si="71"/>
        <v/>
      </c>
      <c r="B836" s="16" t="str">
        <f t="shared" si="72"/>
        <v/>
      </c>
      <c r="C836" s="11" t="str">
        <f t="shared" si="73"/>
        <v/>
      </c>
      <c r="D836" s="11" t="str">
        <f t="shared" si="74"/>
        <v/>
      </c>
      <c r="J836" s="21" t="str">
        <f t="shared" si="70"/>
        <v/>
      </c>
      <c r="K836" s="24" t="str">
        <f>IF(LEN(E836)&gt;0,IFERROR(HLOOKUP(E836,'Codigos Servicios'!$A$4:$A$49,1,1),"SI"),"")</f>
        <v/>
      </c>
    </row>
    <row r="837" spans="1:11" x14ac:dyDescent="0.25">
      <c r="A837" s="11" t="str">
        <f t="shared" si="71"/>
        <v/>
      </c>
      <c r="B837" s="16" t="str">
        <f t="shared" si="72"/>
        <v/>
      </c>
      <c r="C837" s="11" t="str">
        <f t="shared" si="73"/>
        <v/>
      </c>
      <c r="D837" s="11" t="str">
        <f t="shared" si="74"/>
        <v/>
      </c>
      <c r="J837" s="21" t="str">
        <f t="shared" si="70"/>
        <v/>
      </c>
      <c r="K837" s="24" t="str">
        <f>IF(LEN(E837)&gt;0,IFERROR(HLOOKUP(E837,'Codigos Servicios'!$A$4:$A$49,1,1),"SI"),"")</f>
        <v/>
      </c>
    </row>
    <row r="838" spans="1:11" x14ac:dyDescent="0.25">
      <c r="A838" s="11" t="str">
        <f t="shared" si="71"/>
        <v/>
      </c>
      <c r="B838" s="16" t="str">
        <f t="shared" si="72"/>
        <v/>
      </c>
      <c r="C838" s="11" t="str">
        <f t="shared" si="73"/>
        <v/>
      </c>
      <c r="D838" s="11" t="str">
        <f t="shared" si="74"/>
        <v/>
      </c>
      <c r="J838" s="21" t="str">
        <f t="shared" si="70"/>
        <v/>
      </c>
      <c r="K838" s="24" t="str">
        <f>IF(LEN(E838)&gt;0,IFERROR(HLOOKUP(E838,'Codigos Servicios'!$A$4:$A$49,1,1),"SI"),"")</f>
        <v/>
      </c>
    </row>
    <row r="839" spans="1:11" x14ac:dyDescent="0.25">
      <c r="A839" s="11" t="str">
        <f t="shared" si="71"/>
        <v/>
      </c>
      <c r="B839" s="16" t="str">
        <f t="shared" si="72"/>
        <v/>
      </c>
      <c r="C839" s="11" t="str">
        <f t="shared" si="73"/>
        <v/>
      </c>
      <c r="D839" s="11" t="str">
        <f t="shared" si="74"/>
        <v/>
      </c>
      <c r="J839" s="21" t="str">
        <f t="shared" si="70"/>
        <v/>
      </c>
      <c r="K839" s="24" t="str">
        <f>IF(LEN(E839)&gt;0,IFERROR(HLOOKUP(E839,'Codigos Servicios'!$A$4:$A$49,1,1),"SI"),"")</f>
        <v/>
      </c>
    </row>
    <row r="840" spans="1:11" x14ac:dyDescent="0.25">
      <c r="A840" s="11" t="str">
        <f t="shared" si="71"/>
        <v/>
      </c>
      <c r="B840" s="16" t="str">
        <f t="shared" si="72"/>
        <v/>
      </c>
      <c r="C840" s="11" t="str">
        <f t="shared" si="73"/>
        <v/>
      </c>
      <c r="D840" s="11" t="str">
        <f t="shared" si="74"/>
        <v/>
      </c>
      <c r="J840" s="21" t="str">
        <f t="shared" ref="J840:J903" si="75">IF(LEN(E840)&gt;0,IF(LEN(F840)&gt;0,IF(LEN(C840)&gt;1,IF(ISBLANK($H$5),"Error: No ha ingresado el Mes",IF(ISBLANK($I$5),"Error: No ha ingresado el Año",IF(K840="SI","Error Codigo de Servicio Invalido",""))),"Error: No ha ingresado empresa"),""),"")</f>
        <v/>
      </c>
      <c r="K840" s="24" t="str">
        <f>IF(LEN(E840)&gt;0,IFERROR(HLOOKUP(E840,'Codigos Servicios'!$A$4:$A$49,1,1),"SI"),"")</f>
        <v/>
      </c>
    </row>
    <row r="841" spans="1:11" x14ac:dyDescent="0.25">
      <c r="A841" s="11" t="str">
        <f t="shared" ref="A841:A904" si="76">IF(LEN(E841)&gt;0,"TL","")</f>
        <v/>
      </c>
      <c r="B841" s="16" t="str">
        <f t="shared" ref="B841:B904" si="77">IF(LEN(E841)&gt;0,B840+1,"")</f>
        <v/>
      </c>
      <c r="C841" s="11" t="str">
        <f t="shared" ref="C841:C904" si="78">IF(LEN(E841)&gt;0,$F$5,"")</f>
        <v/>
      </c>
      <c r="D841" s="11" t="str">
        <f t="shared" ref="D841:D904" si="79">IF(LEN(E841)&gt;0,$J$5,"")</f>
        <v/>
      </c>
      <c r="J841" s="21" t="str">
        <f t="shared" si="75"/>
        <v/>
      </c>
      <c r="K841" s="24" t="str">
        <f>IF(LEN(E841)&gt;0,IFERROR(HLOOKUP(E841,'Codigos Servicios'!$A$4:$A$49,1,1),"SI"),"")</f>
        <v/>
      </c>
    </row>
    <row r="842" spans="1:11" x14ac:dyDescent="0.25">
      <c r="A842" s="11" t="str">
        <f t="shared" si="76"/>
        <v/>
      </c>
      <c r="B842" s="16" t="str">
        <f t="shared" si="77"/>
        <v/>
      </c>
      <c r="C842" s="11" t="str">
        <f t="shared" si="78"/>
        <v/>
      </c>
      <c r="D842" s="11" t="str">
        <f t="shared" si="79"/>
        <v/>
      </c>
      <c r="J842" s="21" t="str">
        <f t="shared" si="75"/>
        <v/>
      </c>
      <c r="K842" s="24" t="str">
        <f>IF(LEN(E842)&gt;0,IFERROR(HLOOKUP(E842,'Codigos Servicios'!$A$4:$A$49,1,1),"SI"),"")</f>
        <v/>
      </c>
    </row>
    <row r="843" spans="1:11" x14ac:dyDescent="0.25">
      <c r="A843" s="11" t="str">
        <f t="shared" si="76"/>
        <v/>
      </c>
      <c r="B843" s="16" t="str">
        <f t="shared" si="77"/>
        <v/>
      </c>
      <c r="C843" s="11" t="str">
        <f t="shared" si="78"/>
        <v/>
      </c>
      <c r="D843" s="11" t="str">
        <f t="shared" si="79"/>
        <v/>
      </c>
      <c r="J843" s="21" t="str">
        <f t="shared" si="75"/>
        <v/>
      </c>
      <c r="K843" s="24" t="str">
        <f>IF(LEN(E843)&gt;0,IFERROR(HLOOKUP(E843,'Codigos Servicios'!$A$4:$A$49,1,1),"SI"),"")</f>
        <v/>
      </c>
    </row>
    <row r="844" spans="1:11" x14ac:dyDescent="0.25">
      <c r="A844" s="11" t="str">
        <f t="shared" si="76"/>
        <v/>
      </c>
      <c r="B844" s="16" t="str">
        <f t="shared" si="77"/>
        <v/>
      </c>
      <c r="C844" s="11" t="str">
        <f t="shared" si="78"/>
        <v/>
      </c>
      <c r="D844" s="11" t="str">
        <f t="shared" si="79"/>
        <v/>
      </c>
      <c r="J844" s="21" t="str">
        <f t="shared" si="75"/>
        <v/>
      </c>
      <c r="K844" s="24" t="str">
        <f>IF(LEN(E844)&gt;0,IFERROR(HLOOKUP(E844,'Codigos Servicios'!$A$4:$A$49,1,1),"SI"),"")</f>
        <v/>
      </c>
    </row>
    <row r="845" spans="1:11" x14ac:dyDescent="0.25">
      <c r="A845" s="11" t="str">
        <f t="shared" si="76"/>
        <v/>
      </c>
      <c r="B845" s="16" t="str">
        <f t="shared" si="77"/>
        <v/>
      </c>
      <c r="C845" s="11" t="str">
        <f t="shared" si="78"/>
        <v/>
      </c>
      <c r="D845" s="11" t="str">
        <f t="shared" si="79"/>
        <v/>
      </c>
      <c r="J845" s="21" t="str">
        <f t="shared" si="75"/>
        <v/>
      </c>
      <c r="K845" s="24" t="str">
        <f>IF(LEN(E845)&gt;0,IFERROR(HLOOKUP(E845,'Codigos Servicios'!$A$4:$A$49,1,1),"SI"),"")</f>
        <v/>
      </c>
    </row>
    <row r="846" spans="1:11" x14ac:dyDescent="0.25">
      <c r="A846" s="11" t="str">
        <f t="shared" si="76"/>
        <v/>
      </c>
      <c r="B846" s="16" t="str">
        <f t="shared" si="77"/>
        <v/>
      </c>
      <c r="C846" s="11" t="str">
        <f t="shared" si="78"/>
        <v/>
      </c>
      <c r="D846" s="11" t="str">
        <f t="shared" si="79"/>
        <v/>
      </c>
      <c r="J846" s="21" t="str">
        <f t="shared" si="75"/>
        <v/>
      </c>
      <c r="K846" s="24" t="str">
        <f>IF(LEN(E846)&gt;0,IFERROR(HLOOKUP(E846,'Codigos Servicios'!$A$4:$A$49,1,1),"SI"),"")</f>
        <v/>
      </c>
    </row>
    <row r="847" spans="1:11" x14ac:dyDescent="0.25">
      <c r="A847" s="11" t="str">
        <f t="shared" si="76"/>
        <v/>
      </c>
      <c r="B847" s="16" t="str">
        <f t="shared" si="77"/>
        <v/>
      </c>
      <c r="C847" s="11" t="str">
        <f t="shared" si="78"/>
        <v/>
      </c>
      <c r="D847" s="11" t="str">
        <f t="shared" si="79"/>
        <v/>
      </c>
      <c r="J847" s="21" t="str">
        <f t="shared" si="75"/>
        <v/>
      </c>
      <c r="K847" s="24" t="str">
        <f>IF(LEN(E847)&gt;0,IFERROR(HLOOKUP(E847,'Codigos Servicios'!$A$4:$A$49,1,1),"SI"),"")</f>
        <v/>
      </c>
    </row>
    <row r="848" spans="1:11" x14ac:dyDescent="0.25">
      <c r="A848" s="11" t="str">
        <f t="shared" si="76"/>
        <v/>
      </c>
      <c r="B848" s="16" t="str">
        <f t="shared" si="77"/>
        <v/>
      </c>
      <c r="C848" s="11" t="str">
        <f t="shared" si="78"/>
        <v/>
      </c>
      <c r="D848" s="11" t="str">
        <f t="shared" si="79"/>
        <v/>
      </c>
      <c r="J848" s="21" t="str">
        <f t="shared" si="75"/>
        <v/>
      </c>
      <c r="K848" s="24" t="str">
        <f>IF(LEN(E848)&gt;0,IFERROR(HLOOKUP(E848,'Codigos Servicios'!$A$4:$A$49,1,1),"SI"),"")</f>
        <v/>
      </c>
    </row>
    <row r="849" spans="1:11" x14ac:dyDescent="0.25">
      <c r="A849" s="11" t="str">
        <f t="shared" si="76"/>
        <v/>
      </c>
      <c r="B849" s="16" t="str">
        <f t="shared" si="77"/>
        <v/>
      </c>
      <c r="C849" s="11" t="str">
        <f t="shared" si="78"/>
        <v/>
      </c>
      <c r="D849" s="11" t="str">
        <f t="shared" si="79"/>
        <v/>
      </c>
      <c r="J849" s="21" t="str">
        <f t="shared" si="75"/>
        <v/>
      </c>
      <c r="K849" s="24" t="str">
        <f>IF(LEN(E849)&gt;0,IFERROR(HLOOKUP(E849,'Codigos Servicios'!$A$4:$A$49,1,1),"SI"),"")</f>
        <v/>
      </c>
    </row>
    <row r="850" spans="1:11" x14ac:dyDescent="0.25">
      <c r="A850" s="11" t="str">
        <f t="shared" si="76"/>
        <v/>
      </c>
      <c r="B850" s="16" t="str">
        <f t="shared" si="77"/>
        <v/>
      </c>
      <c r="C850" s="11" t="str">
        <f t="shared" si="78"/>
        <v/>
      </c>
      <c r="D850" s="11" t="str">
        <f t="shared" si="79"/>
        <v/>
      </c>
      <c r="J850" s="21" t="str">
        <f t="shared" si="75"/>
        <v/>
      </c>
      <c r="K850" s="24" t="str">
        <f>IF(LEN(E850)&gt;0,IFERROR(HLOOKUP(E850,'Codigos Servicios'!$A$4:$A$49,1,1),"SI"),"")</f>
        <v/>
      </c>
    </row>
    <row r="851" spans="1:11" x14ac:dyDescent="0.25">
      <c r="A851" s="11" t="str">
        <f t="shared" si="76"/>
        <v/>
      </c>
      <c r="B851" s="16" t="str">
        <f t="shared" si="77"/>
        <v/>
      </c>
      <c r="C851" s="11" t="str">
        <f t="shared" si="78"/>
        <v/>
      </c>
      <c r="D851" s="11" t="str">
        <f t="shared" si="79"/>
        <v/>
      </c>
      <c r="J851" s="21" t="str">
        <f t="shared" si="75"/>
        <v/>
      </c>
      <c r="K851" s="24" t="str">
        <f>IF(LEN(E851)&gt;0,IFERROR(HLOOKUP(E851,'Codigos Servicios'!$A$4:$A$49,1,1),"SI"),"")</f>
        <v/>
      </c>
    </row>
    <row r="852" spans="1:11" x14ac:dyDescent="0.25">
      <c r="A852" s="11" t="str">
        <f t="shared" si="76"/>
        <v/>
      </c>
      <c r="B852" s="16" t="str">
        <f t="shared" si="77"/>
        <v/>
      </c>
      <c r="C852" s="11" t="str">
        <f t="shared" si="78"/>
        <v/>
      </c>
      <c r="D852" s="11" t="str">
        <f t="shared" si="79"/>
        <v/>
      </c>
      <c r="J852" s="21" t="str">
        <f t="shared" si="75"/>
        <v/>
      </c>
      <c r="K852" s="24" t="str">
        <f>IF(LEN(E852)&gt;0,IFERROR(HLOOKUP(E852,'Codigos Servicios'!$A$4:$A$49,1,1),"SI"),"")</f>
        <v/>
      </c>
    </row>
    <row r="853" spans="1:11" x14ac:dyDescent="0.25">
      <c r="A853" s="11" t="str">
        <f t="shared" si="76"/>
        <v/>
      </c>
      <c r="B853" s="16" t="str">
        <f t="shared" si="77"/>
        <v/>
      </c>
      <c r="C853" s="11" t="str">
        <f t="shared" si="78"/>
        <v/>
      </c>
      <c r="D853" s="11" t="str">
        <f t="shared" si="79"/>
        <v/>
      </c>
      <c r="J853" s="21" t="str">
        <f t="shared" si="75"/>
        <v/>
      </c>
      <c r="K853" s="24" t="str">
        <f>IF(LEN(E853)&gt;0,IFERROR(HLOOKUP(E853,'Codigos Servicios'!$A$4:$A$49,1,1),"SI"),"")</f>
        <v/>
      </c>
    </row>
    <row r="854" spans="1:11" x14ac:dyDescent="0.25">
      <c r="A854" s="11" t="str">
        <f t="shared" si="76"/>
        <v/>
      </c>
      <c r="B854" s="16" t="str">
        <f t="shared" si="77"/>
        <v/>
      </c>
      <c r="C854" s="11" t="str">
        <f t="shared" si="78"/>
        <v/>
      </c>
      <c r="D854" s="11" t="str">
        <f t="shared" si="79"/>
        <v/>
      </c>
      <c r="J854" s="21" t="str">
        <f t="shared" si="75"/>
        <v/>
      </c>
      <c r="K854" s="24" t="str">
        <f>IF(LEN(E854)&gt;0,IFERROR(HLOOKUP(E854,'Codigos Servicios'!$A$4:$A$49,1,1),"SI"),"")</f>
        <v/>
      </c>
    </row>
    <row r="855" spans="1:11" x14ac:dyDescent="0.25">
      <c r="A855" s="11" t="str">
        <f t="shared" si="76"/>
        <v/>
      </c>
      <c r="B855" s="16" t="str">
        <f t="shared" si="77"/>
        <v/>
      </c>
      <c r="C855" s="11" t="str">
        <f t="shared" si="78"/>
        <v/>
      </c>
      <c r="D855" s="11" t="str">
        <f t="shared" si="79"/>
        <v/>
      </c>
      <c r="J855" s="21" t="str">
        <f t="shared" si="75"/>
        <v/>
      </c>
      <c r="K855" s="24" t="str">
        <f>IF(LEN(E855)&gt;0,IFERROR(HLOOKUP(E855,'Codigos Servicios'!$A$4:$A$49,1,1),"SI"),"")</f>
        <v/>
      </c>
    </row>
    <row r="856" spans="1:11" x14ac:dyDescent="0.25">
      <c r="A856" s="11" t="str">
        <f t="shared" si="76"/>
        <v/>
      </c>
      <c r="B856" s="16" t="str">
        <f t="shared" si="77"/>
        <v/>
      </c>
      <c r="C856" s="11" t="str">
        <f t="shared" si="78"/>
        <v/>
      </c>
      <c r="D856" s="11" t="str">
        <f t="shared" si="79"/>
        <v/>
      </c>
      <c r="J856" s="21" t="str">
        <f t="shared" si="75"/>
        <v/>
      </c>
      <c r="K856" s="24" t="str">
        <f>IF(LEN(E856)&gt;0,IFERROR(HLOOKUP(E856,'Codigos Servicios'!$A$4:$A$49,1,1),"SI"),"")</f>
        <v/>
      </c>
    </row>
    <row r="857" spans="1:11" x14ac:dyDescent="0.25">
      <c r="A857" s="11" t="str">
        <f t="shared" si="76"/>
        <v/>
      </c>
      <c r="B857" s="16" t="str">
        <f t="shared" si="77"/>
        <v/>
      </c>
      <c r="C857" s="11" t="str">
        <f t="shared" si="78"/>
        <v/>
      </c>
      <c r="D857" s="11" t="str">
        <f t="shared" si="79"/>
        <v/>
      </c>
      <c r="J857" s="21" t="str">
        <f t="shared" si="75"/>
        <v/>
      </c>
      <c r="K857" s="24" t="str">
        <f>IF(LEN(E857)&gt;0,IFERROR(HLOOKUP(E857,'Codigos Servicios'!$A$4:$A$49,1,1),"SI"),"")</f>
        <v/>
      </c>
    </row>
    <row r="858" spans="1:11" x14ac:dyDescent="0.25">
      <c r="A858" s="11" t="str">
        <f t="shared" si="76"/>
        <v/>
      </c>
      <c r="B858" s="16" t="str">
        <f t="shared" si="77"/>
        <v/>
      </c>
      <c r="C858" s="11" t="str">
        <f t="shared" si="78"/>
        <v/>
      </c>
      <c r="D858" s="11" t="str">
        <f t="shared" si="79"/>
        <v/>
      </c>
      <c r="J858" s="21" t="str">
        <f t="shared" si="75"/>
        <v/>
      </c>
      <c r="K858" s="24" t="str">
        <f>IF(LEN(E858)&gt;0,IFERROR(HLOOKUP(E858,'Codigos Servicios'!$A$4:$A$49,1,1),"SI"),"")</f>
        <v/>
      </c>
    </row>
    <row r="859" spans="1:11" x14ac:dyDescent="0.25">
      <c r="A859" s="11" t="str">
        <f t="shared" si="76"/>
        <v/>
      </c>
      <c r="B859" s="16" t="str">
        <f t="shared" si="77"/>
        <v/>
      </c>
      <c r="C859" s="11" t="str">
        <f t="shared" si="78"/>
        <v/>
      </c>
      <c r="D859" s="11" t="str">
        <f t="shared" si="79"/>
        <v/>
      </c>
      <c r="J859" s="21" t="str">
        <f t="shared" si="75"/>
        <v/>
      </c>
      <c r="K859" s="24" t="str">
        <f>IF(LEN(E859)&gt;0,IFERROR(HLOOKUP(E859,'Codigos Servicios'!$A$4:$A$49,1,1),"SI"),"")</f>
        <v/>
      </c>
    </row>
    <row r="860" spans="1:11" x14ac:dyDescent="0.25">
      <c r="A860" s="11" t="str">
        <f t="shared" si="76"/>
        <v/>
      </c>
      <c r="B860" s="16" t="str">
        <f t="shared" si="77"/>
        <v/>
      </c>
      <c r="C860" s="11" t="str">
        <f t="shared" si="78"/>
        <v/>
      </c>
      <c r="D860" s="11" t="str">
        <f t="shared" si="79"/>
        <v/>
      </c>
      <c r="J860" s="21" t="str">
        <f t="shared" si="75"/>
        <v/>
      </c>
      <c r="K860" s="24" t="str">
        <f>IF(LEN(E860)&gt;0,IFERROR(HLOOKUP(E860,'Codigos Servicios'!$A$4:$A$49,1,1),"SI"),"")</f>
        <v/>
      </c>
    </row>
    <row r="861" spans="1:11" x14ac:dyDescent="0.25">
      <c r="A861" s="11" t="str">
        <f t="shared" si="76"/>
        <v/>
      </c>
      <c r="B861" s="16" t="str">
        <f t="shared" si="77"/>
        <v/>
      </c>
      <c r="C861" s="11" t="str">
        <f t="shared" si="78"/>
        <v/>
      </c>
      <c r="D861" s="11" t="str">
        <f t="shared" si="79"/>
        <v/>
      </c>
      <c r="J861" s="21" t="str">
        <f t="shared" si="75"/>
        <v/>
      </c>
      <c r="K861" s="24" t="str">
        <f>IF(LEN(E861)&gt;0,IFERROR(HLOOKUP(E861,'Codigos Servicios'!$A$4:$A$49,1,1),"SI"),"")</f>
        <v/>
      </c>
    </row>
    <row r="862" spans="1:11" x14ac:dyDescent="0.25">
      <c r="A862" s="11" t="str">
        <f t="shared" si="76"/>
        <v/>
      </c>
      <c r="B862" s="16" t="str">
        <f t="shared" si="77"/>
        <v/>
      </c>
      <c r="C862" s="11" t="str">
        <f t="shared" si="78"/>
        <v/>
      </c>
      <c r="D862" s="11" t="str">
        <f t="shared" si="79"/>
        <v/>
      </c>
      <c r="J862" s="21" t="str">
        <f t="shared" si="75"/>
        <v/>
      </c>
      <c r="K862" s="24" t="str">
        <f>IF(LEN(E862)&gt;0,IFERROR(HLOOKUP(E862,'Codigos Servicios'!$A$4:$A$49,1,1),"SI"),"")</f>
        <v/>
      </c>
    </row>
    <row r="863" spans="1:11" x14ac:dyDescent="0.25">
      <c r="A863" s="11" t="str">
        <f t="shared" si="76"/>
        <v/>
      </c>
      <c r="B863" s="16" t="str">
        <f t="shared" si="77"/>
        <v/>
      </c>
      <c r="C863" s="11" t="str">
        <f t="shared" si="78"/>
        <v/>
      </c>
      <c r="D863" s="11" t="str">
        <f t="shared" si="79"/>
        <v/>
      </c>
      <c r="J863" s="21" t="str">
        <f t="shared" si="75"/>
        <v/>
      </c>
      <c r="K863" s="24" t="str">
        <f>IF(LEN(E863)&gt;0,IFERROR(HLOOKUP(E863,'Codigos Servicios'!$A$4:$A$49,1,1),"SI"),"")</f>
        <v/>
      </c>
    </row>
    <row r="864" spans="1:11" x14ac:dyDescent="0.25">
      <c r="A864" s="11" t="str">
        <f t="shared" si="76"/>
        <v/>
      </c>
      <c r="B864" s="16" t="str">
        <f t="shared" si="77"/>
        <v/>
      </c>
      <c r="C864" s="11" t="str">
        <f t="shared" si="78"/>
        <v/>
      </c>
      <c r="D864" s="11" t="str">
        <f t="shared" si="79"/>
        <v/>
      </c>
      <c r="J864" s="21" t="str">
        <f t="shared" si="75"/>
        <v/>
      </c>
      <c r="K864" s="24" t="str">
        <f>IF(LEN(E864)&gt;0,IFERROR(HLOOKUP(E864,'Codigos Servicios'!$A$4:$A$49,1,1),"SI"),"")</f>
        <v/>
      </c>
    </row>
    <row r="865" spans="1:11" x14ac:dyDescent="0.25">
      <c r="A865" s="11" t="str">
        <f t="shared" si="76"/>
        <v/>
      </c>
      <c r="B865" s="16" t="str">
        <f t="shared" si="77"/>
        <v/>
      </c>
      <c r="C865" s="11" t="str">
        <f t="shared" si="78"/>
        <v/>
      </c>
      <c r="D865" s="11" t="str">
        <f t="shared" si="79"/>
        <v/>
      </c>
      <c r="J865" s="21" t="str">
        <f t="shared" si="75"/>
        <v/>
      </c>
      <c r="K865" s="24" t="str">
        <f>IF(LEN(E865)&gt;0,IFERROR(HLOOKUP(E865,'Codigos Servicios'!$A$4:$A$49,1,1),"SI"),"")</f>
        <v/>
      </c>
    </row>
    <row r="866" spans="1:11" x14ac:dyDescent="0.25">
      <c r="A866" s="11" t="str">
        <f t="shared" si="76"/>
        <v/>
      </c>
      <c r="B866" s="16" t="str">
        <f t="shared" si="77"/>
        <v/>
      </c>
      <c r="C866" s="11" t="str">
        <f t="shared" si="78"/>
        <v/>
      </c>
      <c r="D866" s="11" t="str">
        <f t="shared" si="79"/>
        <v/>
      </c>
      <c r="J866" s="21" t="str">
        <f t="shared" si="75"/>
        <v/>
      </c>
      <c r="K866" s="24" t="str">
        <f>IF(LEN(E866)&gt;0,IFERROR(HLOOKUP(E866,'Codigos Servicios'!$A$4:$A$49,1,1),"SI"),"")</f>
        <v/>
      </c>
    </row>
    <row r="867" spans="1:11" x14ac:dyDescent="0.25">
      <c r="A867" s="11" t="str">
        <f t="shared" si="76"/>
        <v/>
      </c>
      <c r="B867" s="16" t="str">
        <f t="shared" si="77"/>
        <v/>
      </c>
      <c r="C867" s="11" t="str">
        <f t="shared" si="78"/>
        <v/>
      </c>
      <c r="D867" s="11" t="str">
        <f t="shared" si="79"/>
        <v/>
      </c>
      <c r="J867" s="21" t="str">
        <f t="shared" si="75"/>
        <v/>
      </c>
      <c r="K867" s="24" t="str">
        <f>IF(LEN(E867)&gt;0,IFERROR(HLOOKUP(E867,'Codigos Servicios'!$A$4:$A$49,1,1),"SI"),"")</f>
        <v/>
      </c>
    </row>
    <row r="868" spans="1:11" x14ac:dyDescent="0.25">
      <c r="A868" s="11" t="str">
        <f t="shared" si="76"/>
        <v/>
      </c>
      <c r="B868" s="16" t="str">
        <f t="shared" si="77"/>
        <v/>
      </c>
      <c r="C868" s="11" t="str">
        <f t="shared" si="78"/>
        <v/>
      </c>
      <c r="D868" s="11" t="str">
        <f t="shared" si="79"/>
        <v/>
      </c>
      <c r="J868" s="21" t="str">
        <f t="shared" si="75"/>
        <v/>
      </c>
      <c r="K868" s="24" t="str">
        <f>IF(LEN(E868)&gt;0,IFERROR(HLOOKUP(E868,'Codigos Servicios'!$A$4:$A$49,1,1),"SI"),"")</f>
        <v/>
      </c>
    </row>
    <row r="869" spans="1:11" x14ac:dyDescent="0.25">
      <c r="A869" s="11" t="str">
        <f t="shared" si="76"/>
        <v/>
      </c>
      <c r="B869" s="16" t="str">
        <f t="shared" si="77"/>
        <v/>
      </c>
      <c r="C869" s="11" t="str">
        <f t="shared" si="78"/>
        <v/>
      </c>
      <c r="D869" s="11" t="str">
        <f t="shared" si="79"/>
        <v/>
      </c>
      <c r="J869" s="21" t="str">
        <f t="shared" si="75"/>
        <v/>
      </c>
      <c r="K869" s="24" t="str">
        <f>IF(LEN(E869)&gt;0,IFERROR(HLOOKUP(E869,'Codigos Servicios'!$A$4:$A$49,1,1),"SI"),"")</f>
        <v/>
      </c>
    </row>
    <row r="870" spans="1:11" x14ac:dyDescent="0.25">
      <c r="A870" s="11" t="str">
        <f t="shared" si="76"/>
        <v/>
      </c>
      <c r="B870" s="16" t="str">
        <f t="shared" si="77"/>
        <v/>
      </c>
      <c r="C870" s="11" t="str">
        <f t="shared" si="78"/>
        <v/>
      </c>
      <c r="D870" s="11" t="str">
        <f t="shared" si="79"/>
        <v/>
      </c>
      <c r="J870" s="21" t="str">
        <f t="shared" si="75"/>
        <v/>
      </c>
      <c r="K870" s="24" t="str">
        <f>IF(LEN(E870)&gt;0,IFERROR(HLOOKUP(E870,'Codigos Servicios'!$A$4:$A$49,1,1),"SI"),"")</f>
        <v/>
      </c>
    </row>
    <row r="871" spans="1:11" x14ac:dyDescent="0.25">
      <c r="A871" s="11" t="str">
        <f t="shared" si="76"/>
        <v/>
      </c>
      <c r="B871" s="16" t="str">
        <f t="shared" si="77"/>
        <v/>
      </c>
      <c r="C871" s="11" t="str">
        <f t="shared" si="78"/>
        <v/>
      </c>
      <c r="D871" s="11" t="str">
        <f t="shared" si="79"/>
        <v/>
      </c>
      <c r="J871" s="21" t="str">
        <f t="shared" si="75"/>
        <v/>
      </c>
      <c r="K871" s="24" t="str">
        <f>IF(LEN(E871)&gt;0,IFERROR(HLOOKUP(E871,'Codigos Servicios'!$A$4:$A$49,1,1),"SI"),"")</f>
        <v/>
      </c>
    </row>
    <row r="872" spans="1:11" x14ac:dyDescent="0.25">
      <c r="A872" s="11" t="str">
        <f t="shared" si="76"/>
        <v/>
      </c>
      <c r="B872" s="16" t="str">
        <f t="shared" si="77"/>
        <v/>
      </c>
      <c r="C872" s="11" t="str">
        <f t="shared" si="78"/>
        <v/>
      </c>
      <c r="D872" s="11" t="str">
        <f t="shared" si="79"/>
        <v/>
      </c>
      <c r="J872" s="21" t="str">
        <f t="shared" si="75"/>
        <v/>
      </c>
      <c r="K872" s="24" t="str">
        <f>IF(LEN(E872)&gt;0,IFERROR(HLOOKUP(E872,'Codigos Servicios'!$A$4:$A$49,1,1),"SI"),"")</f>
        <v/>
      </c>
    </row>
    <row r="873" spans="1:11" x14ac:dyDescent="0.25">
      <c r="A873" s="11" t="str">
        <f t="shared" si="76"/>
        <v/>
      </c>
      <c r="B873" s="16" t="str">
        <f t="shared" si="77"/>
        <v/>
      </c>
      <c r="C873" s="11" t="str">
        <f t="shared" si="78"/>
        <v/>
      </c>
      <c r="D873" s="11" t="str">
        <f t="shared" si="79"/>
        <v/>
      </c>
      <c r="J873" s="21" t="str">
        <f t="shared" si="75"/>
        <v/>
      </c>
      <c r="K873" s="24" t="str">
        <f>IF(LEN(E873)&gt;0,IFERROR(HLOOKUP(E873,'Codigos Servicios'!$A$4:$A$49,1,1),"SI"),"")</f>
        <v/>
      </c>
    </row>
    <row r="874" spans="1:11" x14ac:dyDescent="0.25">
      <c r="A874" s="11" t="str">
        <f t="shared" si="76"/>
        <v/>
      </c>
      <c r="B874" s="16" t="str">
        <f t="shared" si="77"/>
        <v/>
      </c>
      <c r="C874" s="11" t="str">
        <f t="shared" si="78"/>
        <v/>
      </c>
      <c r="D874" s="11" t="str">
        <f t="shared" si="79"/>
        <v/>
      </c>
      <c r="J874" s="21" t="str">
        <f t="shared" si="75"/>
        <v/>
      </c>
      <c r="K874" s="24" t="str">
        <f>IF(LEN(E874)&gt;0,IFERROR(HLOOKUP(E874,'Codigos Servicios'!$A$4:$A$49,1,1),"SI"),"")</f>
        <v/>
      </c>
    </row>
    <row r="875" spans="1:11" x14ac:dyDescent="0.25">
      <c r="A875" s="11" t="str">
        <f t="shared" si="76"/>
        <v/>
      </c>
      <c r="B875" s="16" t="str">
        <f t="shared" si="77"/>
        <v/>
      </c>
      <c r="C875" s="11" t="str">
        <f t="shared" si="78"/>
        <v/>
      </c>
      <c r="D875" s="11" t="str">
        <f t="shared" si="79"/>
        <v/>
      </c>
      <c r="J875" s="21" t="str">
        <f t="shared" si="75"/>
        <v/>
      </c>
      <c r="K875" s="24" t="str">
        <f>IF(LEN(E875)&gt;0,IFERROR(HLOOKUP(E875,'Codigos Servicios'!$A$4:$A$49,1,1),"SI"),"")</f>
        <v/>
      </c>
    </row>
    <row r="876" spans="1:11" x14ac:dyDescent="0.25">
      <c r="A876" s="11" t="str">
        <f t="shared" si="76"/>
        <v/>
      </c>
      <c r="B876" s="16" t="str">
        <f t="shared" si="77"/>
        <v/>
      </c>
      <c r="C876" s="11" t="str">
        <f t="shared" si="78"/>
        <v/>
      </c>
      <c r="D876" s="11" t="str">
        <f t="shared" si="79"/>
        <v/>
      </c>
      <c r="J876" s="21" t="str">
        <f t="shared" si="75"/>
        <v/>
      </c>
      <c r="K876" s="24" t="str">
        <f>IF(LEN(E876)&gt;0,IFERROR(HLOOKUP(E876,'Codigos Servicios'!$A$4:$A$49,1,1),"SI"),"")</f>
        <v/>
      </c>
    </row>
    <row r="877" spans="1:11" x14ac:dyDescent="0.25">
      <c r="A877" s="11" t="str">
        <f t="shared" si="76"/>
        <v/>
      </c>
      <c r="B877" s="16" t="str">
        <f t="shared" si="77"/>
        <v/>
      </c>
      <c r="C877" s="11" t="str">
        <f t="shared" si="78"/>
        <v/>
      </c>
      <c r="D877" s="11" t="str">
        <f t="shared" si="79"/>
        <v/>
      </c>
      <c r="J877" s="21" t="str">
        <f t="shared" si="75"/>
        <v/>
      </c>
      <c r="K877" s="24" t="str">
        <f>IF(LEN(E877)&gt;0,IFERROR(HLOOKUP(E877,'Codigos Servicios'!$A$4:$A$49,1,1),"SI"),"")</f>
        <v/>
      </c>
    </row>
    <row r="878" spans="1:11" x14ac:dyDescent="0.25">
      <c r="A878" s="11" t="str">
        <f t="shared" si="76"/>
        <v/>
      </c>
      <c r="B878" s="16" t="str">
        <f t="shared" si="77"/>
        <v/>
      </c>
      <c r="C878" s="11" t="str">
        <f t="shared" si="78"/>
        <v/>
      </c>
      <c r="D878" s="11" t="str">
        <f t="shared" si="79"/>
        <v/>
      </c>
      <c r="J878" s="21" t="str">
        <f t="shared" si="75"/>
        <v/>
      </c>
      <c r="K878" s="24" t="str">
        <f>IF(LEN(E878)&gt;0,IFERROR(HLOOKUP(E878,'Codigos Servicios'!$A$4:$A$49,1,1),"SI"),"")</f>
        <v/>
      </c>
    </row>
    <row r="879" spans="1:11" x14ac:dyDescent="0.25">
      <c r="A879" s="11" t="str">
        <f t="shared" si="76"/>
        <v/>
      </c>
      <c r="B879" s="16" t="str">
        <f t="shared" si="77"/>
        <v/>
      </c>
      <c r="C879" s="11" t="str">
        <f t="shared" si="78"/>
        <v/>
      </c>
      <c r="D879" s="11" t="str">
        <f t="shared" si="79"/>
        <v/>
      </c>
      <c r="J879" s="21" t="str">
        <f t="shared" si="75"/>
        <v/>
      </c>
      <c r="K879" s="24" t="str">
        <f>IF(LEN(E879)&gt;0,IFERROR(HLOOKUP(E879,'Codigos Servicios'!$A$4:$A$49,1,1),"SI"),"")</f>
        <v/>
      </c>
    </row>
    <row r="880" spans="1:11" x14ac:dyDescent="0.25">
      <c r="A880" s="11" t="str">
        <f t="shared" si="76"/>
        <v/>
      </c>
      <c r="B880" s="16" t="str">
        <f t="shared" si="77"/>
        <v/>
      </c>
      <c r="C880" s="11" t="str">
        <f t="shared" si="78"/>
        <v/>
      </c>
      <c r="D880" s="11" t="str">
        <f t="shared" si="79"/>
        <v/>
      </c>
      <c r="J880" s="21" t="str">
        <f t="shared" si="75"/>
        <v/>
      </c>
      <c r="K880" s="24" t="str">
        <f>IF(LEN(E880)&gt;0,IFERROR(HLOOKUP(E880,'Codigos Servicios'!$A$4:$A$49,1,1),"SI"),"")</f>
        <v/>
      </c>
    </row>
    <row r="881" spans="1:11" x14ac:dyDescent="0.25">
      <c r="A881" s="11" t="str">
        <f t="shared" si="76"/>
        <v/>
      </c>
      <c r="B881" s="16" t="str">
        <f t="shared" si="77"/>
        <v/>
      </c>
      <c r="C881" s="11" t="str">
        <f t="shared" si="78"/>
        <v/>
      </c>
      <c r="D881" s="11" t="str">
        <f t="shared" si="79"/>
        <v/>
      </c>
      <c r="J881" s="21" t="str">
        <f t="shared" si="75"/>
        <v/>
      </c>
      <c r="K881" s="24" t="str">
        <f>IF(LEN(E881)&gt;0,IFERROR(HLOOKUP(E881,'Codigos Servicios'!$A$4:$A$49,1,1),"SI"),"")</f>
        <v/>
      </c>
    </row>
    <row r="882" spans="1:11" x14ac:dyDescent="0.25">
      <c r="A882" s="11" t="str">
        <f t="shared" si="76"/>
        <v/>
      </c>
      <c r="B882" s="16" t="str">
        <f t="shared" si="77"/>
        <v/>
      </c>
      <c r="C882" s="11" t="str">
        <f t="shared" si="78"/>
        <v/>
      </c>
      <c r="D882" s="11" t="str">
        <f t="shared" si="79"/>
        <v/>
      </c>
      <c r="J882" s="21" t="str">
        <f t="shared" si="75"/>
        <v/>
      </c>
      <c r="K882" s="24" t="str">
        <f>IF(LEN(E882)&gt;0,IFERROR(HLOOKUP(E882,'Codigos Servicios'!$A$4:$A$49,1,1),"SI"),"")</f>
        <v/>
      </c>
    </row>
    <row r="883" spans="1:11" x14ac:dyDescent="0.25">
      <c r="A883" s="11" t="str">
        <f t="shared" si="76"/>
        <v/>
      </c>
      <c r="B883" s="16" t="str">
        <f t="shared" si="77"/>
        <v/>
      </c>
      <c r="C883" s="11" t="str">
        <f t="shared" si="78"/>
        <v/>
      </c>
      <c r="D883" s="11" t="str">
        <f t="shared" si="79"/>
        <v/>
      </c>
      <c r="J883" s="21" t="str">
        <f t="shared" si="75"/>
        <v/>
      </c>
      <c r="K883" s="24" t="str">
        <f>IF(LEN(E883)&gt;0,IFERROR(HLOOKUP(E883,'Codigos Servicios'!$A$4:$A$49,1,1),"SI"),"")</f>
        <v/>
      </c>
    </row>
    <row r="884" spans="1:11" x14ac:dyDescent="0.25">
      <c r="A884" s="11" t="str">
        <f t="shared" si="76"/>
        <v/>
      </c>
      <c r="B884" s="16" t="str">
        <f t="shared" si="77"/>
        <v/>
      </c>
      <c r="C884" s="11" t="str">
        <f t="shared" si="78"/>
        <v/>
      </c>
      <c r="D884" s="11" t="str">
        <f t="shared" si="79"/>
        <v/>
      </c>
      <c r="J884" s="21" t="str">
        <f t="shared" si="75"/>
        <v/>
      </c>
      <c r="K884" s="24" t="str">
        <f>IF(LEN(E884)&gt;0,IFERROR(HLOOKUP(E884,'Codigos Servicios'!$A$4:$A$49,1,1),"SI"),"")</f>
        <v/>
      </c>
    </row>
    <row r="885" spans="1:11" x14ac:dyDescent="0.25">
      <c r="A885" s="11" t="str">
        <f t="shared" si="76"/>
        <v/>
      </c>
      <c r="B885" s="16" t="str">
        <f t="shared" si="77"/>
        <v/>
      </c>
      <c r="C885" s="11" t="str">
        <f t="shared" si="78"/>
        <v/>
      </c>
      <c r="D885" s="11" t="str">
        <f t="shared" si="79"/>
        <v/>
      </c>
      <c r="J885" s="21" t="str">
        <f t="shared" si="75"/>
        <v/>
      </c>
      <c r="K885" s="24" t="str">
        <f>IF(LEN(E885)&gt;0,IFERROR(HLOOKUP(E885,'Codigos Servicios'!$A$4:$A$49,1,1),"SI"),"")</f>
        <v/>
      </c>
    </row>
    <row r="886" spans="1:11" x14ac:dyDescent="0.25">
      <c r="A886" s="11" t="str">
        <f t="shared" si="76"/>
        <v/>
      </c>
      <c r="B886" s="16" t="str">
        <f t="shared" si="77"/>
        <v/>
      </c>
      <c r="C886" s="11" t="str">
        <f t="shared" si="78"/>
        <v/>
      </c>
      <c r="D886" s="11" t="str">
        <f t="shared" si="79"/>
        <v/>
      </c>
      <c r="J886" s="21" t="str">
        <f t="shared" si="75"/>
        <v/>
      </c>
      <c r="K886" s="24" t="str">
        <f>IF(LEN(E886)&gt;0,IFERROR(HLOOKUP(E886,'Codigos Servicios'!$A$4:$A$49,1,1),"SI"),"")</f>
        <v/>
      </c>
    </row>
    <row r="887" spans="1:11" x14ac:dyDescent="0.25">
      <c r="A887" s="11" t="str">
        <f t="shared" si="76"/>
        <v/>
      </c>
      <c r="B887" s="16" t="str">
        <f t="shared" si="77"/>
        <v/>
      </c>
      <c r="C887" s="11" t="str">
        <f t="shared" si="78"/>
        <v/>
      </c>
      <c r="D887" s="11" t="str">
        <f t="shared" si="79"/>
        <v/>
      </c>
      <c r="J887" s="21" t="str">
        <f t="shared" si="75"/>
        <v/>
      </c>
      <c r="K887" s="24" t="str">
        <f>IF(LEN(E887)&gt;0,IFERROR(HLOOKUP(E887,'Codigos Servicios'!$A$4:$A$49,1,1),"SI"),"")</f>
        <v/>
      </c>
    </row>
    <row r="888" spans="1:11" x14ac:dyDescent="0.25">
      <c r="A888" s="11" t="str">
        <f t="shared" si="76"/>
        <v/>
      </c>
      <c r="B888" s="16" t="str">
        <f t="shared" si="77"/>
        <v/>
      </c>
      <c r="C888" s="11" t="str">
        <f t="shared" si="78"/>
        <v/>
      </c>
      <c r="D888" s="11" t="str">
        <f t="shared" si="79"/>
        <v/>
      </c>
      <c r="J888" s="21" t="str">
        <f t="shared" si="75"/>
        <v/>
      </c>
      <c r="K888" s="24" t="str">
        <f>IF(LEN(E888)&gt;0,IFERROR(HLOOKUP(E888,'Codigos Servicios'!$A$4:$A$49,1,1),"SI"),"")</f>
        <v/>
      </c>
    </row>
    <row r="889" spans="1:11" x14ac:dyDescent="0.25">
      <c r="A889" s="11" t="str">
        <f t="shared" si="76"/>
        <v/>
      </c>
      <c r="B889" s="16" t="str">
        <f t="shared" si="77"/>
        <v/>
      </c>
      <c r="C889" s="11" t="str">
        <f t="shared" si="78"/>
        <v/>
      </c>
      <c r="D889" s="11" t="str">
        <f t="shared" si="79"/>
        <v/>
      </c>
      <c r="J889" s="21" t="str">
        <f t="shared" si="75"/>
        <v/>
      </c>
      <c r="K889" s="24" t="str">
        <f>IF(LEN(E889)&gt;0,IFERROR(HLOOKUP(E889,'Codigos Servicios'!$A$4:$A$49,1,1),"SI"),"")</f>
        <v/>
      </c>
    </row>
    <row r="890" spans="1:11" x14ac:dyDescent="0.25">
      <c r="A890" s="11" t="str">
        <f t="shared" si="76"/>
        <v/>
      </c>
      <c r="B890" s="16" t="str">
        <f t="shared" si="77"/>
        <v/>
      </c>
      <c r="C890" s="11" t="str">
        <f t="shared" si="78"/>
        <v/>
      </c>
      <c r="D890" s="11" t="str">
        <f t="shared" si="79"/>
        <v/>
      </c>
      <c r="J890" s="21" t="str">
        <f t="shared" si="75"/>
        <v/>
      </c>
      <c r="K890" s="24" t="str">
        <f>IF(LEN(E890)&gt;0,IFERROR(HLOOKUP(E890,'Codigos Servicios'!$A$4:$A$49,1,1),"SI"),"")</f>
        <v/>
      </c>
    </row>
    <row r="891" spans="1:11" x14ac:dyDescent="0.25">
      <c r="A891" s="11" t="str">
        <f t="shared" si="76"/>
        <v/>
      </c>
      <c r="B891" s="16" t="str">
        <f t="shared" si="77"/>
        <v/>
      </c>
      <c r="C891" s="11" t="str">
        <f t="shared" si="78"/>
        <v/>
      </c>
      <c r="D891" s="11" t="str">
        <f t="shared" si="79"/>
        <v/>
      </c>
      <c r="J891" s="21" t="str">
        <f t="shared" si="75"/>
        <v/>
      </c>
      <c r="K891" s="24" t="str">
        <f>IF(LEN(E891)&gt;0,IFERROR(HLOOKUP(E891,'Codigos Servicios'!$A$4:$A$49,1,1),"SI"),"")</f>
        <v/>
      </c>
    </row>
    <row r="892" spans="1:11" x14ac:dyDescent="0.25">
      <c r="A892" s="11" t="str">
        <f t="shared" si="76"/>
        <v/>
      </c>
      <c r="B892" s="16" t="str">
        <f t="shared" si="77"/>
        <v/>
      </c>
      <c r="C892" s="11" t="str">
        <f t="shared" si="78"/>
        <v/>
      </c>
      <c r="D892" s="11" t="str">
        <f t="shared" si="79"/>
        <v/>
      </c>
      <c r="J892" s="21" t="str">
        <f t="shared" si="75"/>
        <v/>
      </c>
      <c r="K892" s="24" t="str">
        <f>IF(LEN(E892)&gt;0,IFERROR(HLOOKUP(E892,'Codigos Servicios'!$A$4:$A$49,1,1),"SI"),"")</f>
        <v/>
      </c>
    </row>
    <row r="893" spans="1:11" x14ac:dyDescent="0.25">
      <c r="A893" s="11" t="str">
        <f t="shared" si="76"/>
        <v/>
      </c>
      <c r="B893" s="16" t="str">
        <f t="shared" si="77"/>
        <v/>
      </c>
      <c r="C893" s="11" t="str">
        <f t="shared" si="78"/>
        <v/>
      </c>
      <c r="D893" s="11" t="str">
        <f t="shared" si="79"/>
        <v/>
      </c>
      <c r="J893" s="21" t="str">
        <f t="shared" si="75"/>
        <v/>
      </c>
      <c r="K893" s="24" t="str">
        <f>IF(LEN(E893)&gt;0,IFERROR(HLOOKUP(E893,'Codigos Servicios'!$A$4:$A$49,1,1),"SI"),"")</f>
        <v/>
      </c>
    </row>
    <row r="894" spans="1:11" x14ac:dyDescent="0.25">
      <c r="A894" s="11" t="str">
        <f t="shared" si="76"/>
        <v/>
      </c>
      <c r="B894" s="16" t="str">
        <f t="shared" si="77"/>
        <v/>
      </c>
      <c r="C894" s="11" t="str">
        <f t="shared" si="78"/>
        <v/>
      </c>
      <c r="D894" s="11" t="str">
        <f t="shared" si="79"/>
        <v/>
      </c>
      <c r="J894" s="21" t="str">
        <f t="shared" si="75"/>
        <v/>
      </c>
      <c r="K894" s="24" t="str">
        <f>IF(LEN(E894)&gt;0,IFERROR(HLOOKUP(E894,'Codigos Servicios'!$A$4:$A$49,1,1),"SI"),"")</f>
        <v/>
      </c>
    </row>
    <row r="895" spans="1:11" x14ac:dyDescent="0.25">
      <c r="A895" s="11" t="str">
        <f t="shared" si="76"/>
        <v/>
      </c>
      <c r="B895" s="16" t="str">
        <f t="shared" si="77"/>
        <v/>
      </c>
      <c r="C895" s="11" t="str">
        <f t="shared" si="78"/>
        <v/>
      </c>
      <c r="D895" s="11" t="str">
        <f t="shared" si="79"/>
        <v/>
      </c>
      <c r="J895" s="21" t="str">
        <f t="shared" si="75"/>
        <v/>
      </c>
      <c r="K895" s="24" t="str">
        <f>IF(LEN(E895)&gt;0,IFERROR(HLOOKUP(E895,'Codigos Servicios'!$A$4:$A$49,1,1),"SI"),"")</f>
        <v/>
      </c>
    </row>
    <row r="896" spans="1:11" x14ac:dyDescent="0.25">
      <c r="A896" s="11" t="str">
        <f t="shared" si="76"/>
        <v/>
      </c>
      <c r="B896" s="16" t="str">
        <f t="shared" si="77"/>
        <v/>
      </c>
      <c r="C896" s="11" t="str">
        <f t="shared" si="78"/>
        <v/>
      </c>
      <c r="D896" s="11" t="str">
        <f t="shared" si="79"/>
        <v/>
      </c>
      <c r="J896" s="21" t="str">
        <f t="shared" si="75"/>
        <v/>
      </c>
      <c r="K896" s="24" t="str">
        <f>IF(LEN(E896)&gt;0,IFERROR(HLOOKUP(E896,'Codigos Servicios'!$A$4:$A$49,1,1),"SI"),"")</f>
        <v/>
      </c>
    </row>
    <row r="897" spans="1:11" x14ac:dyDescent="0.25">
      <c r="A897" s="11" t="str">
        <f t="shared" si="76"/>
        <v/>
      </c>
      <c r="B897" s="16" t="str">
        <f t="shared" si="77"/>
        <v/>
      </c>
      <c r="C897" s="11" t="str">
        <f t="shared" si="78"/>
        <v/>
      </c>
      <c r="D897" s="11" t="str">
        <f t="shared" si="79"/>
        <v/>
      </c>
      <c r="J897" s="21" t="str">
        <f t="shared" si="75"/>
        <v/>
      </c>
      <c r="K897" s="24" t="str">
        <f>IF(LEN(E897)&gt;0,IFERROR(HLOOKUP(E897,'Codigos Servicios'!$A$4:$A$49,1,1),"SI"),"")</f>
        <v/>
      </c>
    </row>
    <row r="898" spans="1:11" x14ac:dyDescent="0.25">
      <c r="A898" s="11" t="str">
        <f t="shared" si="76"/>
        <v/>
      </c>
      <c r="B898" s="16" t="str">
        <f t="shared" si="77"/>
        <v/>
      </c>
      <c r="C898" s="11" t="str">
        <f t="shared" si="78"/>
        <v/>
      </c>
      <c r="D898" s="11" t="str">
        <f t="shared" si="79"/>
        <v/>
      </c>
      <c r="J898" s="21" t="str">
        <f t="shared" si="75"/>
        <v/>
      </c>
      <c r="K898" s="24" t="str">
        <f>IF(LEN(E898)&gt;0,IFERROR(HLOOKUP(E898,'Codigos Servicios'!$A$4:$A$49,1,1),"SI"),"")</f>
        <v/>
      </c>
    </row>
    <row r="899" spans="1:11" x14ac:dyDescent="0.25">
      <c r="A899" s="11" t="str">
        <f t="shared" si="76"/>
        <v/>
      </c>
      <c r="B899" s="16" t="str">
        <f t="shared" si="77"/>
        <v/>
      </c>
      <c r="C899" s="11" t="str">
        <f t="shared" si="78"/>
        <v/>
      </c>
      <c r="D899" s="11" t="str">
        <f t="shared" si="79"/>
        <v/>
      </c>
      <c r="J899" s="21" t="str">
        <f t="shared" si="75"/>
        <v/>
      </c>
      <c r="K899" s="24" t="str">
        <f>IF(LEN(E899)&gt;0,IFERROR(HLOOKUP(E899,'Codigos Servicios'!$A$4:$A$49,1,1),"SI"),"")</f>
        <v/>
      </c>
    </row>
    <row r="900" spans="1:11" x14ac:dyDescent="0.25">
      <c r="A900" s="11" t="str">
        <f t="shared" si="76"/>
        <v/>
      </c>
      <c r="B900" s="16" t="str">
        <f t="shared" si="77"/>
        <v/>
      </c>
      <c r="C900" s="11" t="str">
        <f t="shared" si="78"/>
        <v/>
      </c>
      <c r="D900" s="11" t="str">
        <f t="shared" si="79"/>
        <v/>
      </c>
      <c r="J900" s="21" t="str">
        <f t="shared" si="75"/>
        <v/>
      </c>
      <c r="K900" s="24" t="str">
        <f>IF(LEN(E900)&gt;0,IFERROR(HLOOKUP(E900,'Codigos Servicios'!$A$4:$A$49,1,1),"SI"),"")</f>
        <v/>
      </c>
    </row>
    <row r="901" spans="1:11" x14ac:dyDescent="0.25">
      <c r="A901" s="11" t="str">
        <f t="shared" si="76"/>
        <v/>
      </c>
      <c r="B901" s="16" t="str">
        <f t="shared" si="77"/>
        <v/>
      </c>
      <c r="C901" s="11" t="str">
        <f t="shared" si="78"/>
        <v/>
      </c>
      <c r="D901" s="11" t="str">
        <f t="shared" si="79"/>
        <v/>
      </c>
      <c r="J901" s="21" t="str">
        <f t="shared" si="75"/>
        <v/>
      </c>
      <c r="K901" s="24" t="str">
        <f>IF(LEN(E901)&gt;0,IFERROR(HLOOKUP(E901,'Codigos Servicios'!$A$4:$A$49,1,1),"SI"),"")</f>
        <v/>
      </c>
    </row>
    <row r="902" spans="1:11" x14ac:dyDescent="0.25">
      <c r="A902" s="11" t="str">
        <f t="shared" si="76"/>
        <v/>
      </c>
      <c r="B902" s="16" t="str">
        <f t="shared" si="77"/>
        <v/>
      </c>
      <c r="C902" s="11" t="str">
        <f t="shared" si="78"/>
        <v/>
      </c>
      <c r="D902" s="11" t="str">
        <f t="shared" si="79"/>
        <v/>
      </c>
      <c r="J902" s="21" t="str">
        <f t="shared" si="75"/>
        <v/>
      </c>
      <c r="K902" s="24" t="str">
        <f>IF(LEN(E902)&gt;0,IFERROR(HLOOKUP(E902,'Codigos Servicios'!$A$4:$A$49,1,1),"SI"),"")</f>
        <v/>
      </c>
    </row>
    <row r="903" spans="1:11" x14ac:dyDescent="0.25">
      <c r="A903" s="11" t="str">
        <f t="shared" si="76"/>
        <v/>
      </c>
      <c r="B903" s="16" t="str">
        <f t="shared" si="77"/>
        <v/>
      </c>
      <c r="C903" s="11" t="str">
        <f t="shared" si="78"/>
        <v/>
      </c>
      <c r="D903" s="11" t="str">
        <f t="shared" si="79"/>
        <v/>
      </c>
      <c r="J903" s="21" t="str">
        <f t="shared" si="75"/>
        <v/>
      </c>
      <c r="K903" s="24" t="str">
        <f>IF(LEN(E903)&gt;0,IFERROR(HLOOKUP(E903,'Codigos Servicios'!$A$4:$A$49,1,1),"SI"),"")</f>
        <v/>
      </c>
    </row>
    <row r="904" spans="1:11" x14ac:dyDescent="0.25">
      <c r="A904" s="11" t="str">
        <f t="shared" si="76"/>
        <v/>
      </c>
      <c r="B904" s="16" t="str">
        <f t="shared" si="77"/>
        <v/>
      </c>
      <c r="C904" s="11" t="str">
        <f t="shared" si="78"/>
        <v/>
      </c>
      <c r="D904" s="11" t="str">
        <f t="shared" si="79"/>
        <v/>
      </c>
      <c r="J904" s="21" t="str">
        <f t="shared" ref="J904:J967" si="80">IF(LEN(E904)&gt;0,IF(LEN(F904)&gt;0,IF(LEN(C904)&gt;1,IF(ISBLANK($H$5),"Error: No ha ingresado el Mes",IF(ISBLANK($I$5),"Error: No ha ingresado el Año",IF(K904="SI","Error Codigo de Servicio Invalido",""))),"Error: No ha ingresado empresa"),""),"")</f>
        <v/>
      </c>
      <c r="K904" s="24" t="str">
        <f>IF(LEN(E904)&gt;0,IFERROR(HLOOKUP(E904,'Codigos Servicios'!$A$4:$A$49,1,1),"SI"),"")</f>
        <v/>
      </c>
    </row>
    <row r="905" spans="1:11" x14ac:dyDescent="0.25">
      <c r="A905" s="11" t="str">
        <f t="shared" ref="A905:A968" si="81">IF(LEN(E905)&gt;0,"TL","")</f>
        <v/>
      </c>
      <c r="B905" s="16" t="str">
        <f t="shared" ref="B905:B968" si="82">IF(LEN(E905)&gt;0,B904+1,"")</f>
        <v/>
      </c>
      <c r="C905" s="11" t="str">
        <f t="shared" ref="C905:C968" si="83">IF(LEN(E905)&gt;0,$F$5,"")</f>
        <v/>
      </c>
      <c r="D905" s="11" t="str">
        <f t="shared" ref="D905:D968" si="84">IF(LEN(E905)&gt;0,$J$5,"")</f>
        <v/>
      </c>
      <c r="J905" s="21" t="str">
        <f t="shared" si="80"/>
        <v/>
      </c>
      <c r="K905" s="24" t="str">
        <f>IF(LEN(E905)&gt;0,IFERROR(HLOOKUP(E905,'Codigos Servicios'!$A$4:$A$49,1,1),"SI"),"")</f>
        <v/>
      </c>
    </row>
    <row r="906" spans="1:11" x14ac:dyDescent="0.25">
      <c r="A906" s="11" t="str">
        <f t="shared" si="81"/>
        <v/>
      </c>
      <c r="B906" s="16" t="str">
        <f t="shared" si="82"/>
        <v/>
      </c>
      <c r="C906" s="11" t="str">
        <f t="shared" si="83"/>
        <v/>
      </c>
      <c r="D906" s="11" t="str">
        <f t="shared" si="84"/>
        <v/>
      </c>
      <c r="J906" s="21" t="str">
        <f t="shared" si="80"/>
        <v/>
      </c>
      <c r="K906" s="24" t="str">
        <f>IF(LEN(E906)&gt;0,IFERROR(HLOOKUP(E906,'Codigos Servicios'!$A$4:$A$49,1,1),"SI"),"")</f>
        <v/>
      </c>
    </row>
    <row r="907" spans="1:11" x14ac:dyDescent="0.25">
      <c r="A907" s="11" t="str">
        <f t="shared" si="81"/>
        <v/>
      </c>
      <c r="B907" s="16" t="str">
        <f t="shared" si="82"/>
        <v/>
      </c>
      <c r="C907" s="11" t="str">
        <f t="shared" si="83"/>
        <v/>
      </c>
      <c r="D907" s="11" t="str">
        <f t="shared" si="84"/>
        <v/>
      </c>
      <c r="J907" s="21" t="str">
        <f t="shared" si="80"/>
        <v/>
      </c>
      <c r="K907" s="24" t="str">
        <f>IF(LEN(E907)&gt;0,IFERROR(HLOOKUP(E907,'Codigos Servicios'!$A$4:$A$49,1,1),"SI"),"")</f>
        <v/>
      </c>
    </row>
    <row r="908" spans="1:11" x14ac:dyDescent="0.25">
      <c r="A908" s="11" t="str">
        <f t="shared" si="81"/>
        <v/>
      </c>
      <c r="B908" s="16" t="str">
        <f t="shared" si="82"/>
        <v/>
      </c>
      <c r="C908" s="11" t="str">
        <f t="shared" si="83"/>
        <v/>
      </c>
      <c r="D908" s="11" t="str">
        <f t="shared" si="84"/>
        <v/>
      </c>
      <c r="J908" s="21" t="str">
        <f t="shared" si="80"/>
        <v/>
      </c>
      <c r="K908" s="24" t="str">
        <f>IF(LEN(E908)&gt;0,IFERROR(HLOOKUP(E908,'Codigos Servicios'!$A$4:$A$49,1,1),"SI"),"")</f>
        <v/>
      </c>
    </row>
    <row r="909" spans="1:11" x14ac:dyDescent="0.25">
      <c r="A909" s="11" t="str">
        <f t="shared" si="81"/>
        <v/>
      </c>
      <c r="B909" s="16" t="str">
        <f t="shared" si="82"/>
        <v/>
      </c>
      <c r="C909" s="11" t="str">
        <f t="shared" si="83"/>
        <v/>
      </c>
      <c r="D909" s="11" t="str">
        <f t="shared" si="84"/>
        <v/>
      </c>
      <c r="J909" s="21" t="str">
        <f t="shared" si="80"/>
        <v/>
      </c>
      <c r="K909" s="24" t="str">
        <f>IF(LEN(E909)&gt;0,IFERROR(HLOOKUP(E909,'Codigos Servicios'!$A$4:$A$49,1,1),"SI"),"")</f>
        <v/>
      </c>
    </row>
    <row r="910" spans="1:11" x14ac:dyDescent="0.25">
      <c r="A910" s="11" t="str">
        <f t="shared" si="81"/>
        <v/>
      </c>
      <c r="B910" s="16" t="str">
        <f t="shared" si="82"/>
        <v/>
      </c>
      <c r="C910" s="11" t="str">
        <f t="shared" si="83"/>
        <v/>
      </c>
      <c r="D910" s="11" t="str">
        <f t="shared" si="84"/>
        <v/>
      </c>
      <c r="J910" s="21" t="str">
        <f t="shared" si="80"/>
        <v/>
      </c>
      <c r="K910" s="24" t="str">
        <f>IF(LEN(E910)&gt;0,IFERROR(HLOOKUP(E910,'Codigos Servicios'!$A$4:$A$49,1,1),"SI"),"")</f>
        <v/>
      </c>
    </row>
    <row r="911" spans="1:11" x14ac:dyDescent="0.25">
      <c r="A911" s="11" t="str">
        <f t="shared" si="81"/>
        <v/>
      </c>
      <c r="B911" s="16" t="str">
        <f t="shared" si="82"/>
        <v/>
      </c>
      <c r="C911" s="11" t="str">
        <f t="shared" si="83"/>
        <v/>
      </c>
      <c r="D911" s="11" t="str">
        <f t="shared" si="84"/>
        <v/>
      </c>
      <c r="J911" s="21" t="str">
        <f t="shared" si="80"/>
        <v/>
      </c>
      <c r="K911" s="24" t="str">
        <f>IF(LEN(E911)&gt;0,IFERROR(HLOOKUP(E911,'Codigos Servicios'!$A$4:$A$49,1,1),"SI"),"")</f>
        <v/>
      </c>
    </row>
    <row r="912" spans="1:11" x14ac:dyDescent="0.25">
      <c r="A912" s="11" t="str">
        <f t="shared" si="81"/>
        <v/>
      </c>
      <c r="B912" s="16" t="str">
        <f t="shared" si="82"/>
        <v/>
      </c>
      <c r="C912" s="11" t="str">
        <f t="shared" si="83"/>
        <v/>
      </c>
      <c r="D912" s="11" t="str">
        <f t="shared" si="84"/>
        <v/>
      </c>
      <c r="J912" s="21" t="str">
        <f t="shared" si="80"/>
        <v/>
      </c>
      <c r="K912" s="24" t="str">
        <f>IF(LEN(E912)&gt;0,IFERROR(HLOOKUP(E912,'Codigos Servicios'!$A$4:$A$49,1,1),"SI"),"")</f>
        <v/>
      </c>
    </row>
    <row r="913" spans="1:11" x14ac:dyDescent="0.25">
      <c r="A913" s="11" t="str">
        <f t="shared" si="81"/>
        <v/>
      </c>
      <c r="B913" s="16" t="str">
        <f t="shared" si="82"/>
        <v/>
      </c>
      <c r="C913" s="11" t="str">
        <f t="shared" si="83"/>
        <v/>
      </c>
      <c r="D913" s="11" t="str">
        <f t="shared" si="84"/>
        <v/>
      </c>
      <c r="J913" s="21" t="str">
        <f t="shared" si="80"/>
        <v/>
      </c>
      <c r="K913" s="24" t="str">
        <f>IF(LEN(E913)&gt;0,IFERROR(HLOOKUP(E913,'Codigos Servicios'!$A$4:$A$49,1,1),"SI"),"")</f>
        <v/>
      </c>
    </row>
    <row r="914" spans="1:11" x14ac:dyDescent="0.25">
      <c r="A914" s="11" t="str">
        <f t="shared" si="81"/>
        <v/>
      </c>
      <c r="B914" s="16" t="str">
        <f t="shared" si="82"/>
        <v/>
      </c>
      <c r="C914" s="11" t="str">
        <f t="shared" si="83"/>
        <v/>
      </c>
      <c r="D914" s="11" t="str">
        <f t="shared" si="84"/>
        <v/>
      </c>
      <c r="J914" s="21" t="str">
        <f t="shared" si="80"/>
        <v/>
      </c>
      <c r="K914" s="24" t="str">
        <f>IF(LEN(E914)&gt;0,IFERROR(HLOOKUP(E914,'Codigos Servicios'!$A$4:$A$49,1,1),"SI"),"")</f>
        <v/>
      </c>
    </row>
    <row r="915" spans="1:11" x14ac:dyDescent="0.25">
      <c r="A915" s="11" t="str">
        <f t="shared" si="81"/>
        <v/>
      </c>
      <c r="B915" s="16" t="str">
        <f t="shared" si="82"/>
        <v/>
      </c>
      <c r="C915" s="11" t="str">
        <f t="shared" si="83"/>
        <v/>
      </c>
      <c r="D915" s="11" t="str">
        <f t="shared" si="84"/>
        <v/>
      </c>
      <c r="J915" s="21" t="str">
        <f t="shared" si="80"/>
        <v/>
      </c>
      <c r="K915" s="24" t="str">
        <f>IF(LEN(E915)&gt;0,IFERROR(HLOOKUP(E915,'Codigos Servicios'!$A$4:$A$49,1,1),"SI"),"")</f>
        <v/>
      </c>
    </row>
    <row r="916" spans="1:11" x14ac:dyDescent="0.25">
      <c r="A916" s="11" t="str">
        <f t="shared" si="81"/>
        <v/>
      </c>
      <c r="B916" s="16" t="str">
        <f t="shared" si="82"/>
        <v/>
      </c>
      <c r="C916" s="11" t="str">
        <f t="shared" si="83"/>
        <v/>
      </c>
      <c r="D916" s="11" t="str">
        <f t="shared" si="84"/>
        <v/>
      </c>
      <c r="J916" s="21" t="str">
        <f t="shared" si="80"/>
        <v/>
      </c>
      <c r="K916" s="24" t="str">
        <f>IF(LEN(E916)&gt;0,IFERROR(HLOOKUP(E916,'Codigos Servicios'!$A$4:$A$49,1,1),"SI"),"")</f>
        <v/>
      </c>
    </row>
    <row r="917" spans="1:11" x14ac:dyDescent="0.25">
      <c r="A917" s="11" t="str">
        <f t="shared" si="81"/>
        <v/>
      </c>
      <c r="B917" s="16" t="str">
        <f t="shared" si="82"/>
        <v/>
      </c>
      <c r="C917" s="11" t="str">
        <f t="shared" si="83"/>
        <v/>
      </c>
      <c r="D917" s="11" t="str">
        <f t="shared" si="84"/>
        <v/>
      </c>
      <c r="J917" s="21" t="str">
        <f t="shared" si="80"/>
        <v/>
      </c>
      <c r="K917" s="24" t="str">
        <f>IF(LEN(E917)&gt;0,IFERROR(HLOOKUP(E917,'Codigos Servicios'!$A$4:$A$49,1,1),"SI"),"")</f>
        <v/>
      </c>
    </row>
    <row r="918" spans="1:11" x14ac:dyDescent="0.25">
      <c r="A918" s="11" t="str">
        <f t="shared" si="81"/>
        <v/>
      </c>
      <c r="B918" s="16" t="str">
        <f t="shared" si="82"/>
        <v/>
      </c>
      <c r="C918" s="11" t="str">
        <f t="shared" si="83"/>
        <v/>
      </c>
      <c r="D918" s="11" t="str">
        <f t="shared" si="84"/>
        <v/>
      </c>
      <c r="J918" s="21" t="str">
        <f t="shared" si="80"/>
        <v/>
      </c>
      <c r="K918" s="24" t="str">
        <f>IF(LEN(E918)&gt;0,IFERROR(HLOOKUP(E918,'Codigos Servicios'!$A$4:$A$49,1,1),"SI"),"")</f>
        <v/>
      </c>
    </row>
    <row r="919" spans="1:11" x14ac:dyDescent="0.25">
      <c r="A919" s="11" t="str">
        <f t="shared" si="81"/>
        <v/>
      </c>
      <c r="B919" s="16" t="str">
        <f t="shared" si="82"/>
        <v/>
      </c>
      <c r="C919" s="11" t="str">
        <f t="shared" si="83"/>
        <v/>
      </c>
      <c r="D919" s="11" t="str">
        <f t="shared" si="84"/>
        <v/>
      </c>
      <c r="J919" s="21" t="str">
        <f t="shared" si="80"/>
        <v/>
      </c>
      <c r="K919" s="24" t="str">
        <f>IF(LEN(E919)&gt;0,IFERROR(HLOOKUP(E919,'Codigos Servicios'!$A$4:$A$49,1,1),"SI"),"")</f>
        <v/>
      </c>
    </row>
    <row r="920" spans="1:11" x14ac:dyDescent="0.25">
      <c r="A920" s="11" t="str">
        <f t="shared" si="81"/>
        <v/>
      </c>
      <c r="B920" s="16" t="str">
        <f t="shared" si="82"/>
        <v/>
      </c>
      <c r="C920" s="11" t="str">
        <f t="shared" si="83"/>
        <v/>
      </c>
      <c r="D920" s="11" t="str">
        <f t="shared" si="84"/>
        <v/>
      </c>
      <c r="J920" s="21" t="str">
        <f t="shared" si="80"/>
        <v/>
      </c>
      <c r="K920" s="24" t="str">
        <f>IF(LEN(E920)&gt;0,IFERROR(HLOOKUP(E920,'Codigos Servicios'!$A$4:$A$49,1,1),"SI"),"")</f>
        <v/>
      </c>
    </row>
    <row r="921" spans="1:11" x14ac:dyDescent="0.25">
      <c r="A921" s="11" t="str">
        <f t="shared" si="81"/>
        <v/>
      </c>
      <c r="B921" s="16" t="str">
        <f t="shared" si="82"/>
        <v/>
      </c>
      <c r="C921" s="11" t="str">
        <f t="shared" si="83"/>
        <v/>
      </c>
      <c r="D921" s="11" t="str">
        <f t="shared" si="84"/>
        <v/>
      </c>
      <c r="J921" s="21" t="str">
        <f t="shared" si="80"/>
        <v/>
      </c>
      <c r="K921" s="24" t="str">
        <f>IF(LEN(E921)&gt;0,IFERROR(HLOOKUP(E921,'Codigos Servicios'!$A$4:$A$49,1,1),"SI"),"")</f>
        <v/>
      </c>
    </row>
    <row r="922" spans="1:11" x14ac:dyDescent="0.25">
      <c r="A922" s="11" t="str">
        <f t="shared" si="81"/>
        <v/>
      </c>
      <c r="B922" s="16" t="str">
        <f t="shared" si="82"/>
        <v/>
      </c>
      <c r="C922" s="11" t="str">
        <f t="shared" si="83"/>
        <v/>
      </c>
      <c r="D922" s="11" t="str">
        <f t="shared" si="84"/>
        <v/>
      </c>
      <c r="J922" s="21" t="str">
        <f t="shared" si="80"/>
        <v/>
      </c>
      <c r="K922" s="24" t="str">
        <f>IF(LEN(E922)&gt;0,IFERROR(HLOOKUP(E922,'Codigos Servicios'!$A$4:$A$49,1,1),"SI"),"")</f>
        <v/>
      </c>
    </row>
    <row r="923" spans="1:11" x14ac:dyDescent="0.25">
      <c r="A923" s="11" t="str">
        <f t="shared" si="81"/>
        <v/>
      </c>
      <c r="B923" s="16" t="str">
        <f t="shared" si="82"/>
        <v/>
      </c>
      <c r="C923" s="11" t="str">
        <f t="shared" si="83"/>
        <v/>
      </c>
      <c r="D923" s="11" t="str">
        <f t="shared" si="84"/>
        <v/>
      </c>
      <c r="J923" s="21" t="str">
        <f t="shared" si="80"/>
        <v/>
      </c>
      <c r="K923" s="24" t="str">
        <f>IF(LEN(E923)&gt;0,IFERROR(HLOOKUP(E923,'Codigos Servicios'!$A$4:$A$49,1,1),"SI"),"")</f>
        <v/>
      </c>
    </row>
    <row r="924" spans="1:11" x14ac:dyDescent="0.25">
      <c r="A924" s="11" t="str">
        <f t="shared" si="81"/>
        <v/>
      </c>
      <c r="B924" s="16" t="str">
        <f t="shared" si="82"/>
        <v/>
      </c>
      <c r="C924" s="11" t="str">
        <f t="shared" si="83"/>
        <v/>
      </c>
      <c r="D924" s="11" t="str">
        <f t="shared" si="84"/>
        <v/>
      </c>
      <c r="J924" s="21" t="str">
        <f t="shared" si="80"/>
        <v/>
      </c>
      <c r="K924" s="24" t="str">
        <f>IF(LEN(E924)&gt;0,IFERROR(HLOOKUP(E924,'Codigos Servicios'!$A$4:$A$49,1,1),"SI"),"")</f>
        <v/>
      </c>
    </row>
    <row r="925" spans="1:11" x14ac:dyDescent="0.25">
      <c r="A925" s="11" t="str">
        <f t="shared" si="81"/>
        <v/>
      </c>
      <c r="B925" s="16" t="str">
        <f t="shared" si="82"/>
        <v/>
      </c>
      <c r="C925" s="11" t="str">
        <f t="shared" si="83"/>
        <v/>
      </c>
      <c r="D925" s="11" t="str">
        <f t="shared" si="84"/>
        <v/>
      </c>
      <c r="J925" s="21" t="str">
        <f t="shared" si="80"/>
        <v/>
      </c>
      <c r="K925" s="24" t="str">
        <f>IF(LEN(E925)&gt;0,IFERROR(HLOOKUP(E925,'Codigos Servicios'!$A$4:$A$49,1,1),"SI"),"")</f>
        <v/>
      </c>
    </row>
    <row r="926" spans="1:11" x14ac:dyDescent="0.25">
      <c r="A926" s="11" t="str">
        <f t="shared" si="81"/>
        <v/>
      </c>
      <c r="B926" s="16" t="str">
        <f t="shared" si="82"/>
        <v/>
      </c>
      <c r="C926" s="11" t="str">
        <f t="shared" si="83"/>
        <v/>
      </c>
      <c r="D926" s="11" t="str">
        <f t="shared" si="84"/>
        <v/>
      </c>
      <c r="J926" s="21" t="str">
        <f t="shared" si="80"/>
        <v/>
      </c>
      <c r="K926" s="24" t="str">
        <f>IF(LEN(E926)&gt;0,IFERROR(HLOOKUP(E926,'Codigos Servicios'!$A$4:$A$49,1,1),"SI"),"")</f>
        <v/>
      </c>
    </row>
    <row r="927" spans="1:11" x14ac:dyDescent="0.25">
      <c r="A927" s="11" t="str">
        <f t="shared" si="81"/>
        <v/>
      </c>
      <c r="B927" s="16" t="str">
        <f t="shared" si="82"/>
        <v/>
      </c>
      <c r="C927" s="11" t="str">
        <f t="shared" si="83"/>
        <v/>
      </c>
      <c r="D927" s="11" t="str">
        <f t="shared" si="84"/>
        <v/>
      </c>
      <c r="J927" s="21" t="str">
        <f t="shared" si="80"/>
        <v/>
      </c>
      <c r="K927" s="24" t="str">
        <f>IF(LEN(E927)&gt;0,IFERROR(HLOOKUP(E927,'Codigos Servicios'!$A$4:$A$49,1,1),"SI"),"")</f>
        <v/>
      </c>
    </row>
    <row r="928" spans="1:11" x14ac:dyDescent="0.25">
      <c r="A928" s="11" t="str">
        <f t="shared" si="81"/>
        <v/>
      </c>
      <c r="B928" s="16" t="str">
        <f t="shared" si="82"/>
        <v/>
      </c>
      <c r="C928" s="11" t="str">
        <f t="shared" si="83"/>
        <v/>
      </c>
      <c r="D928" s="11" t="str">
        <f t="shared" si="84"/>
        <v/>
      </c>
      <c r="J928" s="21" t="str">
        <f t="shared" si="80"/>
        <v/>
      </c>
      <c r="K928" s="24" t="str">
        <f>IF(LEN(E928)&gt;0,IFERROR(HLOOKUP(E928,'Codigos Servicios'!$A$4:$A$49,1,1),"SI"),"")</f>
        <v/>
      </c>
    </row>
    <row r="929" spans="1:11" x14ac:dyDescent="0.25">
      <c r="A929" s="11" t="str">
        <f t="shared" si="81"/>
        <v/>
      </c>
      <c r="B929" s="16" t="str">
        <f t="shared" si="82"/>
        <v/>
      </c>
      <c r="C929" s="11" t="str">
        <f t="shared" si="83"/>
        <v/>
      </c>
      <c r="D929" s="11" t="str">
        <f t="shared" si="84"/>
        <v/>
      </c>
      <c r="J929" s="21" t="str">
        <f t="shared" si="80"/>
        <v/>
      </c>
      <c r="K929" s="24" t="str">
        <f>IF(LEN(E929)&gt;0,IFERROR(HLOOKUP(E929,'Codigos Servicios'!$A$4:$A$49,1,1),"SI"),"")</f>
        <v/>
      </c>
    </row>
    <row r="930" spans="1:11" x14ac:dyDescent="0.25">
      <c r="A930" s="11" t="str">
        <f t="shared" si="81"/>
        <v/>
      </c>
      <c r="B930" s="16" t="str">
        <f t="shared" si="82"/>
        <v/>
      </c>
      <c r="C930" s="11" t="str">
        <f t="shared" si="83"/>
        <v/>
      </c>
      <c r="D930" s="11" t="str">
        <f t="shared" si="84"/>
        <v/>
      </c>
      <c r="J930" s="21" t="str">
        <f t="shared" si="80"/>
        <v/>
      </c>
      <c r="K930" s="24" t="str">
        <f>IF(LEN(E930)&gt;0,IFERROR(HLOOKUP(E930,'Codigos Servicios'!$A$4:$A$49,1,1),"SI"),"")</f>
        <v/>
      </c>
    </row>
    <row r="931" spans="1:11" x14ac:dyDescent="0.25">
      <c r="A931" s="11" t="str">
        <f t="shared" si="81"/>
        <v/>
      </c>
      <c r="B931" s="16" t="str">
        <f t="shared" si="82"/>
        <v/>
      </c>
      <c r="C931" s="11" t="str">
        <f t="shared" si="83"/>
        <v/>
      </c>
      <c r="D931" s="11" t="str">
        <f t="shared" si="84"/>
        <v/>
      </c>
      <c r="J931" s="21" t="str">
        <f t="shared" si="80"/>
        <v/>
      </c>
      <c r="K931" s="24" t="str">
        <f>IF(LEN(E931)&gt;0,IFERROR(HLOOKUP(E931,'Codigos Servicios'!$A$4:$A$49,1,1),"SI"),"")</f>
        <v/>
      </c>
    </row>
    <row r="932" spans="1:11" x14ac:dyDescent="0.25">
      <c r="A932" s="11" t="str">
        <f t="shared" si="81"/>
        <v/>
      </c>
      <c r="B932" s="16" t="str">
        <f t="shared" si="82"/>
        <v/>
      </c>
      <c r="C932" s="11" t="str">
        <f t="shared" si="83"/>
        <v/>
      </c>
      <c r="D932" s="11" t="str">
        <f t="shared" si="84"/>
        <v/>
      </c>
      <c r="J932" s="21" t="str">
        <f t="shared" si="80"/>
        <v/>
      </c>
      <c r="K932" s="24" t="str">
        <f>IF(LEN(E932)&gt;0,IFERROR(HLOOKUP(E932,'Codigos Servicios'!$A$4:$A$49,1,1),"SI"),"")</f>
        <v/>
      </c>
    </row>
    <row r="933" spans="1:11" x14ac:dyDescent="0.25">
      <c r="A933" s="11" t="str">
        <f t="shared" si="81"/>
        <v/>
      </c>
      <c r="B933" s="16" t="str">
        <f t="shared" si="82"/>
        <v/>
      </c>
      <c r="C933" s="11" t="str">
        <f t="shared" si="83"/>
        <v/>
      </c>
      <c r="D933" s="11" t="str">
        <f t="shared" si="84"/>
        <v/>
      </c>
      <c r="J933" s="21" t="str">
        <f t="shared" si="80"/>
        <v/>
      </c>
      <c r="K933" s="24" t="str">
        <f>IF(LEN(E933)&gt;0,IFERROR(HLOOKUP(E933,'Codigos Servicios'!$A$4:$A$49,1,1),"SI"),"")</f>
        <v/>
      </c>
    </row>
    <row r="934" spans="1:11" x14ac:dyDescent="0.25">
      <c r="A934" s="11" t="str">
        <f t="shared" si="81"/>
        <v/>
      </c>
      <c r="B934" s="16" t="str">
        <f t="shared" si="82"/>
        <v/>
      </c>
      <c r="C934" s="11" t="str">
        <f t="shared" si="83"/>
        <v/>
      </c>
      <c r="D934" s="11" t="str">
        <f t="shared" si="84"/>
        <v/>
      </c>
      <c r="J934" s="21" t="str">
        <f t="shared" si="80"/>
        <v/>
      </c>
      <c r="K934" s="24" t="str">
        <f>IF(LEN(E934)&gt;0,IFERROR(HLOOKUP(E934,'Codigos Servicios'!$A$4:$A$49,1,1),"SI"),"")</f>
        <v/>
      </c>
    </row>
    <row r="935" spans="1:11" x14ac:dyDescent="0.25">
      <c r="A935" s="11" t="str">
        <f t="shared" si="81"/>
        <v/>
      </c>
      <c r="B935" s="16" t="str">
        <f t="shared" si="82"/>
        <v/>
      </c>
      <c r="C935" s="11" t="str">
        <f t="shared" si="83"/>
        <v/>
      </c>
      <c r="D935" s="11" t="str">
        <f t="shared" si="84"/>
        <v/>
      </c>
      <c r="J935" s="21" t="str">
        <f t="shared" si="80"/>
        <v/>
      </c>
      <c r="K935" s="24" t="str">
        <f>IF(LEN(E935)&gt;0,IFERROR(HLOOKUP(E935,'Codigos Servicios'!$A$4:$A$49,1,1),"SI"),"")</f>
        <v/>
      </c>
    </row>
    <row r="936" spans="1:11" x14ac:dyDescent="0.25">
      <c r="A936" s="11" t="str">
        <f t="shared" si="81"/>
        <v/>
      </c>
      <c r="B936" s="16" t="str">
        <f t="shared" si="82"/>
        <v/>
      </c>
      <c r="C936" s="11" t="str">
        <f t="shared" si="83"/>
        <v/>
      </c>
      <c r="D936" s="11" t="str">
        <f t="shared" si="84"/>
        <v/>
      </c>
      <c r="J936" s="21" t="str">
        <f t="shared" si="80"/>
        <v/>
      </c>
      <c r="K936" s="24" t="str">
        <f>IF(LEN(E936)&gt;0,IFERROR(HLOOKUP(E936,'Codigos Servicios'!$A$4:$A$49,1,1),"SI"),"")</f>
        <v/>
      </c>
    </row>
    <row r="937" spans="1:11" x14ac:dyDescent="0.25">
      <c r="A937" s="11" t="str">
        <f t="shared" si="81"/>
        <v/>
      </c>
      <c r="B937" s="16" t="str">
        <f t="shared" si="82"/>
        <v/>
      </c>
      <c r="C937" s="11" t="str">
        <f t="shared" si="83"/>
        <v/>
      </c>
      <c r="D937" s="11" t="str">
        <f t="shared" si="84"/>
        <v/>
      </c>
      <c r="J937" s="21" t="str">
        <f t="shared" si="80"/>
        <v/>
      </c>
      <c r="K937" s="24" t="str">
        <f>IF(LEN(E937)&gt;0,IFERROR(HLOOKUP(E937,'Codigos Servicios'!$A$4:$A$49,1,1),"SI"),"")</f>
        <v/>
      </c>
    </row>
    <row r="938" spans="1:11" x14ac:dyDescent="0.25">
      <c r="A938" s="11" t="str">
        <f t="shared" si="81"/>
        <v/>
      </c>
      <c r="B938" s="16" t="str">
        <f t="shared" si="82"/>
        <v/>
      </c>
      <c r="C938" s="11" t="str">
        <f t="shared" si="83"/>
        <v/>
      </c>
      <c r="D938" s="11" t="str">
        <f t="shared" si="84"/>
        <v/>
      </c>
      <c r="J938" s="21" t="str">
        <f t="shared" si="80"/>
        <v/>
      </c>
      <c r="K938" s="24" t="str">
        <f>IF(LEN(E938)&gt;0,IFERROR(HLOOKUP(E938,'Codigos Servicios'!$A$4:$A$49,1,1),"SI"),"")</f>
        <v/>
      </c>
    </row>
    <row r="939" spans="1:11" x14ac:dyDescent="0.25">
      <c r="A939" s="11" t="str">
        <f t="shared" si="81"/>
        <v/>
      </c>
      <c r="B939" s="16" t="str">
        <f t="shared" si="82"/>
        <v/>
      </c>
      <c r="C939" s="11" t="str">
        <f t="shared" si="83"/>
        <v/>
      </c>
      <c r="D939" s="11" t="str">
        <f t="shared" si="84"/>
        <v/>
      </c>
      <c r="J939" s="21" t="str">
        <f t="shared" si="80"/>
        <v/>
      </c>
      <c r="K939" s="24" t="str">
        <f>IF(LEN(E939)&gt;0,IFERROR(HLOOKUP(E939,'Codigos Servicios'!$A$4:$A$49,1,1),"SI"),"")</f>
        <v/>
      </c>
    </row>
    <row r="940" spans="1:11" x14ac:dyDescent="0.25">
      <c r="A940" s="11" t="str">
        <f t="shared" si="81"/>
        <v/>
      </c>
      <c r="B940" s="16" t="str">
        <f t="shared" si="82"/>
        <v/>
      </c>
      <c r="C940" s="11" t="str">
        <f t="shared" si="83"/>
        <v/>
      </c>
      <c r="D940" s="11" t="str">
        <f t="shared" si="84"/>
        <v/>
      </c>
      <c r="J940" s="21" t="str">
        <f t="shared" si="80"/>
        <v/>
      </c>
      <c r="K940" s="24" t="str">
        <f>IF(LEN(E940)&gt;0,IFERROR(HLOOKUP(E940,'Codigos Servicios'!$A$4:$A$49,1,1),"SI"),"")</f>
        <v/>
      </c>
    </row>
    <row r="941" spans="1:11" x14ac:dyDescent="0.25">
      <c r="A941" s="11" t="str">
        <f t="shared" si="81"/>
        <v/>
      </c>
      <c r="B941" s="16" t="str">
        <f t="shared" si="82"/>
        <v/>
      </c>
      <c r="C941" s="11" t="str">
        <f t="shared" si="83"/>
        <v/>
      </c>
      <c r="D941" s="11" t="str">
        <f t="shared" si="84"/>
        <v/>
      </c>
      <c r="J941" s="21" t="str">
        <f t="shared" si="80"/>
        <v/>
      </c>
      <c r="K941" s="24" t="str">
        <f>IF(LEN(E941)&gt;0,IFERROR(HLOOKUP(E941,'Codigos Servicios'!$A$4:$A$49,1,1),"SI"),"")</f>
        <v/>
      </c>
    </row>
    <row r="942" spans="1:11" x14ac:dyDescent="0.25">
      <c r="A942" s="11" t="str">
        <f t="shared" si="81"/>
        <v/>
      </c>
      <c r="B942" s="16" t="str">
        <f t="shared" si="82"/>
        <v/>
      </c>
      <c r="C942" s="11" t="str">
        <f t="shared" si="83"/>
        <v/>
      </c>
      <c r="D942" s="11" t="str">
        <f t="shared" si="84"/>
        <v/>
      </c>
      <c r="J942" s="21" t="str">
        <f t="shared" si="80"/>
        <v/>
      </c>
      <c r="K942" s="24" t="str">
        <f>IF(LEN(E942)&gt;0,IFERROR(HLOOKUP(E942,'Codigos Servicios'!$A$4:$A$49,1,1),"SI"),"")</f>
        <v/>
      </c>
    </row>
    <row r="943" spans="1:11" x14ac:dyDescent="0.25">
      <c r="A943" s="11" t="str">
        <f t="shared" si="81"/>
        <v/>
      </c>
      <c r="B943" s="16" t="str">
        <f t="shared" si="82"/>
        <v/>
      </c>
      <c r="C943" s="11" t="str">
        <f t="shared" si="83"/>
        <v/>
      </c>
      <c r="D943" s="11" t="str">
        <f t="shared" si="84"/>
        <v/>
      </c>
      <c r="J943" s="21" t="str">
        <f t="shared" si="80"/>
        <v/>
      </c>
      <c r="K943" s="24" t="str">
        <f>IF(LEN(E943)&gt;0,IFERROR(HLOOKUP(E943,'Codigos Servicios'!$A$4:$A$49,1,1),"SI"),"")</f>
        <v/>
      </c>
    </row>
    <row r="944" spans="1:11" x14ac:dyDescent="0.25">
      <c r="A944" s="11" t="str">
        <f t="shared" si="81"/>
        <v/>
      </c>
      <c r="B944" s="16" t="str">
        <f t="shared" si="82"/>
        <v/>
      </c>
      <c r="C944" s="11" t="str">
        <f t="shared" si="83"/>
        <v/>
      </c>
      <c r="D944" s="11" t="str">
        <f t="shared" si="84"/>
        <v/>
      </c>
      <c r="J944" s="21" t="str">
        <f t="shared" si="80"/>
        <v/>
      </c>
      <c r="K944" s="24" t="str">
        <f>IF(LEN(E944)&gt;0,IFERROR(HLOOKUP(E944,'Codigos Servicios'!$A$4:$A$49,1,1),"SI"),"")</f>
        <v/>
      </c>
    </row>
    <row r="945" spans="1:11" x14ac:dyDescent="0.25">
      <c r="A945" s="11" t="str">
        <f t="shared" si="81"/>
        <v/>
      </c>
      <c r="B945" s="16" t="str">
        <f t="shared" si="82"/>
        <v/>
      </c>
      <c r="C945" s="11" t="str">
        <f t="shared" si="83"/>
        <v/>
      </c>
      <c r="D945" s="11" t="str">
        <f t="shared" si="84"/>
        <v/>
      </c>
      <c r="J945" s="21" t="str">
        <f t="shared" si="80"/>
        <v/>
      </c>
      <c r="K945" s="24" t="str">
        <f>IF(LEN(E945)&gt;0,IFERROR(HLOOKUP(E945,'Codigos Servicios'!$A$4:$A$49,1,1),"SI"),"")</f>
        <v/>
      </c>
    </row>
    <row r="946" spans="1:11" x14ac:dyDescent="0.25">
      <c r="A946" s="11" t="str">
        <f t="shared" si="81"/>
        <v/>
      </c>
      <c r="B946" s="16" t="str">
        <f t="shared" si="82"/>
        <v/>
      </c>
      <c r="C946" s="11" t="str">
        <f t="shared" si="83"/>
        <v/>
      </c>
      <c r="D946" s="11" t="str">
        <f t="shared" si="84"/>
        <v/>
      </c>
      <c r="J946" s="21" t="str">
        <f t="shared" si="80"/>
        <v/>
      </c>
      <c r="K946" s="24" t="str">
        <f>IF(LEN(E946)&gt;0,IFERROR(HLOOKUP(E946,'Codigos Servicios'!$A$4:$A$49,1,1),"SI"),"")</f>
        <v/>
      </c>
    </row>
    <row r="947" spans="1:11" x14ac:dyDescent="0.25">
      <c r="A947" s="11" t="str">
        <f t="shared" si="81"/>
        <v/>
      </c>
      <c r="B947" s="16" t="str">
        <f t="shared" si="82"/>
        <v/>
      </c>
      <c r="C947" s="11" t="str">
        <f t="shared" si="83"/>
        <v/>
      </c>
      <c r="D947" s="11" t="str">
        <f t="shared" si="84"/>
        <v/>
      </c>
      <c r="J947" s="21" t="str">
        <f t="shared" si="80"/>
        <v/>
      </c>
      <c r="K947" s="24" t="str">
        <f>IF(LEN(E947)&gt;0,IFERROR(HLOOKUP(E947,'Codigos Servicios'!$A$4:$A$49,1,1),"SI"),"")</f>
        <v/>
      </c>
    </row>
    <row r="948" spans="1:11" x14ac:dyDescent="0.25">
      <c r="A948" s="11" t="str">
        <f t="shared" si="81"/>
        <v/>
      </c>
      <c r="B948" s="16" t="str">
        <f t="shared" si="82"/>
        <v/>
      </c>
      <c r="C948" s="11" t="str">
        <f t="shared" si="83"/>
        <v/>
      </c>
      <c r="D948" s="11" t="str">
        <f t="shared" si="84"/>
        <v/>
      </c>
      <c r="J948" s="21" t="str">
        <f t="shared" si="80"/>
        <v/>
      </c>
      <c r="K948" s="24" t="str">
        <f>IF(LEN(E948)&gt;0,IFERROR(HLOOKUP(E948,'Codigos Servicios'!$A$4:$A$49,1,1),"SI"),"")</f>
        <v/>
      </c>
    </row>
    <row r="949" spans="1:11" x14ac:dyDescent="0.25">
      <c r="A949" s="11" t="str">
        <f t="shared" si="81"/>
        <v/>
      </c>
      <c r="B949" s="16" t="str">
        <f t="shared" si="82"/>
        <v/>
      </c>
      <c r="C949" s="11" t="str">
        <f t="shared" si="83"/>
        <v/>
      </c>
      <c r="D949" s="11" t="str">
        <f t="shared" si="84"/>
        <v/>
      </c>
      <c r="J949" s="21" t="str">
        <f t="shared" si="80"/>
        <v/>
      </c>
      <c r="K949" s="24" t="str">
        <f>IF(LEN(E949)&gt;0,IFERROR(HLOOKUP(E949,'Codigos Servicios'!$A$4:$A$49,1,1),"SI"),"")</f>
        <v/>
      </c>
    </row>
    <row r="950" spans="1:11" x14ac:dyDescent="0.25">
      <c r="A950" s="11" t="str">
        <f t="shared" si="81"/>
        <v/>
      </c>
      <c r="B950" s="16" t="str">
        <f t="shared" si="82"/>
        <v/>
      </c>
      <c r="C950" s="11" t="str">
        <f t="shared" si="83"/>
        <v/>
      </c>
      <c r="D950" s="11" t="str">
        <f t="shared" si="84"/>
        <v/>
      </c>
      <c r="J950" s="21" t="str">
        <f t="shared" si="80"/>
        <v/>
      </c>
      <c r="K950" s="24" t="str">
        <f>IF(LEN(E950)&gt;0,IFERROR(HLOOKUP(E950,'Codigos Servicios'!$A$4:$A$49,1,1),"SI"),"")</f>
        <v/>
      </c>
    </row>
    <row r="951" spans="1:11" x14ac:dyDescent="0.25">
      <c r="A951" s="11" t="str">
        <f t="shared" si="81"/>
        <v/>
      </c>
      <c r="B951" s="16" t="str">
        <f t="shared" si="82"/>
        <v/>
      </c>
      <c r="C951" s="11" t="str">
        <f t="shared" si="83"/>
        <v/>
      </c>
      <c r="D951" s="11" t="str">
        <f t="shared" si="84"/>
        <v/>
      </c>
      <c r="J951" s="21" t="str">
        <f t="shared" si="80"/>
        <v/>
      </c>
      <c r="K951" s="24" t="str">
        <f>IF(LEN(E951)&gt;0,IFERROR(HLOOKUP(E951,'Codigos Servicios'!$A$4:$A$49,1,1),"SI"),"")</f>
        <v/>
      </c>
    </row>
    <row r="952" spans="1:11" x14ac:dyDescent="0.25">
      <c r="A952" s="11" t="str">
        <f t="shared" si="81"/>
        <v/>
      </c>
      <c r="B952" s="16" t="str">
        <f t="shared" si="82"/>
        <v/>
      </c>
      <c r="C952" s="11" t="str">
        <f t="shared" si="83"/>
        <v/>
      </c>
      <c r="D952" s="11" t="str">
        <f t="shared" si="84"/>
        <v/>
      </c>
      <c r="J952" s="21" t="str">
        <f t="shared" si="80"/>
        <v/>
      </c>
      <c r="K952" s="24" t="str">
        <f>IF(LEN(E952)&gt;0,IFERROR(HLOOKUP(E952,'Codigos Servicios'!$A$4:$A$49,1,1),"SI"),"")</f>
        <v/>
      </c>
    </row>
    <row r="953" spans="1:11" x14ac:dyDescent="0.25">
      <c r="A953" s="11" t="str">
        <f t="shared" si="81"/>
        <v/>
      </c>
      <c r="B953" s="16" t="str">
        <f t="shared" si="82"/>
        <v/>
      </c>
      <c r="C953" s="11" t="str">
        <f t="shared" si="83"/>
        <v/>
      </c>
      <c r="D953" s="11" t="str">
        <f t="shared" si="84"/>
        <v/>
      </c>
      <c r="J953" s="21" t="str">
        <f t="shared" si="80"/>
        <v/>
      </c>
      <c r="K953" s="24" t="str">
        <f>IF(LEN(E953)&gt;0,IFERROR(HLOOKUP(E953,'Codigos Servicios'!$A$4:$A$49,1,1),"SI"),"")</f>
        <v/>
      </c>
    </row>
    <row r="954" spans="1:11" x14ac:dyDescent="0.25">
      <c r="A954" s="11" t="str">
        <f t="shared" si="81"/>
        <v/>
      </c>
      <c r="B954" s="16" t="str">
        <f t="shared" si="82"/>
        <v/>
      </c>
      <c r="C954" s="11" t="str">
        <f t="shared" si="83"/>
        <v/>
      </c>
      <c r="D954" s="11" t="str">
        <f t="shared" si="84"/>
        <v/>
      </c>
      <c r="J954" s="21" t="str">
        <f t="shared" si="80"/>
        <v/>
      </c>
      <c r="K954" s="24" t="str">
        <f>IF(LEN(E954)&gt;0,IFERROR(HLOOKUP(E954,'Codigos Servicios'!$A$4:$A$49,1,1),"SI"),"")</f>
        <v/>
      </c>
    </row>
    <row r="955" spans="1:11" x14ac:dyDescent="0.25">
      <c r="A955" s="11" t="str">
        <f t="shared" si="81"/>
        <v/>
      </c>
      <c r="B955" s="16" t="str">
        <f t="shared" si="82"/>
        <v/>
      </c>
      <c r="C955" s="11" t="str">
        <f t="shared" si="83"/>
        <v/>
      </c>
      <c r="D955" s="11" t="str">
        <f t="shared" si="84"/>
        <v/>
      </c>
      <c r="J955" s="21" t="str">
        <f t="shared" si="80"/>
        <v/>
      </c>
      <c r="K955" s="24" t="str">
        <f>IF(LEN(E955)&gt;0,IFERROR(HLOOKUP(E955,'Codigos Servicios'!$A$4:$A$49,1,1),"SI"),"")</f>
        <v/>
      </c>
    </row>
    <row r="956" spans="1:11" x14ac:dyDescent="0.25">
      <c r="A956" s="11" t="str">
        <f t="shared" si="81"/>
        <v/>
      </c>
      <c r="B956" s="16" t="str">
        <f t="shared" si="82"/>
        <v/>
      </c>
      <c r="C956" s="11" t="str">
        <f t="shared" si="83"/>
        <v/>
      </c>
      <c r="D956" s="11" t="str">
        <f t="shared" si="84"/>
        <v/>
      </c>
      <c r="J956" s="21" t="str">
        <f t="shared" si="80"/>
        <v/>
      </c>
      <c r="K956" s="24" t="str">
        <f>IF(LEN(E956)&gt;0,IFERROR(HLOOKUP(E956,'Codigos Servicios'!$A$4:$A$49,1,1),"SI"),"")</f>
        <v/>
      </c>
    </row>
    <row r="957" spans="1:11" x14ac:dyDescent="0.25">
      <c r="A957" s="11" t="str">
        <f t="shared" si="81"/>
        <v/>
      </c>
      <c r="B957" s="16" t="str">
        <f t="shared" si="82"/>
        <v/>
      </c>
      <c r="C957" s="11" t="str">
        <f t="shared" si="83"/>
        <v/>
      </c>
      <c r="D957" s="11" t="str">
        <f t="shared" si="84"/>
        <v/>
      </c>
      <c r="J957" s="21" t="str">
        <f t="shared" si="80"/>
        <v/>
      </c>
      <c r="K957" s="24" t="str">
        <f>IF(LEN(E957)&gt;0,IFERROR(HLOOKUP(E957,'Codigos Servicios'!$A$4:$A$49,1,1),"SI"),"")</f>
        <v/>
      </c>
    </row>
    <row r="958" spans="1:11" x14ac:dyDescent="0.25">
      <c r="A958" s="11" t="str">
        <f t="shared" si="81"/>
        <v/>
      </c>
      <c r="B958" s="16" t="str">
        <f t="shared" si="82"/>
        <v/>
      </c>
      <c r="C958" s="11" t="str">
        <f t="shared" si="83"/>
        <v/>
      </c>
      <c r="D958" s="11" t="str">
        <f t="shared" si="84"/>
        <v/>
      </c>
      <c r="J958" s="21" t="str">
        <f t="shared" si="80"/>
        <v/>
      </c>
      <c r="K958" s="24" t="str">
        <f>IF(LEN(E958)&gt;0,IFERROR(HLOOKUP(E958,'Codigos Servicios'!$A$4:$A$49,1,1),"SI"),"")</f>
        <v/>
      </c>
    </row>
    <row r="959" spans="1:11" x14ac:dyDescent="0.25">
      <c r="A959" s="11" t="str">
        <f t="shared" si="81"/>
        <v/>
      </c>
      <c r="B959" s="16" t="str">
        <f t="shared" si="82"/>
        <v/>
      </c>
      <c r="C959" s="11" t="str">
        <f t="shared" si="83"/>
        <v/>
      </c>
      <c r="D959" s="11" t="str">
        <f t="shared" si="84"/>
        <v/>
      </c>
      <c r="J959" s="21" t="str">
        <f t="shared" si="80"/>
        <v/>
      </c>
      <c r="K959" s="24" t="str">
        <f>IF(LEN(E959)&gt;0,IFERROR(HLOOKUP(E959,'Codigos Servicios'!$A$4:$A$49,1,1),"SI"),"")</f>
        <v/>
      </c>
    </row>
    <row r="960" spans="1:11" x14ac:dyDescent="0.25">
      <c r="A960" s="11" t="str">
        <f t="shared" si="81"/>
        <v/>
      </c>
      <c r="B960" s="16" t="str">
        <f t="shared" si="82"/>
        <v/>
      </c>
      <c r="C960" s="11" t="str">
        <f t="shared" si="83"/>
        <v/>
      </c>
      <c r="D960" s="11" t="str">
        <f t="shared" si="84"/>
        <v/>
      </c>
      <c r="J960" s="21" t="str">
        <f t="shared" si="80"/>
        <v/>
      </c>
      <c r="K960" s="24" t="str">
        <f>IF(LEN(E960)&gt;0,IFERROR(HLOOKUP(E960,'Codigos Servicios'!$A$4:$A$49,1,1),"SI"),"")</f>
        <v/>
      </c>
    </row>
    <row r="961" spans="1:11" x14ac:dyDescent="0.25">
      <c r="A961" s="11" t="str">
        <f t="shared" si="81"/>
        <v/>
      </c>
      <c r="B961" s="16" t="str">
        <f t="shared" si="82"/>
        <v/>
      </c>
      <c r="C961" s="11" t="str">
        <f t="shared" si="83"/>
        <v/>
      </c>
      <c r="D961" s="11" t="str">
        <f t="shared" si="84"/>
        <v/>
      </c>
      <c r="J961" s="21" t="str">
        <f t="shared" si="80"/>
        <v/>
      </c>
      <c r="K961" s="24" t="str">
        <f>IF(LEN(E961)&gt;0,IFERROR(HLOOKUP(E961,'Codigos Servicios'!$A$4:$A$49,1,1),"SI"),"")</f>
        <v/>
      </c>
    </row>
    <row r="962" spans="1:11" x14ac:dyDescent="0.25">
      <c r="A962" s="11" t="str">
        <f t="shared" si="81"/>
        <v/>
      </c>
      <c r="B962" s="16" t="str">
        <f t="shared" si="82"/>
        <v/>
      </c>
      <c r="C962" s="11" t="str">
        <f t="shared" si="83"/>
        <v/>
      </c>
      <c r="D962" s="11" t="str">
        <f t="shared" si="84"/>
        <v/>
      </c>
      <c r="J962" s="21" t="str">
        <f t="shared" si="80"/>
        <v/>
      </c>
      <c r="K962" s="24" t="str">
        <f>IF(LEN(E962)&gt;0,IFERROR(HLOOKUP(E962,'Codigos Servicios'!$A$4:$A$49,1,1),"SI"),"")</f>
        <v/>
      </c>
    </row>
    <row r="963" spans="1:11" x14ac:dyDescent="0.25">
      <c r="A963" s="11" t="str">
        <f t="shared" si="81"/>
        <v/>
      </c>
      <c r="B963" s="16" t="str">
        <f t="shared" si="82"/>
        <v/>
      </c>
      <c r="C963" s="11" t="str">
        <f t="shared" si="83"/>
        <v/>
      </c>
      <c r="D963" s="11" t="str">
        <f t="shared" si="84"/>
        <v/>
      </c>
      <c r="J963" s="21" t="str">
        <f t="shared" si="80"/>
        <v/>
      </c>
      <c r="K963" s="24" t="str">
        <f>IF(LEN(E963)&gt;0,IFERROR(HLOOKUP(E963,'Codigos Servicios'!$A$4:$A$49,1,1),"SI"),"")</f>
        <v/>
      </c>
    </row>
    <row r="964" spans="1:11" x14ac:dyDescent="0.25">
      <c r="A964" s="11" t="str">
        <f t="shared" si="81"/>
        <v/>
      </c>
      <c r="B964" s="16" t="str">
        <f t="shared" si="82"/>
        <v/>
      </c>
      <c r="C964" s="11" t="str">
        <f t="shared" si="83"/>
        <v/>
      </c>
      <c r="D964" s="11" t="str">
        <f t="shared" si="84"/>
        <v/>
      </c>
      <c r="J964" s="21" t="str">
        <f t="shared" si="80"/>
        <v/>
      </c>
      <c r="K964" s="24" t="str">
        <f>IF(LEN(E964)&gt;0,IFERROR(HLOOKUP(E964,'Codigos Servicios'!$A$4:$A$49,1,1),"SI"),"")</f>
        <v/>
      </c>
    </row>
    <row r="965" spans="1:11" x14ac:dyDescent="0.25">
      <c r="A965" s="11" t="str">
        <f t="shared" si="81"/>
        <v/>
      </c>
      <c r="B965" s="16" t="str">
        <f t="shared" si="82"/>
        <v/>
      </c>
      <c r="C965" s="11" t="str">
        <f t="shared" si="83"/>
        <v/>
      </c>
      <c r="D965" s="11" t="str">
        <f t="shared" si="84"/>
        <v/>
      </c>
      <c r="J965" s="21" t="str">
        <f t="shared" si="80"/>
        <v/>
      </c>
      <c r="K965" s="24" t="str">
        <f>IF(LEN(E965)&gt;0,IFERROR(HLOOKUP(E965,'Codigos Servicios'!$A$4:$A$49,1,1),"SI"),"")</f>
        <v/>
      </c>
    </row>
    <row r="966" spans="1:11" x14ac:dyDescent="0.25">
      <c r="A966" s="11" t="str">
        <f t="shared" si="81"/>
        <v/>
      </c>
      <c r="B966" s="16" t="str">
        <f t="shared" si="82"/>
        <v/>
      </c>
      <c r="C966" s="11" t="str">
        <f t="shared" si="83"/>
        <v/>
      </c>
      <c r="D966" s="11" t="str">
        <f t="shared" si="84"/>
        <v/>
      </c>
      <c r="J966" s="21" t="str">
        <f t="shared" si="80"/>
        <v/>
      </c>
      <c r="K966" s="24" t="str">
        <f>IF(LEN(E966)&gt;0,IFERROR(HLOOKUP(E966,'Codigos Servicios'!$A$4:$A$49,1,1),"SI"),"")</f>
        <v/>
      </c>
    </row>
    <row r="967" spans="1:11" x14ac:dyDescent="0.25">
      <c r="A967" s="11" t="str">
        <f t="shared" si="81"/>
        <v/>
      </c>
      <c r="B967" s="16" t="str">
        <f t="shared" si="82"/>
        <v/>
      </c>
      <c r="C967" s="11" t="str">
        <f t="shared" si="83"/>
        <v/>
      </c>
      <c r="D967" s="11" t="str">
        <f t="shared" si="84"/>
        <v/>
      </c>
      <c r="J967" s="21" t="str">
        <f t="shared" si="80"/>
        <v/>
      </c>
      <c r="K967" s="24" t="str">
        <f>IF(LEN(E967)&gt;0,IFERROR(HLOOKUP(E967,'Codigos Servicios'!$A$4:$A$49,1,1),"SI"),"")</f>
        <v/>
      </c>
    </row>
    <row r="968" spans="1:11" x14ac:dyDescent="0.25">
      <c r="A968" s="11" t="str">
        <f t="shared" si="81"/>
        <v/>
      </c>
      <c r="B968" s="16" t="str">
        <f t="shared" si="82"/>
        <v/>
      </c>
      <c r="C968" s="11" t="str">
        <f t="shared" si="83"/>
        <v/>
      </c>
      <c r="D968" s="11" t="str">
        <f t="shared" si="84"/>
        <v/>
      </c>
      <c r="J968" s="21" t="str">
        <f t="shared" ref="J968:J1031" si="85">IF(LEN(E968)&gt;0,IF(LEN(F968)&gt;0,IF(LEN(C968)&gt;1,IF(ISBLANK($H$5),"Error: No ha ingresado el Mes",IF(ISBLANK($I$5),"Error: No ha ingresado el Año",IF(K968="SI","Error Codigo de Servicio Invalido",""))),"Error: No ha ingresado empresa"),""),"")</f>
        <v/>
      </c>
      <c r="K968" s="24" t="str">
        <f>IF(LEN(E968)&gt;0,IFERROR(HLOOKUP(E968,'Codigos Servicios'!$A$4:$A$49,1,1),"SI"),"")</f>
        <v/>
      </c>
    </row>
    <row r="969" spans="1:11" x14ac:dyDescent="0.25">
      <c r="A969" s="11" t="str">
        <f t="shared" ref="A969:A1032" si="86">IF(LEN(E969)&gt;0,"TL","")</f>
        <v/>
      </c>
      <c r="B969" s="16" t="str">
        <f t="shared" ref="B969:B1032" si="87">IF(LEN(E969)&gt;0,B968+1,"")</f>
        <v/>
      </c>
      <c r="C969" s="11" t="str">
        <f t="shared" ref="C969:C1032" si="88">IF(LEN(E969)&gt;0,$F$5,"")</f>
        <v/>
      </c>
      <c r="D969" s="11" t="str">
        <f t="shared" ref="D969:D1032" si="89">IF(LEN(E969)&gt;0,$J$5,"")</f>
        <v/>
      </c>
      <c r="J969" s="21" t="str">
        <f t="shared" si="85"/>
        <v/>
      </c>
      <c r="K969" s="24" t="str">
        <f>IF(LEN(E969)&gt;0,IFERROR(HLOOKUP(E969,'Codigos Servicios'!$A$4:$A$49,1,1),"SI"),"")</f>
        <v/>
      </c>
    </row>
    <row r="970" spans="1:11" x14ac:dyDescent="0.25">
      <c r="A970" s="11" t="str">
        <f t="shared" si="86"/>
        <v/>
      </c>
      <c r="B970" s="16" t="str">
        <f t="shared" si="87"/>
        <v/>
      </c>
      <c r="C970" s="11" t="str">
        <f t="shared" si="88"/>
        <v/>
      </c>
      <c r="D970" s="11" t="str">
        <f t="shared" si="89"/>
        <v/>
      </c>
      <c r="J970" s="21" t="str">
        <f t="shared" si="85"/>
        <v/>
      </c>
      <c r="K970" s="24" t="str">
        <f>IF(LEN(E970)&gt;0,IFERROR(HLOOKUP(E970,'Codigos Servicios'!$A$4:$A$49,1,1),"SI"),"")</f>
        <v/>
      </c>
    </row>
    <row r="971" spans="1:11" x14ac:dyDescent="0.25">
      <c r="A971" s="11" t="str">
        <f t="shared" si="86"/>
        <v/>
      </c>
      <c r="B971" s="16" t="str">
        <f t="shared" si="87"/>
        <v/>
      </c>
      <c r="C971" s="11" t="str">
        <f t="shared" si="88"/>
        <v/>
      </c>
      <c r="D971" s="11" t="str">
        <f t="shared" si="89"/>
        <v/>
      </c>
      <c r="J971" s="21" t="str">
        <f t="shared" si="85"/>
        <v/>
      </c>
      <c r="K971" s="24" t="str">
        <f>IF(LEN(E971)&gt;0,IFERROR(HLOOKUP(E971,'Codigos Servicios'!$A$4:$A$49,1,1),"SI"),"")</f>
        <v/>
      </c>
    </row>
    <row r="972" spans="1:11" x14ac:dyDescent="0.25">
      <c r="A972" s="11" t="str">
        <f t="shared" si="86"/>
        <v/>
      </c>
      <c r="B972" s="16" t="str">
        <f t="shared" si="87"/>
        <v/>
      </c>
      <c r="C972" s="11" t="str">
        <f t="shared" si="88"/>
        <v/>
      </c>
      <c r="D972" s="11" t="str">
        <f t="shared" si="89"/>
        <v/>
      </c>
      <c r="J972" s="21" t="str">
        <f t="shared" si="85"/>
        <v/>
      </c>
      <c r="K972" s="24" t="str">
        <f>IF(LEN(E972)&gt;0,IFERROR(HLOOKUP(E972,'Codigos Servicios'!$A$4:$A$49,1,1),"SI"),"")</f>
        <v/>
      </c>
    </row>
    <row r="973" spans="1:11" x14ac:dyDescent="0.25">
      <c r="A973" s="11" t="str">
        <f t="shared" si="86"/>
        <v/>
      </c>
      <c r="B973" s="16" t="str">
        <f t="shared" si="87"/>
        <v/>
      </c>
      <c r="C973" s="11" t="str">
        <f t="shared" si="88"/>
        <v/>
      </c>
      <c r="D973" s="11" t="str">
        <f t="shared" si="89"/>
        <v/>
      </c>
      <c r="J973" s="21" t="str">
        <f t="shared" si="85"/>
        <v/>
      </c>
      <c r="K973" s="24" t="str">
        <f>IF(LEN(E973)&gt;0,IFERROR(HLOOKUP(E973,'Codigos Servicios'!$A$4:$A$49,1,1),"SI"),"")</f>
        <v/>
      </c>
    </row>
    <row r="974" spans="1:11" x14ac:dyDescent="0.25">
      <c r="A974" s="11" t="str">
        <f t="shared" si="86"/>
        <v/>
      </c>
      <c r="B974" s="16" t="str">
        <f t="shared" si="87"/>
        <v/>
      </c>
      <c r="C974" s="11" t="str">
        <f t="shared" si="88"/>
        <v/>
      </c>
      <c r="D974" s="11" t="str">
        <f t="shared" si="89"/>
        <v/>
      </c>
      <c r="J974" s="21" t="str">
        <f t="shared" si="85"/>
        <v/>
      </c>
      <c r="K974" s="24" t="str">
        <f>IF(LEN(E974)&gt;0,IFERROR(HLOOKUP(E974,'Codigos Servicios'!$A$4:$A$49,1,1),"SI"),"")</f>
        <v/>
      </c>
    </row>
    <row r="975" spans="1:11" x14ac:dyDescent="0.25">
      <c r="A975" s="11" t="str">
        <f t="shared" si="86"/>
        <v/>
      </c>
      <c r="B975" s="16" t="str">
        <f t="shared" si="87"/>
        <v/>
      </c>
      <c r="C975" s="11" t="str">
        <f t="shared" si="88"/>
        <v/>
      </c>
      <c r="D975" s="11" t="str">
        <f t="shared" si="89"/>
        <v/>
      </c>
      <c r="J975" s="21" t="str">
        <f t="shared" si="85"/>
        <v/>
      </c>
      <c r="K975" s="24" t="str">
        <f>IF(LEN(E975)&gt;0,IFERROR(HLOOKUP(E975,'Codigos Servicios'!$A$4:$A$49,1,1),"SI"),"")</f>
        <v/>
      </c>
    </row>
    <row r="976" spans="1:11" x14ac:dyDescent="0.25">
      <c r="A976" s="11" t="str">
        <f t="shared" si="86"/>
        <v/>
      </c>
      <c r="B976" s="16" t="str">
        <f t="shared" si="87"/>
        <v/>
      </c>
      <c r="C976" s="11" t="str">
        <f t="shared" si="88"/>
        <v/>
      </c>
      <c r="D976" s="11" t="str">
        <f t="shared" si="89"/>
        <v/>
      </c>
      <c r="J976" s="21" t="str">
        <f t="shared" si="85"/>
        <v/>
      </c>
      <c r="K976" s="24" t="str">
        <f>IF(LEN(E976)&gt;0,IFERROR(HLOOKUP(E976,'Codigos Servicios'!$A$4:$A$49,1,1),"SI"),"")</f>
        <v/>
      </c>
    </row>
    <row r="977" spans="1:11" x14ac:dyDescent="0.25">
      <c r="A977" s="11" t="str">
        <f t="shared" si="86"/>
        <v/>
      </c>
      <c r="B977" s="16" t="str">
        <f t="shared" si="87"/>
        <v/>
      </c>
      <c r="C977" s="11" t="str">
        <f t="shared" si="88"/>
        <v/>
      </c>
      <c r="D977" s="11" t="str">
        <f t="shared" si="89"/>
        <v/>
      </c>
      <c r="J977" s="21" t="str">
        <f t="shared" si="85"/>
        <v/>
      </c>
      <c r="K977" s="24" t="str">
        <f>IF(LEN(E977)&gt;0,IFERROR(HLOOKUP(E977,'Codigos Servicios'!$A$4:$A$49,1,1),"SI"),"")</f>
        <v/>
      </c>
    </row>
    <row r="978" spans="1:11" x14ac:dyDescent="0.25">
      <c r="A978" s="11" t="str">
        <f t="shared" si="86"/>
        <v/>
      </c>
      <c r="B978" s="16" t="str">
        <f t="shared" si="87"/>
        <v/>
      </c>
      <c r="C978" s="11" t="str">
        <f t="shared" si="88"/>
        <v/>
      </c>
      <c r="D978" s="11" t="str">
        <f t="shared" si="89"/>
        <v/>
      </c>
      <c r="J978" s="21" t="str">
        <f t="shared" si="85"/>
        <v/>
      </c>
      <c r="K978" s="24" t="str">
        <f>IF(LEN(E978)&gt;0,IFERROR(HLOOKUP(E978,'Codigos Servicios'!$A$4:$A$49,1,1),"SI"),"")</f>
        <v/>
      </c>
    </row>
    <row r="979" spans="1:11" x14ac:dyDescent="0.25">
      <c r="A979" s="11" t="str">
        <f t="shared" si="86"/>
        <v/>
      </c>
      <c r="B979" s="16" t="str">
        <f t="shared" si="87"/>
        <v/>
      </c>
      <c r="C979" s="11" t="str">
        <f t="shared" si="88"/>
        <v/>
      </c>
      <c r="D979" s="11" t="str">
        <f t="shared" si="89"/>
        <v/>
      </c>
      <c r="J979" s="21" t="str">
        <f t="shared" si="85"/>
        <v/>
      </c>
      <c r="K979" s="24" t="str">
        <f>IF(LEN(E979)&gt;0,IFERROR(HLOOKUP(E979,'Codigos Servicios'!$A$4:$A$49,1,1),"SI"),"")</f>
        <v/>
      </c>
    </row>
    <row r="980" spans="1:11" x14ac:dyDescent="0.25">
      <c r="A980" s="11" t="str">
        <f t="shared" si="86"/>
        <v/>
      </c>
      <c r="B980" s="16" t="str">
        <f t="shared" si="87"/>
        <v/>
      </c>
      <c r="C980" s="11" t="str">
        <f t="shared" si="88"/>
        <v/>
      </c>
      <c r="D980" s="11" t="str">
        <f t="shared" si="89"/>
        <v/>
      </c>
      <c r="J980" s="21" t="str">
        <f t="shared" si="85"/>
        <v/>
      </c>
      <c r="K980" s="24" t="str">
        <f>IF(LEN(E980)&gt;0,IFERROR(HLOOKUP(E980,'Codigos Servicios'!$A$4:$A$49,1,1),"SI"),"")</f>
        <v/>
      </c>
    </row>
    <row r="981" spans="1:11" x14ac:dyDescent="0.25">
      <c r="A981" s="11" t="str">
        <f t="shared" si="86"/>
        <v/>
      </c>
      <c r="B981" s="16" t="str">
        <f t="shared" si="87"/>
        <v/>
      </c>
      <c r="C981" s="11" t="str">
        <f t="shared" si="88"/>
        <v/>
      </c>
      <c r="D981" s="11" t="str">
        <f t="shared" si="89"/>
        <v/>
      </c>
      <c r="J981" s="21" t="str">
        <f t="shared" si="85"/>
        <v/>
      </c>
      <c r="K981" s="24" t="str">
        <f>IF(LEN(E981)&gt;0,IFERROR(HLOOKUP(E981,'Codigos Servicios'!$A$4:$A$49,1,1),"SI"),"")</f>
        <v/>
      </c>
    </row>
    <row r="982" spans="1:11" x14ac:dyDescent="0.25">
      <c r="A982" s="11" t="str">
        <f t="shared" si="86"/>
        <v/>
      </c>
      <c r="B982" s="16" t="str">
        <f t="shared" si="87"/>
        <v/>
      </c>
      <c r="C982" s="11" t="str">
        <f t="shared" si="88"/>
        <v/>
      </c>
      <c r="D982" s="11" t="str">
        <f t="shared" si="89"/>
        <v/>
      </c>
      <c r="J982" s="21" t="str">
        <f t="shared" si="85"/>
        <v/>
      </c>
      <c r="K982" s="24" t="str">
        <f>IF(LEN(E982)&gt;0,IFERROR(HLOOKUP(E982,'Codigos Servicios'!$A$4:$A$49,1,1),"SI"),"")</f>
        <v/>
      </c>
    </row>
    <row r="983" spans="1:11" x14ac:dyDescent="0.25">
      <c r="A983" s="11" t="str">
        <f t="shared" si="86"/>
        <v/>
      </c>
      <c r="B983" s="16" t="str">
        <f t="shared" si="87"/>
        <v/>
      </c>
      <c r="C983" s="11" t="str">
        <f t="shared" si="88"/>
        <v/>
      </c>
      <c r="D983" s="11" t="str">
        <f t="shared" si="89"/>
        <v/>
      </c>
      <c r="J983" s="21" t="str">
        <f t="shared" si="85"/>
        <v/>
      </c>
      <c r="K983" s="24" t="str">
        <f>IF(LEN(E983)&gt;0,IFERROR(HLOOKUP(E983,'Codigos Servicios'!$A$4:$A$49,1,1),"SI"),"")</f>
        <v/>
      </c>
    </row>
    <row r="984" spans="1:11" x14ac:dyDescent="0.25">
      <c r="A984" s="11" t="str">
        <f t="shared" si="86"/>
        <v/>
      </c>
      <c r="B984" s="16" t="str">
        <f t="shared" si="87"/>
        <v/>
      </c>
      <c r="C984" s="11" t="str">
        <f t="shared" si="88"/>
        <v/>
      </c>
      <c r="D984" s="11" t="str">
        <f t="shared" si="89"/>
        <v/>
      </c>
      <c r="J984" s="21" t="str">
        <f t="shared" si="85"/>
        <v/>
      </c>
      <c r="K984" s="24" t="str">
        <f>IF(LEN(E984)&gt;0,IFERROR(HLOOKUP(E984,'Codigos Servicios'!$A$4:$A$49,1,1),"SI"),"")</f>
        <v/>
      </c>
    </row>
    <row r="985" spans="1:11" x14ac:dyDescent="0.25">
      <c r="A985" s="11" t="str">
        <f t="shared" si="86"/>
        <v/>
      </c>
      <c r="B985" s="16" t="str">
        <f t="shared" si="87"/>
        <v/>
      </c>
      <c r="C985" s="11" t="str">
        <f t="shared" si="88"/>
        <v/>
      </c>
      <c r="D985" s="11" t="str">
        <f t="shared" si="89"/>
        <v/>
      </c>
      <c r="J985" s="21" t="str">
        <f t="shared" si="85"/>
        <v/>
      </c>
      <c r="K985" s="24" t="str">
        <f>IF(LEN(E985)&gt;0,IFERROR(HLOOKUP(E985,'Codigos Servicios'!$A$4:$A$49,1,1),"SI"),"")</f>
        <v/>
      </c>
    </row>
    <row r="986" spans="1:11" x14ac:dyDescent="0.25">
      <c r="A986" s="11" t="str">
        <f t="shared" si="86"/>
        <v/>
      </c>
      <c r="B986" s="16" t="str">
        <f t="shared" si="87"/>
        <v/>
      </c>
      <c r="C986" s="11" t="str">
        <f t="shared" si="88"/>
        <v/>
      </c>
      <c r="D986" s="11" t="str">
        <f t="shared" si="89"/>
        <v/>
      </c>
      <c r="J986" s="21" t="str">
        <f t="shared" si="85"/>
        <v/>
      </c>
      <c r="K986" s="24" t="str">
        <f>IF(LEN(E986)&gt;0,IFERROR(HLOOKUP(E986,'Codigos Servicios'!$A$4:$A$49,1,1),"SI"),"")</f>
        <v/>
      </c>
    </row>
    <row r="987" spans="1:11" x14ac:dyDescent="0.25">
      <c r="A987" s="11" t="str">
        <f t="shared" si="86"/>
        <v/>
      </c>
      <c r="B987" s="16" t="str">
        <f t="shared" si="87"/>
        <v/>
      </c>
      <c r="C987" s="11" t="str">
        <f t="shared" si="88"/>
        <v/>
      </c>
      <c r="D987" s="11" t="str">
        <f t="shared" si="89"/>
        <v/>
      </c>
      <c r="J987" s="21" t="str">
        <f t="shared" si="85"/>
        <v/>
      </c>
      <c r="K987" s="24" t="str">
        <f>IF(LEN(E987)&gt;0,IFERROR(HLOOKUP(E987,'Codigos Servicios'!$A$4:$A$49,1,1),"SI"),"")</f>
        <v/>
      </c>
    </row>
    <row r="988" spans="1:11" x14ac:dyDescent="0.25">
      <c r="A988" s="11" t="str">
        <f t="shared" si="86"/>
        <v/>
      </c>
      <c r="B988" s="16" t="str">
        <f t="shared" si="87"/>
        <v/>
      </c>
      <c r="C988" s="11" t="str">
        <f t="shared" si="88"/>
        <v/>
      </c>
      <c r="D988" s="11" t="str">
        <f t="shared" si="89"/>
        <v/>
      </c>
      <c r="J988" s="21" t="str">
        <f t="shared" si="85"/>
        <v/>
      </c>
      <c r="K988" s="24" t="str">
        <f>IF(LEN(E988)&gt;0,IFERROR(HLOOKUP(E988,'Codigos Servicios'!$A$4:$A$49,1,1),"SI"),"")</f>
        <v/>
      </c>
    </row>
    <row r="989" spans="1:11" x14ac:dyDescent="0.25">
      <c r="A989" s="11" t="str">
        <f t="shared" si="86"/>
        <v/>
      </c>
      <c r="B989" s="16" t="str">
        <f t="shared" si="87"/>
        <v/>
      </c>
      <c r="C989" s="11" t="str">
        <f t="shared" si="88"/>
        <v/>
      </c>
      <c r="D989" s="11" t="str">
        <f t="shared" si="89"/>
        <v/>
      </c>
      <c r="J989" s="21" t="str">
        <f t="shared" si="85"/>
        <v/>
      </c>
      <c r="K989" s="24" t="str">
        <f>IF(LEN(E989)&gt;0,IFERROR(HLOOKUP(E989,'Codigos Servicios'!$A$4:$A$49,1,1),"SI"),"")</f>
        <v/>
      </c>
    </row>
    <row r="990" spans="1:11" x14ac:dyDescent="0.25">
      <c r="A990" s="11" t="str">
        <f t="shared" si="86"/>
        <v/>
      </c>
      <c r="B990" s="16" t="str">
        <f t="shared" si="87"/>
        <v/>
      </c>
      <c r="C990" s="11" t="str">
        <f t="shared" si="88"/>
        <v/>
      </c>
      <c r="D990" s="11" t="str">
        <f t="shared" si="89"/>
        <v/>
      </c>
      <c r="J990" s="21" t="str">
        <f t="shared" si="85"/>
        <v/>
      </c>
      <c r="K990" s="24" t="str">
        <f>IF(LEN(E990)&gt;0,IFERROR(HLOOKUP(E990,'Codigos Servicios'!$A$4:$A$49,1,1),"SI"),"")</f>
        <v/>
      </c>
    </row>
    <row r="991" spans="1:11" x14ac:dyDescent="0.25">
      <c r="A991" s="11" t="str">
        <f t="shared" si="86"/>
        <v/>
      </c>
      <c r="B991" s="16" t="str">
        <f t="shared" si="87"/>
        <v/>
      </c>
      <c r="C991" s="11" t="str">
        <f t="shared" si="88"/>
        <v/>
      </c>
      <c r="D991" s="11" t="str">
        <f t="shared" si="89"/>
        <v/>
      </c>
      <c r="J991" s="21" t="str">
        <f t="shared" si="85"/>
        <v/>
      </c>
      <c r="K991" s="24" t="str">
        <f>IF(LEN(E991)&gt;0,IFERROR(HLOOKUP(E991,'Codigos Servicios'!$A$4:$A$49,1,1),"SI"),"")</f>
        <v/>
      </c>
    </row>
    <row r="992" spans="1:11" x14ac:dyDescent="0.25">
      <c r="A992" s="11" t="str">
        <f t="shared" si="86"/>
        <v/>
      </c>
      <c r="B992" s="16" t="str">
        <f t="shared" si="87"/>
        <v/>
      </c>
      <c r="C992" s="11" t="str">
        <f t="shared" si="88"/>
        <v/>
      </c>
      <c r="D992" s="11" t="str">
        <f t="shared" si="89"/>
        <v/>
      </c>
      <c r="J992" s="21" t="str">
        <f t="shared" si="85"/>
        <v/>
      </c>
      <c r="K992" s="24" t="str">
        <f>IF(LEN(E992)&gt;0,IFERROR(HLOOKUP(E992,'Codigos Servicios'!$A$4:$A$49,1,1),"SI"),"")</f>
        <v/>
      </c>
    </row>
    <row r="993" spans="1:11" x14ac:dyDescent="0.25">
      <c r="A993" s="11" t="str">
        <f t="shared" si="86"/>
        <v/>
      </c>
      <c r="B993" s="16" t="str">
        <f t="shared" si="87"/>
        <v/>
      </c>
      <c r="C993" s="11" t="str">
        <f t="shared" si="88"/>
        <v/>
      </c>
      <c r="D993" s="11" t="str">
        <f t="shared" si="89"/>
        <v/>
      </c>
      <c r="J993" s="21" t="str">
        <f t="shared" si="85"/>
        <v/>
      </c>
      <c r="K993" s="24" t="str">
        <f>IF(LEN(E993)&gt;0,IFERROR(HLOOKUP(E993,'Codigos Servicios'!$A$4:$A$49,1,1),"SI"),"")</f>
        <v/>
      </c>
    </row>
    <row r="994" spans="1:11" x14ac:dyDescent="0.25">
      <c r="A994" s="11" t="str">
        <f t="shared" si="86"/>
        <v/>
      </c>
      <c r="B994" s="16" t="str">
        <f t="shared" si="87"/>
        <v/>
      </c>
      <c r="C994" s="11" t="str">
        <f t="shared" si="88"/>
        <v/>
      </c>
      <c r="D994" s="11" t="str">
        <f t="shared" si="89"/>
        <v/>
      </c>
      <c r="J994" s="21" t="str">
        <f t="shared" si="85"/>
        <v/>
      </c>
      <c r="K994" s="24" t="str">
        <f>IF(LEN(E994)&gt;0,IFERROR(HLOOKUP(E994,'Codigos Servicios'!$A$4:$A$49,1,1),"SI"),"")</f>
        <v/>
      </c>
    </row>
    <row r="995" spans="1:11" x14ac:dyDescent="0.25">
      <c r="A995" s="11" t="str">
        <f t="shared" si="86"/>
        <v/>
      </c>
      <c r="B995" s="16" t="str">
        <f t="shared" si="87"/>
        <v/>
      </c>
      <c r="C995" s="11" t="str">
        <f t="shared" si="88"/>
        <v/>
      </c>
      <c r="D995" s="11" t="str">
        <f t="shared" si="89"/>
        <v/>
      </c>
      <c r="J995" s="21" t="str">
        <f t="shared" si="85"/>
        <v/>
      </c>
      <c r="K995" s="24" t="str">
        <f>IF(LEN(E995)&gt;0,IFERROR(HLOOKUP(E995,'Codigos Servicios'!$A$4:$A$49,1,1),"SI"),"")</f>
        <v/>
      </c>
    </row>
    <row r="996" spans="1:11" x14ac:dyDescent="0.25">
      <c r="A996" s="11" t="str">
        <f t="shared" si="86"/>
        <v/>
      </c>
      <c r="B996" s="16" t="str">
        <f t="shared" si="87"/>
        <v/>
      </c>
      <c r="C996" s="11" t="str">
        <f t="shared" si="88"/>
        <v/>
      </c>
      <c r="D996" s="11" t="str">
        <f t="shared" si="89"/>
        <v/>
      </c>
      <c r="J996" s="21" t="str">
        <f t="shared" si="85"/>
        <v/>
      </c>
      <c r="K996" s="24" t="str">
        <f>IF(LEN(E996)&gt;0,IFERROR(HLOOKUP(E996,'Codigos Servicios'!$A$4:$A$49,1,1),"SI"),"")</f>
        <v/>
      </c>
    </row>
    <row r="997" spans="1:11" x14ac:dyDescent="0.25">
      <c r="A997" s="11" t="str">
        <f t="shared" si="86"/>
        <v/>
      </c>
      <c r="B997" s="16" t="str">
        <f t="shared" si="87"/>
        <v/>
      </c>
      <c r="C997" s="11" t="str">
        <f t="shared" si="88"/>
        <v/>
      </c>
      <c r="D997" s="11" t="str">
        <f t="shared" si="89"/>
        <v/>
      </c>
      <c r="J997" s="21" t="str">
        <f t="shared" si="85"/>
        <v/>
      </c>
      <c r="K997" s="24" t="str">
        <f>IF(LEN(E997)&gt;0,IFERROR(HLOOKUP(E997,'Codigos Servicios'!$A$4:$A$49,1,1),"SI"),"")</f>
        <v/>
      </c>
    </row>
    <row r="998" spans="1:11" x14ac:dyDescent="0.25">
      <c r="A998" s="11" t="str">
        <f t="shared" si="86"/>
        <v/>
      </c>
      <c r="B998" s="16" t="str">
        <f t="shared" si="87"/>
        <v/>
      </c>
      <c r="C998" s="11" t="str">
        <f t="shared" si="88"/>
        <v/>
      </c>
      <c r="D998" s="11" t="str">
        <f t="shared" si="89"/>
        <v/>
      </c>
      <c r="J998" s="21" t="str">
        <f t="shared" si="85"/>
        <v/>
      </c>
      <c r="K998" s="24" t="str">
        <f>IF(LEN(E998)&gt;0,IFERROR(HLOOKUP(E998,'Codigos Servicios'!$A$4:$A$49,1,1),"SI"),"")</f>
        <v/>
      </c>
    </row>
    <row r="999" spans="1:11" x14ac:dyDescent="0.25">
      <c r="A999" s="11" t="str">
        <f t="shared" si="86"/>
        <v/>
      </c>
      <c r="B999" s="16" t="str">
        <f t="shared" si="87"/>
        <v/>
      </c>
      <c r="C999" s="11" t="str">
        <f t="shared" si="88"/>
        <v/>
      </c>
      <c r="D999" s="11" t="str">
        <f t="shared" si="89"/>
        <v/>
      </c>
      <c r="J999" s="21" t="str">
        <f t="shared" si="85"/>
        <v/>
      </c>
      <c r="K999" s="24" t="str">
        <f>IF(LEN(E999)&gt;0,IFERROR(HLOOKUP(E999,'Codigos Servicios'!$A$4:$A$49,1,1),"SI"),"")</f>
        <v/>
      </c>
    </row>
    <row r="1000" spans="1:11" x14ac:dyDescent="0.25">
      <c r="A1000" s="11" t="str">
        <f t="shared" si="86"/>
        <v/>
      </c>
      <c r="B1000" s="16" t="str">
        <f t="shared" si="87"/>
        <v/>
      </c>
      <c r="C1000" s="11" t="str">
        <f t="shared" si="88"/>
        <v/>
      </c>
      <c r="D1000" s="11" t="str">
        <f t="shared" si="89"/>
        <v/>
      </c>
      <c r="J1000" s="21" t="str">
        <f t="shared" si="85"/>
        <v/>
      </c>
      <c r="K1000" s="24" t="str">
        <f>IF(LEN(E1000)&gt;0,IFERROR(HLOOKUP(E1000,'Codigos Servicios'!$A$4:$A$49,1,1),"SI"),"")</f>
        <v/>
      </c>
    </row>
    <row r="1001" spans="1:11" x14ac:dyDescent="0.25">
      <c r="A1001" s="11" t="str">
        <f t="shared" si="86"/>
        <v/>
      </c>
      <c r="B1001" s="16" t="str">
        <f t="shared" si="87"/>
        <v/>
      </c>
      <c r="C1001" s="11" t="str">
        <f t="shared" si="88"/>
        <v/>
      </c>
      <c r="D1001" s="11" t="str">
        <f t="shared" si="89"/>
        <v/>
      </c>
      <c r="J1001" s="21" t="str">
        <f t="shared" si="85"/>
        <v/>
      </c>
      <c r="K1001" s="24" t="str">
        <f>IF(LEN(E1001)&gt;0,IFERROR(HLOOKUP(E1001,'Codigos Servicios'!$A$4:$A$49,1,1),"SI"),"")</f>
        <v/>
      </c>
    </row>
    <row r="1002" spans="1:11" x14ac:dyDescent="0.25">
      <c r="A1002" s="11" t="str">
        <f t="shared" si="86"/>
        <v/>
      </c>
      <c r="B1002" s="16" t="str">
        <f t="shared" si="87"/>
        <v/>
      </c>
      <c r="C1002" s="11" t="str">
        <f t="shared" si="88"/>
        <v/>
      </c>
      <c r="D1002" s="11" t="str">
        <f t="shared" si="89"/>
        <v/>
      </c>
      <c r="J1002" s="21" t="str">
        <f t="shared" si="85"/>
        <v/>
      </c>
      <c r="K1002" s="24" t="str">
        <f>IF(LEN(E1002)&gt;0,IFERROR(HLOOKUP(E1002,'Codigos Servicios'!$A$4:$A$49,1,1),"SI"),"")</f>
        <v/>
      </c>
    </row>
    <row r="1003" spans="1:11" x14ac:dyDescent="0.25">
      <c r="A1003" s="11" t="str">
        <f t="shared" si="86"/>
        <v/>
      </c>
      <c r="B1003" s="16" t="str">
        <f t="shared" si="87"/>
        <v/>
      </c>
      <c r="C1003" s="11" t="str">
        <f t="shared" si="88"/>
        <v/>
      </c>
      <c r="D1003" s="11" t="str">
        <f t="shared" si="89"/>
        <v/>
      </c>
      <c r="J1003" s="21" t="str">
        <f t="shared" si="85"/>
        <v/>
      </c>
      <c r="K1003" s="24" t="str">
        <f>IF(LEN(E1003)&gt;0,IFERROR(HLOOKUP(E1003,'Codigos Servicios'!$A$4:$A$49,1,1),"SI"),"")</f>
        <v/>
      </c>
    </row>
    <row r="1004" spans="1:11" x14ac:dyDescent="0.25">
      <c r="A1004" s="11" t="str">
        <f t="shared" si="86"/>
        <v/>
      </c>
      <c r="B1004" s="16" t="str">
        <f t="shared" si="87"/>
        <v/>
      </c>
      <c r="C1004" s="11" t="str">
        <f t="shared" si="88"/>
        <v/>
      </c>
      <c r="D1004" s="11" t="str">
        <f t="shared" si="89"/>
        <v/>
      </c>
      <c r="J1004" s="21" t="str">
        <f t="shared" si="85"/>
        <v/>
      </c>
      <c r="K1004" s="24" t="str">
        <f>IF(LEN(E1004)&gt;0,IFERROR(HLOOKUP(E1004,'Codigos Servicios'!$A$4:$A$49,1,1),"SI"),"")</f>
        <v/>
      </c>
    </row>
    <row r="1005" spans="1:11" x14ac:dyDescent="0.25">
      <c r="A1005" s="11" t="str">
        <f t="shared" si="86"/>
        <v/>
      </c>
      <c r="B1005" s="16" t="str">
        <f t="shared" si="87"/>
        <v/>
      </c>
      <c r="C1005" s="11" t="str">
        <f t="shared" si="88"/>
        <v/>
      </c>
      <c r="D1005" s="11" t="str">
        <f t="shared" si="89"/>
        <v/>
      </c>
      <c r="J1005" s="21" t="str">
        <f t="shared" si="85"/>
        <v/>
      </c>
      <c r="K1005" s="24" t="str">
        <f>IF(LEN(E1005)&gt;0,IFERROR(HLOOKUP(E1005,'Codigos Servicios'!$A$4:$A$49,1,1),"SI"),"")</f>
        <v/>
      </c>
    </row>
    <row r="1006" spans="1:11" x14ac:dyDescent="0.25">
      <c r="A1006" s="11" t="str">
        <f t="shared" si="86"/>
        <v/>
      </c>
      <c r="B1006" s="16" t="str">
        <f t="shared" si="87"/>
        <v/>
      </c>
      <c r="C1006" s="11" t="str">
        <f t="shared" si="88"/>
        <v/>
      </c>
      <c r="D1006" s="11" t="str">
        <f t="shared" si="89"/>
        <v/>
      </c>
      <c r="J1006" s="21" t="str">
        <f t="shared" si="85"/>
        <v/>
      </c>
      <c r="K1006" s="24" t="str">
        <f>IF(LEN(E1006)&gt;0,IFERROR(HLOOKUP(E1006,'Codigos Servicios'!$A$4:$A$49,1,1),"SI"),"")</f>
        <v/>
      </c>
    </row>
    <row r="1007" spans="1:11" x14ac:dyDescent="0.25">
      <c r="A1007" s="11" t="str">
        <f t="shared" si="86"/>
        <v/>
      </c>
      <c r="B1007" s="16" t="str">
        <f t="shared" si="87"/>
        <v/>
      </c>
      <c r="C1007" s="11" t="str">
        <f t="shared" si="88"/>
        <v/>
      </c>
      <c r="D1007" s="11" t="str">
        <f t="shared" si="89"/>
        <v/>
      </c>
      <c r="J1007" s="21" t="str">
        <f t="shared" si="85"/>
        <v/>
      </c>
      <c r="K1007" s="24" t="str">
        <f>IF(LEN(E1007)&gt;0,IFERROR(HLOOKUP(E1007,'Codigos Servicios'!$A$4:$A$49,1,1),"SI"),"")</f>
        <v/>
      </c>
    </row>
    <row r="1008" spans="1:11" x14ac:dyDescent="0.25">
      <c r="A1008" s="11" t="str">
        <f t="shared" si="86"/>
        <v/>
      </c>
      <c r="B1008" s="16" t="str">
        <f t="shared" si="87"/>
        <v/>
      </c>
      <c r="C1008" s="11" t="str">
        <f t="shared" si="88"/>
        <v/>
      </c>
      <c r="D1008" s="11" t="str">
        <f t="shared" si="89"/>
        <v/>
      </c>
      <c r="J1008" s="21" t="str">
        <f t="shared" si="85"/>
        <v/>
      </c>
      <c r="K1008" s="24" t="str">
        <f>IF(LEN(E1008)&gt;0,IFERROR(HLOOKUP(E1008,'Codigos Servicios'!$A$4:$A$49,1,1),"SI"),"")</f>
        <v/>
      </c>
    </row>
    <row r="1009" spans="1:11" x14ac:dyDescent="0.25">
      <c r="A1009" s="11" t="str">
        <f t="shared" si="86"/>
        <v/>
      </c>
      <c r="B1009" s="16" t="str">
        <f t="shared" si="87"/>
        <v/>
      </c>
      <c r="C1009" s="11" t="str">
        <f t="shared" si="88"/>
        <v/>
      </c>
      <c r="D1009" s="11" t="str">
        <f t="shared" si="89"/>
        <v/>
      </c>
      <c r="J1009" s="21" t="str">
        <f t="shared" si="85"/>
        <v/>
      </c>
      <c r="K1009" s="24" t="str">
        <f>IF(LEN(E1009)&gt;0,IFERROR(HLOOKUP(E1009,'Codigos Servicios'!$A$4:$A$49,1,1),"SI"),"")</f>
        <v/>
      </c>
    </row>
    <row r="1010" spans="1:11" x14ac:dyDescent="0.25">
      <c r="A1010" s="11" t="str">
        <f t="shared" si="86"/>
        <v/>
      </c>
      <c r="B1010" s="16" t="str">
        <f t="shared" si="87"/>
        <v/>
      </c>
      <c r="C1010" s="11" t="str">
        <f t="shared" si="88"/>
        <v/>
      </c>
      <c r="D1010" s="11" t="str">
        <f t="shared" si="89"/>
        <v/>
      </c>
      <c r="J1010" s="21" t="str">
        <f t="shared" si="85"/>
        <v/>
      </c>
      <c r="K1010" s="24" t="str">
        <f>IF(LEN(E1010)&gt;0,IFERROR(HLOOKUP(E1010,'Codigos Servicios'!$A$4:$A$49,1,1),"SI"),"")</f>
        <v/>
      </c>
    </row>
    <row r="1011" spans="1:11" x14ac:dyDescent="0.25">
      <c r="A1011" s="11" t="str">
        <f t="shared" si="86"/>
        <v/>
      </c>
      <c r="B1011" s="16" t="str">
        <f t="shared" si="87"/>
        <v/>
      </c>
      <c r="C1011" s="11" t="str">
        <f t="shared" si="88"/>
        <v/>
      </c>
      <c r="D1011" s="11" t="str">
        <f t="shared" si="89"/>
        <v/>
      </c>
      <c r="J1011" s="21" t="str">
        <f t="shared" si="85"/>
        <v/>
      </c>
      <c r="K1011" s="24" t="str">
        <f>IF(LEN(E1011)&gt;0,IFERROR(HLOOKUP(E1011,'Codigos Servicios'!$A$4:$A$49,1,1),"SI"),"")</f>
        <v/>
      </c>
    </row>
    <row r="1012" spans="1:11" x14ac:dyDescent="0.25">
      <c r="A1012" s="11" t="str">
        <f t="shared" si="86"/>
        <v/>
      </c>
      <c r="B1012" s="16" t="str">
        <f t="shared" si="87"/>
        <v/>
      </c>
      <c r="C1012" s="11" t="str">
        <f t="shared" si="88"/>
        <v/>
      </c>
      <c r="D1012" s="11" t="str">
        <f t="shared" si="89"/>
        <v/>
      </c>
      <c r="J1012" s="21" t="str">
        <f t="shared" si="85"/>
        <v/>
      </c>
      <c r="K1012" s="24" t="str">
        <f>IF(LEN(E1012)&gt;0,IFERROR(HLOOKUP(E1012,'Codigos Servicios'!$A$4:$A$49,1,1),"SI"),"")</f>
        <v/>
      </c>
    </row>
    <row r="1013" spans="1:11" x14ac:dyDescent="0.25">
      <c r="A1013" s="11" t="str">
        <f t="shared" si="86"/>
        <v/>
      </c>
      <c r="B1013" s="16" t="str">
        <f t="shared" si="87"/>
        <v/>
      </c>
      <c r="C1013" s="11" t="str">
        <f t="shared" si="88"/>
        <v/>
      </c>
      <c r="D1013" s="11" t="str">
        <f t="shared" si="89"/>
        <v/>
      </c>
      <c r="J1013" s="21" t="str">
        <f t="shared" si="85"/>
        <v/>
      </c>
      <c r="K1013" s="24" t="str">
        <f>IF(LEN(E1013)&gt;0,IFERROR(HLOOKUP(E1013,'Codigos Servicios'!$A$4:$A$49,1,1),"SI"),"")</f>
        <v/>
      </c>
    </row>
    <row r="1014" spans="1:11" x14ac:dyDescent="0.25">
      <c r="A1014" s="11" t="str">
        <f t="shared" si="86"/>
        <v/>
      </c>
      <c r="B1014" s="16" t="str">
        <f t="shared" si="87"/>
        <v/>
      </c>
      <c r="C1014" s="11" t="str">
        <f t="shared" si="88"/>
        <v/>
      </c>
      <c r="D1014" s="11" t="str">
        <f t="shared" si="89"/>
        <v/>
      </c>
      <c r="J1014" s="21" t="str">
        <f t="shared" si="85"/>
        <v/>
      </c>
      <c r="K1014" s="24" t="str">
        <f>IF(LEN(E1014)&gt;0,IFERROR(HLOOKUP(E1014,'Codigos Servicios'!$A$4:$A$49,1,1),"SI"),"")</f>
        <v/>
      </c>
    </row>
    <row r="1015" spans="1:11" x14ac:dyDescent="0.25">
      <c r="A1015" s="11" t="str">
        <f t="shared" si="86"/>
        <v/>
      </c>
      <c r="B1015" s="16" t="str">
        <f t="shared" si="87"/>
        <v/>
      </c>
      <c r="C1015" s="11" t="str">
        <f t="shared" si="88"/>
        <v/>
      </c>
      <c r="D1015" s="11" t="str">
        <f t="shared" si="89"/>
        <v/>
      </c>
      <c r="J1015" s="21" t="str">
        <f t="shared" si="85"/>
        <v/>
      </c>
      <c r="K1015" s="24" t="str">
        <f>IF(LEN(E1015)&gt;0,IFERROR(HLOOKUP(E1015,'Codigos Servicios'!$A$4:$A$49,1,1),"SI"),"")</f>
        <v/>
      </c>
    </row>
    <row r="1016" spans="1:11" x14ac:dyDescent="0.25">
      <c r="A1016" s="11" t="str">
        <f t="shared" si="86"/>
        <v/>
      </c>
      <c r="B1016" s="16" t="str">
        <f t="shared" si="87"/>
        <v/>
      </c>
      <c r="C1016" s="11" t="str">
        <f t="shared" si="88"/>
        <v/>
      </c>
      <c r="D1016" s="11" t="str">
        <f t="shared" si="89"/>
        <v/>
      </c>
      <c r="J1016" s="21" t="str">
        <f t="shared" si="85"/>
        <v/>
      </c>
      <c r="K1016" s="24" t="str">
        <f>IF(LEN(E1016)&gt;0,IFERROR(HLOOKUP(E1016,'Codigos Servicios'!$A$4:$A$49,1,1),"SI"),"")</f>
        <v/>
      </c>
    </row>
    <row r="1017" spans="1:11" x14ac:dyDescent="0.25">
      <c r="A1017" s="11" t="str">
        <f t="shared" si="86"/>
        <v/>
      </c>
      <c r="B1017" s="16" t="str">
        <f t="shared" si="87"/>
        <v/>
      </c>
      <c r="C1017" s="11" t="str">
        <f t="shared" si="88"/>
        <v/>
      </c>
      <c r="D1017" s="11" t="str">
        <f t="shared" si="89"/>
        <v/>
      </c>
      <c r="J1017" s="21" t="str">
        <f t="shared" si="85"/>
        <v/>
      </c>
      <c r="K1017" s="24" t="str">
        <f>IF(LEN(E1017)&gt;0,IFERROR(HLOOKUP(E1017,'Codigos Servicios'!$A$4:$A$49,1,1),"SI"),"")</f>
        <v/>
      </c>
    </row>
    <row r="1018" spans="1:11" x14ac:dyDescent="0.25">
      <c r="A1018" s="11" t="str">
        <f t="shared" si="86"/>
        <v/>
      </c>
      <c r="B1018" s="16" t="str">
        <f t="shared" si="87"/>
        <v/>
      </c>
      <c r="C1018" s="11" t="str">
        <f t="shared" si="88"/>
        <v/>
      </c>
      <c r="D1018" s="11" t="str">
        <f t="shared" si="89"/>
        <v/>
      </c>
      <c r="J1018" s="21" t="str">
        <f t="shared" si="85"/>
        <v/>
      </c>
      <c r="K1018" s="24" t="str">
        <f>IF(LEN(E1018)&gt;0,IFERROR(HLOOKUP(E1018,'Codigos Servicios'!$A$4:$A$49,1,1),"SI"),"")</f>
        <v/>
      </c>
    </row>
    <row r="1019" spans="1:11" x14ac:dyDescent="0.25">
      <c r="A1019" s="11" t="str">
        <f t="shared" si="86"/>
        <v/>
      </c>
      <c r="B1019" s="16" t="str">
        <f t="shared" si="87"/>
        <v/>
      </c>
      <c r="C1019" s="11" t="str">
        <f t="shared" si="88"/>
        <v/>
      </c>
      <c r="D1019" s="11" t="str">
        <f t="shared" si="89"/>
        <v/>
      </c>
      <c r="J1019" s="21" t="str">
        <f t="shared" si="85"/>
        <v/>
      </c>
      <c r="K1019" s="24" t="str">
        <f>IF(LEN(E1019)&gt;0,IFERROR(HLOOKUP(E1019,'Codigos Servicios'!$A$4:$A$49,1,1),"SI"),"")</f>
        <v/>
      </c>
    </row>
    <row r="1020" spans="1:11" x14ac:dyDescent="0.25">
      <c r="A1020" s="11" t="str">
        <f t="shared" si="86"/>
        <v/>
      </c>
      <c r="B1020" s="16" t="str">
        <f t="shared" si="87"/>
        <v/>
      </c>
      <c r="C1020" s="11" t="str">
        <f t="shared" si="88"/>
        <v/>
      </c>
      <c r="D1020" s="11" t="str">
        <f t="shared" si="89"/>
        <v/>
      </c>
      <c r="J1020" s="21" t="str">
        <f t="shared" si="85"/>
        <v/>
      </c>
      <c r="K1020" s="24" t="str">
        <f>IF(LEN(E1020)&gt;0,IFERROR(HLOOKUP(E1020,'Codigos Servicios'!$A$4:$A$49,1,1),"SI"),"")</f>
        <v/>
      </c>
    </row>
    <row r="1021" spans="1:11" x14ac:dyDescent="0.25">
      <c r="A1021" s="11" t="str">
        <f t="shared" si="86"/>
        <v/>
      </c>
      <c r="B1021" s="16" t="str">
        <f t="shared" si="87"/>
        <v/>
      </c>
      <c r="C1021" s="11" t="str">
        <f t="shared" si="88"/>
        <v/>
      </c>
      <c r="D1021" s="11" t="str">
        <f t="shared" si="89"/>
        <v/>
      </c>
      <c r="J1021" s="21" t="str">
        <f t="shared" si="85"/>
        <v/>
      </c>
      <c r="K1021" s="24" t="str">
        <f>IF(LEN(E1021)&gt;0,IFERROR(HLOOKUP(E1021,'Codigos Servicios'!$A$4:$A$49,1,1),"SI"),"")</f>
        <v/>
      </c>
    </row>
    <row r="1022" spans="1:11" x14ac:dyDescent="0.25">
      <c r="A1022" s="11" t="str">
        <f t="shared" si="86"/>
        <v/>
      </c>
      <c r="B1022" s="16" t="str">
        <f t="shared" si="87"/>
        <v/>
      </c>
      <c r="C1022" s="11" t="str">
        <f t="shared" si="88"/>
        <v/>
      </c>
      <c r="D1022" s="11" t="str">
        <f t="shared" si="89"/>
        <v/>
      </c>
      <c r="J1022" s="21" t="str">
        <f t="shared" si="85"/>
        <v/>
      </c>
      <c r="K1022" s="24" t="str">
        <f>IF(LEN(E1022)&gt;0,IFERROR(HLOOKUP(E1022,'Codigos Servicios'!$A$4:$A$49,1,1),"SI"),"")</f>
        <v/>
      </c>
    </row>
    <row r="1023" spans="1:11" x14ac:dyDescent="0.25">
      <c r="A1023" s="11" t="str">
        <f t="shared" si="86"/>
        <v/>
      </c>
      <c r="B1023" s="16" t="str">
        <f t="shared" si="87"/>
        <v/>
      </c>
      <c r="C1023" s="11" t="str">
        <f t="shared" si="88"/>
        <v/>
      </c>
      <c r="D1023" s="11" t="str">
        <f t="shared" si="89"/>
        <v/>
      </c>
      <c r="J1023" s="21" t="str">
        <f t="shared" si="85"/>
        <v/>
      </c>
      <c r="K1023" s="24" t="str">
        <f>IF(LEN(E1023)&gt;0,IFERROR(HLOOKUP(E1023,'Codigos Servicios'!$A$4:$A$49,1,1),"SI"),"")</f>
        <v/>
      </c>
    </row>
    <row r="1024" spans="1:11" x14ac:dyDescent="0.25">
      <c r="A1024" s="11" t="str">
        <f t="shared" si="86"/>
        <v/>
      </c>
      <c r="B1024" s="16" t="str">
        <f t="shared" si="87"/>
        <v/>
      </c>
      <c r="C1024" s="11" t="str">
        <f t="shared" si="88"/>
        <v/>
      </c>
      <c r="D1024" s="11" t="str">
        <f t="shared" si="89"/>
        <v/>
      </c>
      <c r="J1024" s="21" t="str">
        <f t="shared" si="85"/>
        <v/>
      </c>
      <c r="K1024" s="24" t="str">
        <f>IF(LEN(E1024)&gt;0,IFERROR(HLOOKUP(E1024,'Codigos Servicios'!$A$4:$A$49,1,1),"SI"),"")</f>
        <v/>
      </c>
    </row>
    <row r="1025" spans="1:11" x14ac:dyDescent="0.25">
      <c r="A1025" s="11" t="str">
        <f t="shared" si="86"/>
        <v/>
      </c>
      <c r="B1025" s="16" t="str">
        <f t="shared" si="87"/>
        <v/>
      </c>
      <c r="C1025" s="11" t="str">
        <f t="shared" si="88"/>
        <v/>
      </c>
      <c r="D1025" s="11" t="str">
        <f t="shared" si="89"/>
        <v/>
      </c>
      <c r="J1025" s="21" t="str">
        <f t="shared" si="85"/>
        <v/>
      </c>
      <c r="K1025" s="24" t="str">
        <f>IF(LEN(E1025)&gt;0,IFERROR(HLOOKUP(E1025,'Codigos Servicios'!$A$4:$A$49,1,1),"SI"),"")</f>
        <v/>
      </c>
    </row>
    <row r="1026" spans="1:11" x14ac:dyDescent="0.25">
      <c r="A1026" s="11" t="str">
        <f t="shared" si="86"/>
        <v/>
      </c>
      <c r="B1026" s="16" t="str">
        <f t="shared" si="87"/>
        <v/>
      </c>
      <c r="C1026" s="11" t="str">
        <f t="shared" si="88"/>
        <v/>
      </c>
      <c r="D1026" s="11" t="str">
        <f t="shared" si="89"/>
        <v/>
      </c>
      <c r="J1026" s="21" t="str">
        <f t="shared" si="85"/>
        <v/>
      </c>
      <c r="K1026" s="24" t="str">
        <f>IF(LEN(E1026)&gt;0,IFERROR(HLOOKUP(E1026,'Codigos Servicios'!$A$4:$A$49,1,1),"SI"),"")</f>
        <v/>
      </c>
    </row>
    <row r="1027" spans="1:11" x14ac:dyDescent="0.25">
      <c r="A1027" s="11" t="str">
        <f t="shared" si="86"/>
        <v/>
      </c>
      <c r="B1027" s="16" t="str">
        <f t="shared" si="87"/>
        <v/>
      </c>
      <c r="C1027" s="11" t="str">
        <f t="shared" si="88"/>
        <v/>
      </c>
      <c r="D1027" s="11" t="str">
        <f t="shared" si="89"/>
        <v/>
      </c>
      <c r="J1027" s="21" t="str">
        <f t="shared" si="85"/>
        <v/>
      </c>
      <c r="K1027" s="24" t="str">
        <f>IF(LEN(E1027)&gt;0,IFERROR(HLOOKUP(E1027,'Codigos Servicios'!$A$4:$A$49,1,1),"SI"),"")</f>
        <v/>
      </c>
    </row>
    <row r="1028" spans="1:11" x14ac:dyDescent="0.25">
      <c r="A1028" s="11" t="str">
        <f t="shared" si="86"/>
        <v/>
      </c>
      <c r="B1028" s="16" t="str">
        <f t="shared" si="87"/>
        <v/>
      </c>
      <c r="C1028" s="11" t="str">
        <f t="shared" si="88"/>
        <v/>
      </c>
      <c r="D1028" s="11" t="str">
        <f t="shared" si="89"/>
        <v/>
      </c>
      <c r="J1028" s="21" t="str">
        <f t="shared" si="85"/>
        <v/>
      </c>
      <c r="K1028" s="24" t="str">
        <f>IF(LEN(E1028)&gt;0,IFERROR(HLOOKUP(E1028,'Codigos Servicios'!$A$4:$A$49,1,1),"SI"),"")</f>
        <v/>
      </c>
    </row>
    <row r="1029" spans="1:11" x14ac:dyDescent="0.25">
      <c r="A1029" s="11" t="str">
        <f t="shared" si="86"/>
        <v/>
      </c>
      <c r="B1029" s="16" t="str">
        <f t="shared" si="87"/>
        <v/>
      </c>
      <c r="C1029" s="11" t="str">
        <f t="shared" si="88"/>
        <v/>
      </c>
      <c r="D1029" s="11" t="str">
        <f t="shared" si="89"/>
        <v/>
      </c>
      <c r="J1029" s="21" t="str">
        <f t="shared" si="85"/>
        <v/>
      </c>
      <c r="K1029" s="24" t="str">
        <f>IF(LEN(E1029)&gt;0,IFERROR(HLOOKUP(E1029,'Codigos Servicios'!$A$4:$A$49,1,1),"SI"),"")</f>
        <v/>
      </c>
    </row>
    <row r="1030" spans="1:11" x14ac:dyDescent="0.25">
      <c r="A1030" s="11" t="str">
        <f t="shared" si="86"/>
        <v/>
      </c>
      <c r="B1030" s="16" t="str">
        <f t="shared" si="87"/>
        <v/>
      </c>
      <c r="C1030" s="11" t="str">
        <f t="shared" si="88"/>
        <v/>
      </c>
      <c r="D1030" s="11" t="str">
        <f t="shared" si="89"/>
        <v/>
      </c>
      <c r="J1030" s="21" t="str">
        <f t="shared" si="85"/>
        <v/>
      </c>
      <c r="K1030" s="24" t="str">
        <f>IF(LEN(E1030)&gt;0,IFERROR(HLOOKUP(E1030,'Codigos Servicios'!$A$4:$A$49,1,1),"SI"),"")</f>
        <v/>
      </c>
    </row>
    <row r="1031" spans="1:11" x14ac:dyDescent="0.25">
      <c r="A1031" s="11" t="str">
        <f t="shared" si="86"/>
        <v/>
      </c>
      <c r="B1031" s="16" t="str">
        <f t="shared" si="87"/>
        <v/>
      </c>
      <c r="C1031" s="11" t="str">
        <f t="shared" si="88"/>
        <v/>
      </c>
      <c r="D1031" s="11" t="str">
        <f t="shared" si="89"/>
        <v/>
      </c>
      <c r="J1031" s="21" t="str">
        <f t="shared" si="85"/>
        <v/>
      </c>
      <c r="K1031" s="24" t="str">
        <f>IF(LEN(E1031)&gt;0,IFERROR(HLOOKUP(E1031,'Codigos Servicios'!$A$4:$A$49,1,1),"SI"),"")</f>
        <v/>
      </c>
    </row>
    <row r="1032" spans="1:11" x14ac:dyDescent="0.25">
      <c r="A1032" s="11" t="str">
        <f t="shared" si="86"/>
        <v/>
      </c>
      <c r="B1032" s="16" t="str">
        <f t="shared" si="87"/>
        <v/>
      </c>
      <c r="C1032" s="11" t="str">
        <f t="shared" si="88"/>
        <v/>
      </c>
      <c r="D1032" s="11" t="str">
        <f t="shared" si="89"/>
        <v/>
      </c>
      <c r="J1032" s="21" t="str">
        <f t="shared" ref="J1032:J1095" si="90">IF(LEN(E1032)&gt;0,IF(LEN(F1032)&gt;0,IF(LEN(C1032)&gt;1,IF(ISBLANK($H$5),"Error: No ha ingresado el Mes",IF(ISBLANK($I$5),"Error: No ha ingresado el Año",IF(K1032="SI","Error Codigo de Servicio Invalido",""))),"Error: No ha ingresado empresa"),""),"")</f>
        <v/>
      </c>
      <c r="K1032" s="24" t="str">
        <f>IF(LEN(E1032)&gt;0,IFERROR(HLOOKUP(E1032,'Codigos Servicios'!$A$4:$A$49,1,1),"SI"),"")</f>
        <v/>
      </c>
    </row>
    <row r="1033" spans="1:11" x14ac:dyDescent="0.25">
      <c r="A1033" s="11" t="str">
        <f t="shared" ref="A1033:A1096" si="91">IF(LEN(E1033)&gt;0,"TL","")</f>
        <v/>
      </c>
      <c r="B1033" s="16" t="str">
        <f t="shared" ref="B1033:B1096" si="92">IF(LEN(E1033)&gt;0,B1032+1,"")</f>
        <v/>
      </c>
      <c r="C1033" s="11" t="str">
        <f t="shared" ref="C1033:C1096" si="93">IF(LEN(E1033)&gt;0,$F$5,"")</f>
        <v/>
      </c>
      <c r="D1033" s="11" t="str">
        <f t="shared" ref="D1033:D1096" si="94">IF(LEN(E1033)&gt;0,$J$5,"")</f>
        <v/>
      </c>
      <c r="J1033" s="21" t="str">
        <f t="shared" si="90"/>
        <v/>
      </c>
      <c r="K1033" s="24" t="str">
        <f>IF(LEN(E1033)&gt;0,IFERROR(HLOOKUP(E1033,'Codigos Servicios'!$A$4:$A$49,1,1),"SI"),"")</f>
        <v/>
      </c>
    </row>
    <row r="1034" spans="1:11" x14ac:dyDescent="0.25">
      <c r="A1034" s="11" t="str">
        <f t="shared" si="91"/>
        <v/>
      </c>
      <c r="B1034" s="16" t="str">
        <f t="shared" si="92"/>
        <v/>
      </c>
      <c r="C1034" s="11" t="str">
        <f t="shared" si="93"/>
        <v/>
      </c>
      <c r="D1034" s="11" t="str">
        <f t="shared" si="94"/>
        <v/>
      </c>
      <c r="J1034" s="21" t="str">
        <f t="shared" si="90"/>
        <v/>
      </c>
      <c r="K1034" s="24" t="str">
        <f>IF(LEN(E1034)&gt;0,IFERROR(HLOOKUP(E1034,'Codigos Servicios'!$A$4:$A$49,1,1),"SI"),"")</f>
        <v/>
      </c>
    </row>
    <row r="1035" spans="1:11" x14ac:dyDescent="0.25">
      <c r="A1035" s="11" t="str">
        <f t="shared" si="91"/>
        <v/>
      </c>
      <c r="B1035" s="16" t="str">
        <f t="shared" si="92"/>
        <v/>
      </c>
      <c r="C1035" s="11" t="str">
        <f t="shared" si="93"/>
        <v/>
      </c>
      <c r="D1035" s="11" t="str">
        <f t="shared" si="94"/>
        <v/>
      </c>
      <c r="J1035" s="21" t="str">
        <f t="shared" si="90"/>
        <v/>
      </c>
      <c r="K1035" s="24" t="str">
        <f>IF(LEN(E1035)&gt;0,IFERROR(HLOOKUP(E1035,'Codigos Servicios'!$A$4:$A$49,1,1),"SI"),"")</f>
        <v/>
      </c>
    </row>
    <row r="1036" spans="1:11" x14ac:dyDescent="0.25">
      <c r="A1036" s="11" t="str">
        <f t="shared" si="91"/>
        <v/>
      </c>
      <c r="B1036" s="16" t="str">
        <f t="shared" si="92"/>
        <v/>
      </c>
      <c r="C1036" s="11" t="str">
        <f t="shared" si="93"/>
        <v/>
      </c>
      <c r="D1036" s="11" t="str">
        <f t="shared" si="94"/>
        <v/>
      </c>
      <c r="J1036" s="21" t="str">
        <f t="shared" si="90"/>
        <v/>
      </c>
      <c r="K1036" s="24" t="str">
        <f>IF(LEN(E1036)&gt;0,IFERROR(HLOOKUP(E1036,'Codigos Servicios'!$A$4:$A$49,1,1),"SI"),"")</f>
        <v/>
      </c>
    </row>
    <row r="1037" spans="1:11" x14ac:dyDescent="0.25">
      <c r="A1037" s="11" t="str">
        <f t="shared" si="91"/>
        <v/>
      </c>
      <c r="B1037" s="16" t="str">
        <f t="shared" si="92"/>
        <v/>
      </c>
      <c r="C1037" s="11" t="str">
        <f t="shared" si="93"/>
        <v/>
      </c>
      <c r="D1037" s="11" t="str">
        <f t="shared" si="94"/>
        <v/>
      </c>
      <c r="J1037" s="21" t="str">
        <f t="shared" si="90"/>
        <v/>
      </c>
      <c r="K1037" s="24" t="str">
        <f>IF(LEN(E1037)&gt;0,IFERROR(HLOOKUP(E1037,'Codigos Servicios'!$A$4:$A$49,1,1),"SI"),"")</f>
        <v/>
      </c>
    </row>
    <row r="1038" spans="1:11" x14ac:dyDescent="0.25">
      <c r="A1038" s="11" t="str">
        <f t="shared" si="91"/>
        <v/>
      </c>
      <c r="B1038" s="16" t="str">
        <f t="shared" si="92"/>
        <v/>
      </c>
      <c r="C1038" s="11" t="str">
        <f t="shared" si="93"/>
        <v/>
      </c>
      <c r="D1038" s="11" t="str">
        <f t="shared" si="94"/>
        <v/>
      </c>
      <c r="J1038" s="21" t="str">
        <f t="shared" si="90"/>
        <v/>
      </c>
      <c r="K1038" s="24" t="str">
        <f>IF(LEN(E1038)&gt;0,IFERROR(HLOOKUP(E1038,'Codigos Servicios'!$A$4:$A$49,1,1),"SI"),"")</f>
        <v/>
      </c>
    </row>
    <row r="1039" spans="1:11" x14ac:dyDescent="0.25">
      <c r="A1039" s="11" t="str">
        <f t="shared" si="91"/>
        <v/>
      </c>
      <c r="B1039" s="16" t="str">
        <f t="shared" si="92"/>
        <v/>
      </c>
      <c r="C1039" s="11" t="str">
        <f t="shared" si="93"/>
        <v/>
      </c>
      <c r="D1039" s="11" t="str">
        <f t="shared" si="94"/>
        <v/>
      </c>
      <c r="J1039" s="21" t="str">
        <f t="shared" si="90"/>
        <v/>
      </c>
      <c r="K1039" s="24" t="str">
        <f>IF(LEN(E1039)&gt;0,IFERROR(HLOOKUP(E1039,'Codigos Servicios'!$A$4:$A$49,1,1),"SI"),"")</f>
        <v/>
      </c>
    </row>
    <row r="1040" spans="1:11" x14ac:dyDescent="0.25">
      <c r="A1040" s="11" t="str">
        <f t="shared" si="91"/>
        <v/>
      </c>
      <c r="B1040" s="16" t="str">
        <f t="shared" si="92"/>
        <v/>
      </c>
      <c r="C1040" s="11" t="str">
        <f t="shared" si="93"/>
        <v/>
      </c>
      <c r="D1040" s="11" t="str">
        <f t="shared" si="94"/>
        <v/>
      </c>
      <c r="J1040" s="21" t="str">
        <f t="shared" si="90"/>
        <v/>
      </c>
      <c r="K1040" s="24" t="str">
        <f>IF(LEN(E1040)&gt;0,IFERROR(HLOOKUP(E1040,'Codigos Servicios'!$A$4:$A$49,1,1),"SI"),"")</f>
        <v/>
      </c>
    </row>
    <row r="1041" spans="1:11" x14ac:dyDescent="0.25">
      <c r="A1041" s="11" t="str">
        <f t="shared" si="91"/>
        <v/>
      </c>
      <c r="B1041" s="16" t="str">
        <f t="shared" si="92"/>
        <v/>
      </c>
      <c r="C1041" s="11" t="str">
        <f t="shared" si="93"/>
        <v/>
      </c>
      <c r="D1041" s="11" t="str">
        <f t="shared" si="94"/>
        <v/>
      </c>
      <c r="J1041" s="21" t="str">
        <f t="shared" si="90"/>
        <v/>
      </c>
      <c r="K1041" s="24" t="str">
        <f>IF(LEN(E1041)&gt;0,IFERROR(HLOOKUP(E1041,'Codigos Servicios'!$A$4:$A$49,1,1),"SI"),"")</f>
        <v/>
      </c>
    </row>
    <row r="1042" spans="1:11" x14ac:dyDescent="0.25">
      <c r="A1042" s="11" t="str">
        <f t="shared" si="91"/>
        <v/>
      </c>
      <c r="B1042" s="16" t="str">
        <f t="shared" si="92"/>
        <v/>
      </c>
      <c r="C1042" s="11" t="str">
        <f t="shared" si="93"/>
        <v/>
      </c>
      <c r="D1042" s="11" t="str">
        <f t="shared" si="94"/>
        <v/>
      </c>
      <c r="J1042" s="21" t="str">
        <f t="shared" si="90"/>
        <v/>
      </c>
      <c r="K1042" s="24" t="str">
        <f>IF(LEN(E1042)&gt;0,IFERROR(HLOOKUP(E1042,'Codigos Servicios'!$A$4:$A$49,1,1),"SI"),"")</f>
        <v/>
      </c>
    </row>
    <row r="1043" spans="1:11" x14ac:dyDescent="0.25">
      <c r="A1043" s="11" t="str">
        <f t="shared" si="91"/>
        <v/>
      </c>
      <c r="B1043" s="16" t="str">
        <f t="shared" si="92"/>
        <v/>
      </c>
      <c r="C1043" s="11" t="str">
        <f t="shared" si="93"/>
        <v/>
      </c>
      <c r="D1043" s="11" t="str">
        <f t="shared" si="94"/>
        <v/>
      </c>
      <c r="J1043" s="21" t="str">
        <f t="shared" si="90"/>
        <v/>
      </c>
      <c r="K1043" s="24" t="str">
        <f>IF(LEN(E1043)&gt;0,IFERROR(HLOOKUP(E1043,'Codigos Servicios'!$A$4:$A$49,1,1),"SI"),"")</f>
        <v/>
      </c>
    </row>
    <row r="1044" spans="1:11" x14ac:dyDescent="0.25">
      <c r="A1044" s="11" t="str">
        <f t="shared" si="91"/>
        <v/>
      </c>
      <c r="B1044" s="16" t="str">
        <f t="shared" si="92"/>
        <v/>
      </c>
      <c r="C1044" s="11" t="str">
        <f t="shared" si="93"/>
        <v/>
      </c>
      <c r="D1044" s="11" t="str">
        <f t="shared" si="94"/>
        <v/>
      </c>
      <c r="J1044" s="21" t="str">
        <f t="shared" si="90"/>
        <v/>
      </c>
      <c r="K1044" s="24" t="str">
        <f>IF(LEN(E1044)&gt;0,IFERROR(HLOOKUP(E1044,'Codigos Servicios'!$A$4:$A$49,1,1),"SI"),"")</f>
        <v/>
      </c>
    </row>
    <row r="1045" spans="1:11" x14ac:dyDescent="0.25">
      <c r="A1045" s="11" t="str">
        <f t="shared" si="91"/>
        <v/>
      </c>
      <c r="B1045" s="16" t="str">
        <f t="shared" si="92"/>
        <v/>
      </c>
      <c r="C1045" s="11" t="str">
        <f t="shared" si="93"/>
        <v/>
      </c>
      <c r="D1045" s="11" t="str">
        <f t="shared" si="94"/>
        <v/>
      </c>
      <c r="J1045" s="21" t="str">
        <f t="shared" si="90"/>
        <v/>
      </c>
      <c r="K1045" s="24" t="str">
        <f>IF(LEN(E1045)&gt;0,IFERROR(HLOOKUP(E1045,'Codigos Servicios'!$A$4:$A$49,1,1),"SI"),"")</f>
        <v/>
      </c>
    </row>
    <row r="1046" spans="1:11" x14ac:dyDescent="0.25">
      <c r="A1046" s="11" t="str">
        <f t="shared" si="91"/>
        <v/>
      </c>
      <c r="B1046" s="16" t="str">
        <f t="shared" si="92"/>
        <v/>
      </c>
      <c r="C1046" s="11" t="str">
        <f t="shared" si="93"/>
        <v/>
      </c>
      <c r="D1046" s="11" t="str">
        <f t="shared" si="94"/>
        <v/>
      </c>
      <c r="J1046" s="21" t="str">
        <f t="shared" si="90"/>
        <v/>
      </c>
      <c r="K1046" s="24" t="str">
        <f>IF(LEN(E1046)&gt;0,IFERROR(HLOOKUP(E1046,'Codigos Servicios'!$A$4:$A$49,1,1),"SI"),"")</f>
        <v/>
      </c>
    </row>
    <row r="1047" spans="1:11" x14ac:dyDescent="0.25">
      <c r="A1047" s="11" t="str">
        <f t="shared" si="91"/>
        <v/>
      </c>
      <c r="B1047" s="16" t="str">
        <f t="shared" si="92"/>
        <v/>
      </c>
      <c r="C1047" s="11" t="str">
        <f t="shared" si="93"/>
        <v/>
      </c>
      <c r="D1047" s="11" t="str">
        <f t="shared" si="94"/>
        <v/>
      </c>
      <c r="J1047" s="21" t="str">
        <f t="shared" si="90"/>
        <v/>
      </c>
      <c r="K1047" s="24" t="str">
        <f>IF(LEN(E1047)&gt;0,IFERROR(HLOOKUP(E1047,'Codigos Servicios'!$A$4:$A$49,1,1),"SI"),"")</f>
        <v/>
      </c>
    </row>
    <row r="1048" spans="1:11" x14ac:dyDescent="0.25">
      <c r="A1048" s="11" t="str">
        <f t="shared" si="91"/>
        <v/>
      </c>
      <c r="B1048" s="16" t="str">
        <f t="shared" si="92"/>
        <v/>
      </c>
      <c r="C1048" s="11" t="str">
        <f t="shared" si="93"/>
        <v/>
      </c>
      <c r="D1048" s="11" t="str">
        <f t="shared" si="94"/>
        <v/>
      </c>
      <c r="J1048" s="21" t="str">
        <f t="shared" si="90"/>
        <v/>
      </c>
      <c r="K1048" s="24" t="str">
        <f>IF(LEN(E1048)&gt;0,IFERROR(HLOOKUP(E1048,'Codigos Servicios'!$A$4:$A$49,1,1),"SI"),"")</f>
        <v/>
      </c>
    </row>
    <row r="1049" spans="1:11" x14ac:dyDescent="0.25">
      <c r="A1049" s="11" t="str">
        <f t="shared" si="91"/>
        <v/>
      </c>
      <c r="B1049" s="16" t="str">
        <f t="shared" si="92"/>
        <v/>
      </c>
      <c r="C1049" s="11" t="str">
        <f t="shared" si="93"/>
        <v/>
      </c>
      <c r="D1049" s="11" t="str">
        <f t="shared" si="94"/>
        <v/>
      </c>
      <c r="J1049" s="21" t="str">
        <f t="shared" si="90"/>
        <v/>
      </c>
      <c r="K1049" s="24" t="str">
        <f>IF(LEN(E1049)&gt;0,IFERROR(HLOOKUP(E1049,'Codigos Servicios'!$A$4:$A$49,1,1),"SI"),"")</f>
        <v/>
      </c>
    </row>
    <row r="1050" spans="1:11" x14ac:dyDescent="0.25">
      <c r="A1050" s="11" t="str">
        <f t="shared" si="91"/>
        <v/>
      </c>
      <c r="B1050" s="16" t="str">
        <f t="shared" si="92"/>
        <v/>
      </c>
      <c r="C1050" s="11" t="str">
        <f t="shared" si="93"/>
        <v/>
      </c>
      <c r="D1050" s="11" t="str">
        <f t="shared" si="94"/>
        <v/>
      </c>
      <c r="J1050" s="21" t="str">
        <f t="shared" si="90"/>
        <v/>
      </c>
      <c r="K1050" s="24" t="str">
        <f>IF(LEN(E1050)&gt;0,IFERROR(HLOOKUP(E1050,'Codigos Servicios'!$A$4:$A$49,1,1),"SI"),"")</f>
        <v/>
      </c>
    </row>
    <row r="1051" spans="1:11" x14ac:dyDescent="0.25">
      <c r="A1051" s="11" t="str">
        <f t="shared" si="91"/>
        <v/>
      </c>
      <c r="B1051" s="16" t="str">
        <f t="shared" si="92"/>
        <v/>
      </c>
      <c r="C1051" s="11" t="str">
        <f t="shared" si="93"/>
        <v/>
      </c>
      <c r="D1051" s="11" t="str">
        <f t="shared" si="94"/>
        <v/>
      </c>
      <c r="J1051" s="21" t="str">
        <f t="shared" si="90"/>
        <v/>
      </c>
      <c r="K1051" s="24" t="str">
        <f>IF(LEN(E1051)&gt;0,IFERROR(HLOOKUP(E1051,'Codigos Servicios'!$A$4:$A$49,1,1),"SI"),"")</f>
        <v/>
      </c>
    </row>
    <row r="1052" spans="1:11" x14ac:dyDescent="0.25">
      <c r="A1052" s="11" t="str">
        <f t="shared" si="91"/>
        <v/>
      </c>
      <c r="B1052" s="16" t="str">
        <f t="shared" si="92"/>
        <v/>
      </c>
      <c r="C1052" s="11" t="str">
        <f t="shared" si="93"/>
        <v/>
      </c>
      <c r="D1052" s="11" t="str">
        <f t="shared" si="94"/>
        <v/>
      </c>
      <c r="J1052" s="21" t="str">
        <f t="shared" si="90"/>
        <v/>
      </c>
      <c r="K1052" s="24" t="str">
        <f>IF(LEN(E1052)&gt;0,IFERROR(HLOOKUP(E1052,'Codigos Servicios'!$A$4:$A$49,1,1),"SI"),"")</f>
        <v/>
      </c>
    </row>
    <row r="1053" spans="1:11" x14ac:dyDescent="0.25">
      <c r="A1053" s="11" t="str">
        <f t="shared" si="91"/>
        <v/>
      </c>
      <c r="B1053" s="16" t="str">
        <f t="shared" si="92"/>
        <v/>
      </c>
      <c r="C1053" s="11" t="str">
        <f t="shared" si="93"/>
        <v/>
      </c>
      <c r="D1053" s="11" t="str">
        <f t="shared" si="94"/>
        <v/>
      </c>
      <c r="J1053" s="21" t="str">
        <f t="shared" si="90"/>
        <v/>
      </c>
      <c r="K1053" s="24" t="str">
        <f>IF(LEN(E1053)&gt;0,IFERROR(HLOOKUP(E1053,'Codigos Servicios'!$A$4:$A$49,1,1),"SI"),"")</f>
        <v/>
      </c>
    </row>
    <row r="1054" spans="1:11" x14ac:dyDescent="0.25">
      <c r="A1054" s="11" t="str">
        <f t="shared" si="91"/>
        <v/>
      </c>
      <c r="B1054" s="16" t="str">
        <f t="shared" si="92"/>
        <v/>
      </c>
      <c r="C1054" s="11" t="str">
        <f t="shared" si="93"/>
        <v/>
      </c>
      <c r="D1054" s="11" t="str">
        <f t="shared" si="94"/>
        <v/>
      </c>
      <c r="J1054" s="21" t="str">
        <f t="shared" si="90"/>
        <v/>
      </c>
      <c r="K1054" s="24" t="str">
        <f>IF(LEN(E1054)&gt;0,IFERROR(HLOOKUP(E1054,'Codigos Servicios'!$A$4:$A$49,1,1),"SI"),"")</f>
        <v/>
      </c>
    </row>
    <row r="1055" spans="1:11" x14ac:dyDescent="0.25">
      <c r="A1055" s="11" t="str">
        <f t="shared" si="91"/>
        <v/>
      </c>
      <c r="B1055" s="16" t="str">
        <f t="shared" si="92"/>
        <v/>
      </c>
      <c r="C1055" s="11" t="str">
        <f t="shared" si="93"/>
        <v/>
      </c>
      <c r="D1055" s="11" t="str">
        <f t="shared" si="94"/>
        <v/>
      </c>
      <c r="J1055" s="21" t="str">
        <f t="shared" si="90"/>
        <v/>
      </c>
      <c r="K1055" s="24" t="str">
        <f>IF(LEN(E1055)&gt;0,IFERROR(HLOOKUP(E1055,'Codigos Servicios'!$A$4:$A$49,1,1),"SI"),"")</f>
        <v/>
      </c>
    </row>
    <row r="1056" spans="1:11" x14ac:dyDescent="0.25">
      <c r="A1056" s="11" t="str">
        <f t="shared" si="91"/>
        <v/>
      </c>
      <c r="B1056" s="16" t="str">
        <f t="shared" si="92"/>
        <v/>
      </c>
      <c r="C1056" s="11" t="str">
        <f t="shared" si="93"/>
        <v/>
      </c>
      <c r="D1056" s="11" t="str">
        <f t="shared" si="94"/>
        <v/>
      </c>
      <c r="J1056" s="21" t="str">
        <f t="shared" si="90"/>
        <v/>
      </c>
      <c r="K1056" s="24" t="str">
        <f>IF(LEN(E1056)&gt;0,IFERROR(HLOOKUP(E1056,'Codigos Servicios'!$A$4:$A$49,1,1),"SI"),"")</f>
        <v/>
      </c>
    </row>
    <row r="1057" spans="1:11" x14ac:dyDescent="0.25">
      <c r="A1057" s="11" t="str">
        <f t="shared" si="91"/>
        <v/>
      </c>
      <c r="B1057" s="16" t="str">
        <f t="shared" si="92"/>
        <v/>
      </c>
      <c r="C1057" s="11" t="str">
        <f t="shared" si="93"/>
        <v/>
      </c>
      <c r="D1057" s="11" t="str">
        <f t="shared" si="94"/>
        <v/>
      </c>
      <c r="J1057" s="21" t="str">
        <f t="shared" si="90"/>
        <v/>
      </c>
      <c r="K1057" s="24" t="str">
        <f>IF(LEN(E1057)&gt;0,IFERROR(HLOOKUP(E1057,'Codigos Servicios'!$A$4:$A$49,1,1),"SI"),"")</f>
        <v/>
      </c>
    </row>
    <row r="1058" spans="1:11" x14ac:dyDescent="0.25">
      <c r="A1058" s="11" t="str">
        <f t="shared" si="91"/>
        <v/>
      </c>
      <c r="B1058" s="16" t="str">
        <f t="shared" si="92"/>
        <v/>
      </c>
      <c r="C1058" s="11" t="str">
        <f t="shared" si="93"/>
        <v/>
      </c>
      <c r="D1058" s="11" t="str">
        <f t="shared" si="94"/>
        <v/>
      </c>
      <c r="J1058" s="21" t="str">
        <f t="shared" si="90"/>
        <v/>
      </c>
      <c r="K1058" s="24" t="str">
        <f>IF(LEN(E1058)&gt;0,IFERROR(HLOOKUP(E1058,'Codigos Servicios'!$A$4:$A$49,1,1),"SI"),"")</f>
        <v/>
      </c>
    </row>
    <row r="1059" spans="1:11" x14ac:dyDescent="0.25">
      <c r="A1059" s="11" t="str">
        <f t="shared" si="91"/>
        <v/>
      </c>
      <c r="B1059" s="16" t="str">
        <f t="shared" si="92"/>
        <v/>
      </c>
      <c r="C1059" s="11" t="str">
        <f t="shared" si="93"/>
        <v/>
      </c>
      <c r="D1059" s="11" t="str">
        <f t="shared" si="94"/>
        <v/>
      </c>
      <c r="J1059" s="21" t="str">
        <f t="shared" si="90"/>
        <v/>
      </c>
      <c r="K1059" s="24" t="str">
        <f>IF(LEN(E1059)&gt;0,IFERROR(HLOOKUP(E1059,'Codigos Servicios'!$A$4:$A$49,1,1),"SI"),"")</f>
        <v/>
      </c>
    </row>
    <row r="1060" spans="1:11" x14ac:dyDescent="0.25">
      <c r="A1060" s="11" t="str">
        <f t="shared" si="91"/>
        <v/>
      </c>
      <c r="B1060" s="16" t="str">
        <f t="shared" si="92"/>
        <v/>
      </c>
      <c r="C1060" s="11" t="str">
        <f t="shared" si="93"/>
        <v/>
      </c>
      <c r="D1060" s="11" t="str">
        <f t="shared" si="94"/>
        <v/>
      </c>
      <c r="J1060" s="21" t="str">
        <f t="shared" si="90"/>
        <v/>
      </c>
      <c r="K1060" s="24" t="str">
        <f>IF(LEN(E1060)&gt;0,IFERROR(HLOOKUP(E1060,'Codigos Servicios'!$A$4:$A$49,1,1),"SI"),"")</f>
        <v/>
      </c>
    </row>
    <row r="1061" spans="1:11" x14ac:dyDescent="0.25">
      <c r="A1061" s="11" t="str">
        <f t="shared" si="91"/>
        <v/>
      </c>
      <c r="B1061" s="16" t="str">
        <f t="shared" si="92"/>
        <v/>
      </c>
      <c r="C1061" s="11" t="str">
        <f t="shared" si="93"/>
        <v/>
      </c>
      <c r="D1061" s="11" t="str">
        <f t="shared" si="94"/>
        <v/>
      </c>
      <c r="J1061" s="21" t="str">
        <f t="shared" si="90"/>
        <v/>
      </c>
      <c r="K1061" s="24" t="str">
        <f>IF(LEN(E1061)&gt;0,IFERROR(HLOOKUP(E1061,'Codigos Servicios'!$A$4:$A$49,1,1),"SI"),"")</f>
        <v/>
      </c>
    </row>
    <row r="1062" spans="1:11" x14ac:dyDescent="0.25">
      <c r="A1062" s="11" t="str">
        <f t="shared" si="91"/>
        <v/>
      </c>
      <c r="B1062" s="16" t="str">
        <f t="shared" si="92"/>
        <v/>
      </c>
      <c r="C1062" s="11" t="str">
        <f t="shared" si="93"/>
        <v/>
      </c>
      <c r="D1062" s="11" t="str">
        <f t="shared" si="94"/>
        <v/>
      </c>
      <c r="J1062" s="21" t="str">
        <f t="shared" si="90"/>
        <v/>
      </c>
      <c r="K1062" s="24" t="str">
        <f>IF(LEN(E1062)&gt;0,IFERROR(HLOOKUP(E1062,'Codigos Servicios'!$A$4:$A$49,1,1),"SI"),"")</f>
        <v/>
      </c>
    </row>
    <row r="1063" spans="1:11" x14ac:dyDescent="0.25">
      <c r="A1063" s="11" t="str">
        <f t="shared" si="91"/>
        <v/>
      </c>
      <c r="B1063" s="16" t="str">
        <f t="shared" si="92"/>
        <v/>
      </c>
      <c r="C1063" s="11" t="str">
        <f t="shared" si="93"/>
        <v/>
      </c>
      <c r="D1063" s="11" t="str">
        <f t="shared" si="94"/>
        <v/>
      </c>
      <c r="J1063" s="21" t="str">
        <f t="shared" si="90"/>
        <v/>
      </c>
      <c r="K1063" s="24" t="str">
        <f>IF(LEN(E1063)&gt;0,IFERROR(HLOOKUP(E1063,'Codigos Servicios'!$A$4:$A$49,1,1),"SI"),"")</f>
        <v/>
      </c>
    </row>
    <row r="1064" spans="1:11" x14ac:dyDescent="0.25">
      <c r="A1064" s="11" t="str">
        <f t="shared" si="91"/>
        <v/>
      </c>
      <c r="B1064" s="16" t="str">
        <f t="shared" si="92"/>
        <v/>
      </c>
      <c r="C1064" s="11" t="str">
        <f t="shared" si="93"/>
        <v/>
      </c>
      <c r="D1064" s="11" t="str">
        <f t="shared" si="94"/>
        <v/>
      </c>
      <c r="J1064" s="21" t="str">
        <f t="shared" si="90"/>
        <v/>
      </c>
      <c r="K1064" s="24" t="str">
        <f>IF(LEN(E1064)&gt;0,IFERROR(HLOOKUP(E1064,'Codigos Servicios'!$A$4:$A$49,1,1),"SI"),"")</f>
        <v/>
      </c>
    </row>
    <row r="1065" spans="1:11" x14ac:dyDescent="0.25">
      <c r="A1065" s="11" t="str">
        <f t="shared" si="91"/>
        <v/>
      </c>
      <c r="B1065" s="16" t="str">
        <f t="shared" si="92"/>
        <v/>
      </c>
      <c r="C1065" s="11" t="str">
        <f t="shared" si="93"/>
        <v/>
      </c>
      <c r="D1065" s="11" t="str">
        <f t="shared" si="94"/>
        <v/>
      </c>
      <c r="J1065" s="21" t="str">
        <f t="shared" si="90"/>
        <v/>
      </c>
      <c r="K1065" s="24" t="str">
        <f>IF(LEN(E1065)&gt;0,IFERROR(HLOOKUP(E1065,'Codigos Servicios'!$A$4:$A$49,1,1),"SI"),"")</f>
        <v/>
      </c>
    </row>
    <row r="1066" spans="1:11" x14ac:dyDescent="0.25">
      <c r="A1066" s="11" t="str">
        <f t="shared" si="91"/>
        <v/>
      </c>
      <c r="B1066" s="16" t="str">
        <f t="shared" si="92"/>
        <v/>
      </c>
      <c r="C1066" s="11" t="str">
        <f t="shared" si="93"/>
        <v/>
      </c>
      <c r="D1066" s="11" t="str">
        <f t="shared" si="94"/>
        <v/>
      </c>
      <c r="J1066" s="21" t="str">
        <f t="shared" si="90"/>
        <v/>
      </c>
      <c r="K1066" s="24" t="str">
        <f>IF(LEN(E1066)&gt;0,IFERROR(HLOOKUP(E1066,'Codigos Servicios'!$A$4:$A$49,1,1),"SI"),"")</f>
        <v/>
      </c>
    </row>
    <row r="1067" spans="1:11" x14ac:dyDescent="0.25">
      <c r="A1067" s="11" t="str">
        <f t="shared" si="91"/>
        <v/>
      </c>
      <c r="B1067" s="16" t="str">
        <f t="shared" si="92"/>
        <v/>
      </c>
      <c r="C1067" s="11" t="str">
        <f t="shared" si="93"/>
        <v/>
      </c>
      <c r="D1067" s="11" t="str">
        <f t="shared" si="94"/>
        <v/>
      </c>
      <c r="J1067" s="21" t="str">
        <f t="shared" si="90"/>
        <v/>
      </c>
      <c r="K1067" s="24" t="str">
        <f>IF(LEN(E1067)&gt;0,IFERROR(HLOOKUP(E1067,'Codigos Servicios'!$A$4:$A$49,1,1),"SI"),"")</f>
        <v/>
      </c>
    </row>
    <row r="1068" spans="1:11" x14ac:dyDescent="0.25">
      <c r="A1068" s="11" t="str">
        <f t="shared" si="91"/>
        <v/>
      </c>
      <c r="B1068" s="16" t="str">
        <f t="shared" si="92"/>
        <v/>
      </c>
      <c r="C1068" s="11" t="str">
        <f t="shared" si="93"/>
        <v/>
      </c>
      <c r="D1068" s="11" t="str">
        <f t="shared" si="94"/>
        <v/>
      </c>
      <c r="J1068" s="21" t="str">
        <f t="shared" si="90"/>
        <v/>
      </c>
      <c r="K1068" s="24" t="str">
        <f>IF(LEN(E1068)&gt;0,IFERROR(HLOOKUP(E1068,'Codigos Servicios'!$A$4:$A$49,1,1),"SI"),"")</f>
        <v/>
      </c>
    </row>
    <row r="1069" spans="1:11" x14ac:dyDescent="0.25">
      <c r="A1069" s="11" t="str">
        <f t="shared" si="91"/>
        <v/>
      </c>
      <c r="B1069" s="16" t="str">
        <f t="shared" si="92"/>
        <v/>
      </c>
      <c r="C1069" s="11" t="str">
        <f t="shared" si="93"/>
        <v/>
      </c>
      <c r="D1069" s="11" t="str">
        <f t="shared" si="94"/>
        <v/>
      </c>
      <c r="J1069" s="21" t="str">
        <f t="shared" si="90"/>
        <v/>
      </c>
      <c r="K1069" s="24" t="str">
        <f>IF(LEN(E1069)&gt;0,IFERROR(HLOOKUP(E1069,'Codigos Servicios'!$A$4:$A$49,1,1),"SI"),"")</f>
        <v/>
      </c>
    </row>
    <row r="1070" spans="1:11" x14ac:dyDescent="0.25">
      <c r="A1070" s="11" t="str">
        <f t="shared" si="91"/>
        <v/>
      </c>
      <c r="B1070" s="16" t="str">
        <f t="shared" si="92"/>
        <v/>
      </c>
      <c r="C1070" s="11" t="str">
        <f t="shared" si="93"/>
        <v/>
      </c>
      <c r="D1070" s="11" t="str">
        <f t="shared" si="94"/>
        <v/>
      </c>
      <c r="J1070" s="21" t="str">
        <f t="shared" si="90"/>
        <v/>
      </c>
      <c r="K1070" s="24" t="str">
        <f>IF(LEN(E1070)&gt;0,IFERROR(HLOOKUP(E1070,'Codigos Servicios'!$A$4:$A$49,1,1),"SI"),"")</f>
        <v/>
      </c>
    </row>
    <row r="1071" spans="1:11" x14ac:dyDescent="0.25">
      <c r="A1071" s="11" t="str">
        <f t="shared" si="91"/>
        <v/>
      </c>
      <c r="B1071" s="16" t="str">
        <f t="shared" si="92"/>
        <v/>
      </c>
      <c r="C1071" s="11" t="str">
        <f t="shared" si="93"/>
        <v/>
      </c>
      <c r="D1071" s="11" t="str">
        <f t="shared" si="94"/>
        <v/>
      </c>
      <c r="J1071" s="21" t="str">
        <f t="shared" si="90"/>
        <v/>
      </c>
      <c r="K1071" s="24" t="str">
        <f>IF(LEN(E1071)&gt;0,IFERROR(HLOOKUP(E1071,'Codigos Servicios'!$A$4:$A$49,1,1),"SI"),"")</f>
        <v/>
      </c>
    </row>
    <row r="1072" spans="1:11" x14ac:dyDescent="0.25">
      <c r="A1072" s="11" t="str">
        <f t="shared" si="91"/>
        <v/>
      </c>
      <c r="B1072" s="16" t="str">
        <f t="shared" si="92"/>
        <v/>
      </c>
      <c r="C1072" s="11" t="str">
        <f t="shared" si="93"/>
        <v/>
      </c>
      <c r="D1072" s="11" t="str">
        <f t="shared" si="94"/>
        <v/>
      </c>
      <c r="J1072" s="21" t="str">
        <f t="shared" si="90"/>
        <v/>
      </c>
      <c r="K1072" s="24" t="str">
        <f>IF(LEN(E1072)&gt;0,IFERROR(HLOOKUP(E1072,'Codigos Servicios'!$A$4:$A$49,1,1),"SI"),"")</f>
        <v/>
      </c>
    </row>
    <row r="1073" spans="1:11" x14ac:dyDescent="0.25">
      <c r="A1073" s="11" t="str">
        <f t="shared" si="91"/>
        <v/>
      </c>
      <c r="B1073" s="16" t="str">
        <f t="shared" si="92"/>
        <v/>
      </c>
      <c r="C1073" s="11" t="str">
        <f t="shared" si="93"/>
        <v/>
      </c>
      <c r="D1073" s="11" t="str">
        <f t="shared" si="94"/>
        <v/>
      </c>
      <c r="J1073" s="21" t="str">
        <f t="shared" si="90"/>
        <v/>
      </c>
      <c r="K1073" s="24" t="str">
        <f>IF(LEN(E1073)&gt;0,IFERROR(HLOOKUP(E1073,'Codigos Servicios'!$A$4:$A$49,1,1),"SI"),"")</f>
        <v/>
      </c>
    </row>
    <row r="1074" spans="1:11" x14ac:dyDescent="0.25">
      <c r="A1074" s="11" t="str">
        <f t="shared" si="91"/>
        <v/>
      </c>
      <c r="B1074" s="16" t="str">
        <f t="shared" si="92"/>
        <v/>
      </c>
      <c r="C1074" s="11" t="str">
        <f t="shared" si="93"/>
        <v/>
      </c>
      <c r="D1074" s="11" t="str">
        <f t="shared" si="94"/>
        <v/>
      </c>
      <c r="J1074" s="21" t="str">
        <f t="shared" si="90"/>
        <v/>
      </c>
      <c r="K1074" s="24" t="str">
        <f>IF(LEN(E1074)&gt;0,IFERROR(HLOOKUP(E1074,'Codigos Servicios'!$A$4:$A$49,1,1),"SI"),"")</f>
        <v/>
      </c>
    </row>
    <row r="1075" spans="1:11" x14ac:dyDescent="0.25">
      <c r="A1075" s="11" t="str">
        <f t="shared" si="91"/>
        <v/>
      </c>
      <c r="B1075" s="16" t="str">
        <f t="shared" si="92"/>
        <v/>
      </c>
      <c r="C1075" s="11" t="str">
        <f t="shared" si="93"/>
        <v/>
      </c>
      <c r="D1075" s="11" t="str">
        <f t="shared" si="94"/>
        <v/>
      </c>
      <c r="J1075" s="21" t="str">
        <f t="shared" si="90"/>
        <v/>
      </c>
      <c r="K1075" s="24" t="str">
        <f>IF(LEN(E1075)&gt;0,IFERROR(HLOOKUP(E1075,'Codigos Servicios'!$A$4:$A$49,1,1),"SI"),"")</f>
        <v/>
      </c>
    </row>
    <row r="1076" spans="1:11" x14ac:dyDescent="0.25">
      <c r="A1076" s="11" t="str">
        <f t="shared" si="91"/>
        <v/>
      </c>
      <c r="B1076" s="16" t="str">
        <f t="shared" si="92"/>
        <v/>
      </c>
      <c r="C1076" s="11" t="str">
        <f t="shared" si="93"/>
        <v/>
      </c>
      <c r="D1076" s="11" t="str">
        <f t="shared" si="94"/>
        <v/>
      </c>
      <c r="J1076" s="21" t="str">
        <f t="shared" si="90"/>
        <v/>
      </c>
      <c r="K1076" s="24" t="str">
        <f>IF(LEN(E1076)&gt;0,IFERROR(HLOOKUP(E1076,'Codigos Servicios'!$A$4:$A$49,1,1),"SI"),"")</f>
        <v/>
      </c>
    </row>
    <row r="1077" spans="1:11" x14ac:dyDescent="0.25">
      <c r="A1077" s="11" t="str">
        <f t="shared" si="91"/>
        <v/>
      </c>
      <c r="B1077" s="16" t="str">
        <f t="shared" si="92"/>
        <v/>
      </c>
      <c r="C1077" s="11" t="str">
        <f t="shared" si="93"/>
        <v/>
      </c>
      <c r="D1077" s="11" t="str">
        <f t="shared" si="94"/>
        <v/>
      </c>
      <c r="J1077" s="21" t="str">
        <f t="shared" si="90"/>
        <v/>
      </c>
      <c r="K1077" s="24" t="str">
        <f>IF(LEN(E1077)&gt;0,IFERROR(HLOOKUP(E1077,'Codigos Servicios'!$A$4:$A$49,1,1),"SI"),"")</f>
        <v/>
      </c>
    </row>
    <row r="1078" spans="1:11" x14ac:dyDescent="0.25">
      <c r="A1078" s="11" t="str">
        <f t="shared" si="91"/>
        <v/>
      </c>
      <c r="B1078" s="16" t="str">
        <f t="shared" si="92"/>
        <v/>
      </c>
      <c r="C1078" s="11" t="str">
        <f t="shared" si="93"/>
        <v/>
      </c>
      <c r="D1078" s="11" t="str">
        <f t="shared" si="94"/>
        <v/>
      </c>
      <c r="J1078" s="21" t="str">
        <f t="shared" si="90"/>
        <v/>
      </c>
      <c r="K1078" s="24" t="str">
        <f>IF(LEN(E1078)&gt;0,IFERROR(HLOOKUP(E1078,'Codigos Servicios'!$A$4:$A$49,1,1),"SI"),"")</f>
        <v/>
      </c>
    </row>
    <row r="1079" spans="1:11" x14ac:dyDescent="0.25">
      <c r="A1079" s="11" t="str">
        <f t="shared" si="91"/>
        <v/>
      </c>
      <c r="B1079" s="16" t="str">
        <f t="shared" si="92"/>
        <v/>
      </c>
      <c r="C1079" s="11" t="str">
        <f t="shared" si="93"/>
        <v/>
      </c>
      <c r="D1079" s="11" t="str">
        <f t="shared" si="94"/>
        <v/>
      </c>
      <c r="J1079" s="21" t="str">
        <f t="shared" si="90"/>
        <v/>
      </c>
      <c r="K1079" s="24" t="str">
        <f>IF(LEN(E1079)&gt;0,IFERROR(HLOOKUP(E1079,'Codigos Servicios'!$A$4:$A$49,1,1),"SI"),"")</f>
        <v/>
      </c>
    </row>
    <row r="1080" spans="1:11" x14ac:dyDescent="0.25">
      <c r="A1080" s="11" t="str">
        <f t="shared" si="91"/>
        <v/>
      </c>
      <c r="B1080" s="16" t="str">
        <f t="shared" si="92"/>
        <v/>
      </c>
      <c r="C1080" s="11" t="str">
        <f t="shared" si="93"/>
        <v/>
      </c>
      <c r="D1080" s="11" t="str">
        <f t="shared" si="94"/>
        <v/>
      </c>
      <c r="J1080" s="21" t="str">
        <f t="shared" si="90"/>
        <v/>
      </c>
      <c r="K1080" s="24" t="str">
        <f>IF(LEN(E1080)&gt;0,IFERROR(HLOOKUP(E1080,'Codigos Servicios'!$A$4:$A$49,1,1),"SI"),"")</f>
        <v/>
      </c>
    </row>
    <row r="1081" spans="1:11" x14ac:dyDescent="0.25">
      <c r="A1081" s="11" t="str">
        <f t="shared" si="91"/>
        <v/>
      </c>
      <c r="B1081" s="16" t="str">
        <f t="shared" si="92"/>
        <v/>
      </c>
      <c r="C1081" s="11" t="str">
        <f t="shared" si="93"/>
        <v/>
      </c>
      <c r="D1081" s="11" t="str">
        <f t="shared" si="94"/>
        <v/>
      </c>
      <c r="J1081" s="21" t="str">
        <f t="shared" si="90"/>
        <v/>
      </c>
      <c r="K1081" s="24" t="str">
        <f>IF(LEN(E1081)&gt;0,IFERROR(HLOOKUP(E1081,'Codigos Servicios'!$A$4:$A$49,1,1),"SI"),"")</f>
        <v/>
      </c>
    </row>
    <row r="1082" spans="1:11" x14ac:dyDescent="0.25">
      <c r="A1082" s="11" t="str">
        <f t="shared" si="91"/>
        <v/>
      </c>
      <c r="B1082" s="16" t="str">
        <f t="shared" si="92"/>
        <v/>
      </c>
      <c r="C1082" s="11" t="str">
        <f t="shared" si="93"/>
        <v/>
      </c>
      <c r="D1082" s="11" t="str">
        <f t="shared" si="94"/>
        <v/>
      </c>
      <c r="J1082" s="21" t="str">
        <f t="shared" si="90"/>
        <v/>
      </c>
      <c r="K1082" s="24" t="str">
        <f>IF(LEN(E1082)&gt;0,IFERROR(HLOOKUP(E1082,'Codigos Servicios'!$A$4:$A$49,1,1),"SI"),"")</f>
        <v/>
      </c>
    </row>
    <row r="1083" spans="1:11" x14ac:dyDescent="0.25">
      <c r="A1083" s="11" t="str">
        <f t="shared" si="91"/>
        <v/>
      </c>
      <c r="B1083" s="16" t="str">
        <f t="shared" si="92"/>
        <v/>
      </c>
      <c r="C1083" s="11" t="str">
        <f t="shared" si="93"/>
        <v/>
      </c>
      <c r="D1083" s="11" t="str">
        <f t="shared" si="94"/>
        <v/>
      </c>
      <c r="J1083" s="21" t="str">
        <f t="shared" si="90"/>
        <v/>
      </c>
      <c r="K1083" s="24" t="str">
        <f>IF(LEN(E1083)&gt;0,IFERROR(HLOOKUP(E1083,'Codigos Servicios'!$A$4:$A$49,1,1),"SI"),"")</f>
        <v/>
      </c>
    </row>
    <row r="1084" spans="1:11" x14ac:dyDescent="0.25">
      <c r="A1084" s="11" t="str">
        <f t="shared" si="91"/>
        <v/>
      </c>
      <c r="B1084" s="16" t="str">
        <f t="shared" si="92"/>
        <v/>
      </c>
      <c r="C1084" s="11" t="str">
        <f t="shared" si="93"/>
        <v/>
      </c>
      <c r="D1084" s="11" t="str">
        <f t="shared" si="94"/>
        <v/>
      </c>
      <c r="J1084" s="21" t="str">
        <f t="shared" si="90"/>
        <v/>
      </c>
      <c r="K1084" s="24" t="str">
        <f>IF(LEN(E1084)&gt;0,IFERROR(HLOOKUP(E1084,'Codigos Servicios'!$A$4:$A$49,1,1),"SI"),"")</f>
        <v/>
      </c>
    </row>
    <row r="1085" spans="1:11" x14ac:dyDescent="0.25">
      <c r="A1085" s="11" t="str">
        <f t="shared" si="91"/>
        <v/>
      </c>
      <c r="B1085" s="16" t="str">
        <f t="shared" si="92"/>
        <v/>
      </c>
      <c r="C1085" s="11" t="str">
        <f t="shared" si="93"/>
        <v/>
      </c>
      <c r="D1085" s="11" t="str">
        <f t="shared" si="94"/>
        <v/>
      </c>
      <c r="J1085" s="21" t="str">
        <f t="shared" si="90"/>
        <v/>
      </c>
      <c r="K1085" s="24" t="str">
        <f>IF(LEN(E1085)&gt;0,IFERROR(HLOOKUP(E1085,'Codigos Servicios'!$A$4:$A$49,1,1),"SI"),"")</f>
        <v/>
      </c>
    </row>
    <row r="1086" spans="1:11" x14ac:dyDescent="0.25">
      <c r="A1086" s="11" t="str">
        <f t="shared" si="91"/>
        <v/>
      </c>
      <c r="B1086" s="16" t="str">
        <f t="shared" si="92"/>
        <v/>
      </c>
      <c r="C1086" s="11" t="str">
        <f t="shared" si="93"/>
        <v/>
      </c>
      <c r="D1086" s="11" t="str">
        <f t="shared" si="94"/>
        <v/>
      </c>
      <c r="J1086" s="21" t="str">
        <f t="shared" si="90"/>
        <v/>
      </c>
      <c r="K1086" s="24" t="str">
        <f>IF(LEN(E1086)&gt;0,IFERROR(HLOOKUP(E1086,'Codigos Servicios'!$A$4:$A$49,1,1),"SI"),"")</f>
        <v/>
      </c>
    </row>
    <row r="1087" spans="1:11" x14ac:dyDescent="0.25">
      <c r="A1087" s="11" t="str">
        <f t="shared" si="91"/>
        <v/>
      </c>
      <c r="B1087" s="16" t="str">
        <f t="shared" si="92"/>
        <v/>
      </c>
      <c r="C1087" s="11" t="str">
        <f t="shared" si="93"/>
        <v/>
      </c>
      <c r="D1087" s="11" t="str">
        <f t="shared" si="94"/>
        <v/>
      </c>
      <c r="J1087" s="21" t="str">
        <f t="shared" si="90"/>
        <v/>
      </c>
      <c r="K1087" s="24" t="str">
        <f>IF(LEN(E1087)&gt;0,IFERROR(HLOOKUP(E1087,'Codigos Servicios'!$A$4:$A$49,1,1),"SI"),"")</f>
        <v/>
      </c>
    </row>
    <row r="1088" spans="1:11" x14ac:dyDescent="0.25">
      <c r="A1088" s="11" t="str">
        <f t="shared" si="91"/>
        <v/>
      </c>
      <c r="B1088" s="16" t="str">
        <f t="shared" si="92"/>
        <v/>
      </c>
      <c r="C1088" s="11" t="str">
        <f t="shared" si="93"/>
        <v/>
      </c>
      <c r="D1088" s="11" t="str">
        <f t="shared" si="94"/>
        <v/>
      </c>
      <c r="J1088" s="21" t="str">
        <f t="shared" si="90"/>
        <v/>
      </c>
      <c r="K1088" s="24" t="str">
        <f>IF(LEN(E1088)&gt;0,IFERROR(HLOOKUP(E1088,'Codigos Servicios'!$A$4:$A$49,1,1),"SI"),"")</f>
        <v/>
      </c>
    </row>
    <row r="1089" spans="1:11" x14ac:dyDescent="0.25">
      <c r="A1089" s="11" t="str">
        <f t="shared" si="91"/>
        <v/>
      </c>
      <c r="B1089" s="16" t="str">
        <f t="shared" si="92"/>
        <v/>
      </c>
      <c r="C1089" s="11" t="str">
        <f t="shared" si="93"/>
        <v/>
      </c>
      <c r="D1089" s="11" t="str">
        <f t="shared" si="94"/>
        <v/>
      </c>
      <c r="J1089" s="21" t="str">
        <f t="shared" si="90"/>
        <v/>
      </c>
      <c r="K1089" s="24" t="str">
        <f>IF(LEN(E1089)&gt;0,IFERROR(HLOOKUP(E1089,'Codigos Servicios'!$A$4:$A$49,1,1),"SI"),"")</f>
        <v/>
      </c>
    </row>
    <row r="1090" spans="1:11" x14ac:dyDescent="0.25">
      <c r="A1090" s="11" t="str">
        <f t="shared" si="91"/>
        <v/>
      </c>
      <c r="B1090" s="16" t="str">
        <f t="shared" si="92"/>
        <v/>
      </c>
      <c r="C1090" s="11" t="str">
        <f t="shared" si="93"/>
        <v/>
      </c>
      <c r="D1090" s="11" t="str">
        <f t="shared" si="94"/>
        <v/>
      </c>
      <c r="J1090" s="21" t="str">
        <f t="shared" si="90"/>
        <v/>
      </c>
      <c r="K1090" s="24" t="str">
        <f>IF(LEN(E1090)&gt;0,IFERROR(HLOOKUP(E1090,'Codigos Servicios'!$A$4:$A$49,1,1),"SI"),"")</f>
        <v/>
      </c>
    </row>
    <row r="1091" spans="1:11" x14ac:dyDescent="0.25">
      <c r="A1091" s="11" t="str">
        <f t="shared" si="91"/>
        <v/>
      </c>
      <c r="B1091" s="16" t="str">
        <f t="shared" si="92"/>
        <v/>
      </c>
      <c r="C1091" s="11" t="str">
        <f t="shared" si="93"/>
        <v/>
      </c>
      <c r="D1091" s="11" t="str">
        <f t="shared" si="94"/>
        <v/>
      </c>
      <c r="J1091" s="21" t="str">
        <f t="shared" si="90"/>
        <v/>
      </c>
      <c r="K1091" s="24" t="str">
        <f>IF(LEN(E1091)&gt;0,IFERROR(HLOOKUP(E1091,'Codigos Servicios'!$A$4:$A$49,1,1),"SI"),"")</f>
        <v/>
      </c>
    </row>
    <row r="1092" spans="1:11" x14ac:dyDescent="0.25">
      <c r="A1092" s="11" t="str">
        <f t="shared" si="91"/>
        <v/>
      </c>
      <c r="B1092" s="16" t="str">
        <f t="shared" si="92"/>
        <v/>
      </c>
      <c r="C1092" s="11" t="str">
        <f t="shared" si="93"/>
        <v/>
      </c>
      <c r="D1092" s="11" t="str">
        <f t="shared" si="94"/>
        <v/>
      </c>
      <c r="J1092" s="21" t="str">
        <f t="shared" si="90"/>
        <v/>
      </c>
      <c r="K1092" s="24" t="str">
        <f>IF(LEN(E1092)&gt;0,IFERROR(HLOOKUP(E1092,'Codigos Servicios'!$A$4:$A$49,1,1),"SI"),"")</f>
        <v/>
      </c>
    </row>
    <row r="1093" spans="1:11" x14ac:dyDescent="0.25">
      <c r="A1093" s="11" t="str">
        <f t="shared" si="91"/>
        <v/>
      </c>
      <c r="B1093" s="16" t="str">
        <f t="shared" si="92"/>
        <v/>
      </c>
      <c r="C1093" s="11" t="str">
        <f t="shared" si="93"/>
        <v/>
      </c>
      <c r="D1093" s="11" t="str">
        <f t="shared" si="94"/>
        <v/>
      </c>
      <c r="J1093" s="21" t="str">
        <f t="shared" si="90"/>
        <v/>
      </c>
      <c r="K1093" s="24" t="str">
        <f>IF(LEN(E1093)&gt;0,IFERROR(HLOOKUP(E1093,'Codigos Servicios'!$A$4:$A$49,1,1),"SI"),"")</f>
        <v/>
      </c>
    </row>
    <row r="1094" spans="1:11" x14ac:dyDescent="0.25">
      <c r="A1094" s="11" t="str">
        <f t="shared" si="91"/>
        <v/>
      </c>
      <c r="B1094" s="16" t="str">
        <f t="shared" si="92"/>
        <v/>
      </c>
      <c r="C1094" s="11" t="str">
        <f t="shared" si="93"/>
        <v/>
      </c>
      <c r="D1094" s="11" t="str">
        <f t="shared" si="94"/>
        <v/>
      </c>
      <c r="J1094" s="21" t="str">
        <f t="shared" si="90"/>
        <v/>
      </c>
      <c r="K1094" s="24" t="str">
        <f>IF(LEN(E1094)&gt;0,IFERROR(HLOOKUP(E1094,'Codigos Servicios'!$A$4:$A$49,1,1),"SI"),"")</f>
        <v/>
      </c>
    </row>
    <row r="1095" spans="1:11" x14ac:dyDescent="0.25">
      <c r="A1095" s="11" t="str">
        <f t="shared" si="91"/>
        <v/>
      </c>
      <c r="B1095" s="16" t="str">
        <f t="shared" si="92"/>
        <v/>
      </c>
      <c r="C1095" s="11" t="str">
        <f t="shared" si="93"/>
        <v/>
      </c>
      <c r="D1095" s="11" t="str">
        <f t="shared" si="94"/>
        <v/>
      </c>
      <c r="J1095" s="21" t="str">
        <f t="shared" si="90"/>
        <v/>
      </c>
      <c r="K1095" s="24" t="str">
        <f>IF(LEN(E1095)&gt;0,IFERROR(HLOOKUP(E1095,'Codigos Servicios'!$A$4:$A$49,1,1),"SI"),"")</f>
        <v/>
      </c>
    </row>
    <row r="1096" spans="1:11" x14ac:dyDescent="0.25">
      <c r="A1096" s="11" t="str">
        <f t="shared" si="91"/>
        <v/>
      </c>
      <c r="B1096" s="16" t="str">
        <f t="shared" si="92"/>
        <v/>
      </c>
      <c r="C1096" s="11" t="str">
        <f t="shared" si="93"/>
        <v/>
      </c>
      <c r="D1096" s="11" t="str">
        <f t="shared" si="94"/>
        <v/>
      </c>
      <c r="J1096" s="21" t="str">
        <f t="shared" ref="J1096:J1159" si="95">IF(LEN(E1096)&gt;0,IF(LEN(F1096)&gt;0,IF(LEN(C1096)&gt;1,IF(ISBLANK($H$5),"Error: No ha ingresado el Mes",IF(ISBLANK($I$5),"Error: No ha ingresado el Año",IF(K1096="SI","Error Codigo de Servicio Invalido",""))),"Error: No ha ingresado empresa"),""),"")</f>
        <v/>
      </c>
      <c r="K1096" s="24" t="str">
        <f>IF(LEN(E1096)&gt;0,IFERROR(HLOOKUP(E1096,'Codigos Servicios'!$A$4:$A$49,1,1),"SI"),"")</f>
        <v/>
      </c>
    </row>
    <row r="1097" spans="1:11" x14ac:dyDescent="0.25">
      <c r="A1097" s="11" t="str">
        <f t="shared" ref="A1097:A1160" si="96">IF(LEN(E1097)&gt;0,"TL","")</f>
        <v/>
      </c>
      <c r="B1097" s="16" t="str">
        <f t="shared" ref="B1097:B1160" si="97">IF(LEN(E1097)&gt;0,B1096+1,"")</f>
        <v/>
      </c>
      <c r="C1097" s="11" t="str">
        <f t="shared" ref="C1097:C1160" si="98">IF(LEN(E1097)&gt;0,$F$5,"")</f>
        <v/>
      </c>
      <c r="D1097" s="11" t="str">
        <f t="shared" ref="D1097:D1160" si="99">IF(LEN(E1097)&gt;0,$J$5,"")</f>
        <v/>
      </c>
      <c r="J1097" s="21" t="str">
        <f t="shared" si="95"/>
        <v/>
      </c>
      <c r="K1097" s="24" t="str">
        <f>IF(LEN(E1097)&gt;0,IFERROR(HLOOKUP(E1097,'Codigos Servicios'!$A$4:$A$49,1,1),"SI"),"")</f>
        <v/>
      </c>
    </row>
    <row r="1098" spans="1:11" x14ac:dyDescent="0.25">
      <c r="A1098" s="11" t="str">
        <f t="shared" si="96"/>
        <v/>
      </c>
      <c r="B1098" s="16" t="str">
        <f t="shared" si="97"/>
        <v/>
      </c>
      <c r="C1098" s="11" t="str">
        <f t="shared" si="98"/>
        <v/>
      </c>
      <c r="D1098" s="11" t="str">
        <f t="shared" si="99"/>
        <v/>
      </c>
      <c r="J1098" s="21" t="str">
        <f t="shared" si="95"/>
        <v/>
      </c>
      <c r="K1098" s="24" t="str">
        <f>IF(LEN(E1098)&gt;0,IFERROR(HLOOKUP(E1098,'Codigos Servicios'!$A$4:$A$49,1,1),"SI"),"")</f>
        <v/>
      </c>
    </row>
    <row r="1099" spans="1:11" x14ac:dyDescent="0.25">
      <c r="A1099" s="11" t="str">
        <f t="shared" si="96"/>
        <v/>
      </c>
      <c r="B1099" s="16" t="str">
        <f t="shared" si="97"/>
        <v/>
      </c>
      <c r="C1099" s="11" t="str">
        <f t="shared" si="98"/>
        <v/>
      </c>
      <c r="D1099" s="11" t="str">
        <f t="shared" si="99"/>
        <v/>
      </c>
      <c r="J1099" s="21" t="str">
        <f t="shared" si="95"/>
        <v/>
      </c>
      <c r="K1099" s="24" t="str">
        <f>IF(LEN(E1099)&gt;0,IFERROR(HLOOKUP(E1099,'Codigos Servicios'!$A$4:$A$49,1,1),"SI"),"")</f>
        <v/>
      </c>
    </row>
    <row r="1100" spans="1:11" x14ac:dyDescent="0.25">
      <c r="A1100" s="11" t="str">
        <f t="shared" si="96"/>
        <v/>
      </c>
      <c r="B1100" s="16" t="str">
        <f t="shared" si="97"/>
        <v/>
      </c>
      <c r="C1100" s="11" t="str">
        <f t="shared" si="98"/>
        <v/>
      </c>
      <c r="D1100" s="11" t="str">
        <f t="shared" si="99"/>
        <v/>
      </c>
      <c r="J1100" s="21" t="str">
        <f t="shared" si="95"/>
        <v/>
      </c>
      <c r="K1100" s="24" t="str">
        <f>IF(LEN(E1100)&gt;0,IFERROR(HLOOKUP(E1100,'Codigos Servicios'!$A$4:$A$49,1,1),"SI"),"")</f>
        <v/>
      </c>
    </row>
    <row r="1101" spans="1:11" x14ac:dyDescent="0.25">
      <c r="A1101" s="11" t="str">
        <f t="shared" si="96"/>
        <v/>
      </c>
      <c r="B1101" s="16" t="str">
        <f t="shared" si="97"/>
        <v/>
      </c>
      <c r="C1101" s="11" t="str">
        <f t="shared" si="98"/>
        <v/>
      </c>
      <c r="D1101" s="11" t="str">
        <f t="shared" si="99"/>
        <v/>
      </c>
      <c r="J1101" s="21" t="str">
        <f t="shared" si="95"/>
        <v/>
      </c>
      <c r="K1101" s="24" t="str">
        <f>IF(LEN(E1101)&gt;0,IFERROR(HLOOKUP(E1101,'Codigos Servicios'!$A$4:$A$49,1,1),"SI"),"")</f>
        <v/>
      </c>
    </row>
    <row r="1102" spans="1:11" x14ac:dyDescent="0.25">
      <c r="A1102" s="11" t="str">
        <f t="shared" si="96"/>
        <v/>
      </c>
      <c r="B1102" s="16" t="str">
        <f t="shared" si="97"/>
        <v/>
      </c>
      <c r="C1102" s="11" t="str">
        <f t="shared" si="98"/>
        <v/>
      </c>
      <c r="D1102" s="11" t="str">
        <f t="shared" si="99"/>
        <v/>
      </c>
      <c r="J1102" s="21" t="str">
        <f t="shared" si="95"/>
        <v/>
      </c>
      <c r="K1102" s="24" t="str">
        <f>IF(LEN(E1102)&gt;0,IFERROR(HLOOKUP(E1102,'Codigos Servicios'!$A$4:$A$49,1,1),"SI"),"")</f>
        <v/>
      </c>
    </row>
    <row r="1103" spans="1:11" x14ac:dyDescent="0.25">
      <c r="A1103" s="11" t="str">
        <f t="shared" si="96"/>
        <v/>
      </c>
      <c r="B1103" s="16" t="str">
        <f t="shared" si="97"/>
        <v/>
      </c>
      <c r="C1103" s="11" t="str">
        <f t="shared" si="98"/>
        <v/>
      </c>
      <c r="D1103" s="11" t="str">
        <f t="shared" si="99"/>
        <v/>
      </c>
      <c r="J1103" s="21" t="str">
        <f t="shared" si="95"/>
        <v/>
      </c>
      <c r="K1103" s="24" t="str">
        <f>IF(LEN(E1103)&gt;0,IFERROR(HLOOKUP(E1103,'Codigos Servicios'!$A$4:$A$49,1,1),"SI"),"")</f>
        <v/>
      </c>
    </row>
    <row r="1104" spans="1:11" x14ac:dyDescent="0.25">
      <c r="A1104" s="11" t="str">
        <f t="shared" si="96"/>
        <v/>
      </c>
      <c r="B1104" s="16" t="str">
        <f t="shared" si="97"/>
        <v/>
      </c>
      <c r="C1104" s="11" t="str">
        <f t="shared" si="98"/>
        <v/>
      </c>
      <c r="D1104" s="11" t="str">
        <f t="shared" si="99"/>
        <v/>
      </c>
      <c r="J1104" s="21" t="str">
        <f t="shared" si="95"/>
        <v/>
      </c>
      <c r="K1104" s="24" t="str">
        <f>IF(LEN(E1104)&gt;0,IFERROR(HLOOKUP(E1104,'Codigos Servicios'!$A$4:$A$49,1,1),"SI"),"")</f>
        <v/>
      </c>
    </row>
    <row r="1105" spans="1:11" x14ac:dyDescent="0.25">
      <c r="A1105" s="11" t="str">
        <f t="shared" si="96"/>
        <v/>
      </c>
      <c r="B1105" s="16" t="str">
        <f t="shared" si="97"/>
        <v/>
      </c>
      <c r="C1105" s="11" t="str">
        <f t="shared" si="98"/>
        <v/>
      </c>
      <c r="D1105" s="11" t="str">
        <f t="shared" si="99"/>
        <v/>
      </c>
      <c r="J1105" s="21" t="str">
        <f t="shared" si="95"/>
        <v/>
      </c>
      <c r="K1105" s="24" t="str">
        <f>IF(LEN(E1105)&gt;0,IFERROR(HLOOKUP(E1105,'Codigos Servicios'!$A$4:$A$49,1,1),"SI"),"")</f>
        <v/>
      </c>
    </row>
    <row r="1106" spans="1:11" x14ac:dyDescent="0.25">
      <c r="A1106" s="11" t="str">
        <f t="shared" si="96"/>
        <v/>
      </c>
      <c r="B1106" s="16" t="str">
        <f t="shared" si="97"/>
        <v/>
      </c>
      <c r="C1106" s="11" t="str">
        <f t="shared" si="98"/>
        <v/>
      </c>
      <c r="D1106" s="11" t="str">
        <f t="shared" si="99"/>
        <v/>
      </c>
      <c r="J1106" s="21" t="str">
        <f t="shared" si="95"/>
        <v/>
      </c>
      <c r="K1106" s="24" t="str">
        <f>IF(LEN(E1106)&gt;0,IFERROR(HLOOKUP(E1106,'Codigos Servicios'!$A$4:$A$49,1,1),"SI"),"")</f>
        <v/>
      </c>
    </row>
    <row r="1107" spans="1:11" x14ac:dyDescent="0.25">
      <c r="A1107" s="11" t="str">
        <f t="shared" si="96"/>
        <v/>
      </c>
      <c r="B1107" s="16" t="str">
        <f t="shared" si="97"/>
        <v/>
      </c>
      <c r="C1107" s="11" t="str">
        <f t="shared" si="98"/>
        <v/>
      </c>
      <c r="D1107" s="11" t="str">
        <f t="shared" si="99"/>
        <v/>
      </c>
      <c r="J1107" s="21" t="str">
        <f t="shared" si="95"/>
        <v/>
      </c>
      <c r="K1107" s="24" t="str">
        <f>IF(LEN(E1107)&gt;0,IFERROR(HLOOKUP(E1107,'Codigos Servicios'!$A$4:$A$49,1,1),"SI"),"")</f>
        <v/>
      </c>
    </row>
    <row r="1108" spans="1:11" x14ac:dyDescent="0.25">
      <c r="A1108" s="11" t="str">
        <f t="shared" si="96"/>
        <v/>
      </c>
      <c r="B1108" s="16" t="str">
        <f t="shared" si="97"/>
        <v/>
      </c>
      <c r="C1108" s="11" t="str">
        <f t="shared" si="98"/>
        <v/>
      </c>
      <c r="D1108" s="11" t="str">
        <f t="shared" si="99"/>
        <v/>
      </c>
      <c r="J1108" s="21" t="str">
        <f t="shared" si="95"/>
        <v/>
      </c>
      <c r="K1108" s="24" t="str">
        <f>IF(LEN(E1108)&gt;0,IFERROR(HLOOKUP(E1108,'Codigos Servicios'!$A$4:$A$49,1,1),"SI"),"")</f>
        <v/>
      </c>
    </row>
    <row r="1109" spans="1:11" x14ac:dyDescent="0.25">
      <c r="A1109" s="11" t="str">
        <f t="shared" si="96"/>
        <v/>
      </c>
      <c r="B1109" s="16" t="str">
        <f t="shared" si="97"/>
        <v/>
      </c>
      <c r="C1109" s="11" t="str">
        <f t="shared" si="98"/>
        <v/>
      </c>
      <c r="D1109" s="11" t="str">
        <f t="shared" si="99"/>
        <v/>
      </c>
      <c r="J1109" s="21" t="str">
        <f t="shared" si="95"/>
        <v/>
      </c>
      <c r="K1109" s="24" t="str">
        <f>IF(LEN(E1109)&gt;0,IFERROR(HLOOKUP(E1109,'Codigos Servicios'!$A$4:$A$49,1,1),"SI"),"")</f>
        <v/>
      </c>
    </row>
    <row r="1110" spans="1:11" x14ac:dyDescent="0.25">
      <c r="A1110" s="11" t="str">
        <f t="shared" si="96"/>
        <v/>
      </c>
      <c r="B1110" s="16" t="str">
        <f t="shared" si="97"/>
        <v/>
      </c>
      <c r="C1110" s="11" t="str">
        <f t="shared" si="98"/>
        <v/>
      </c>
      <c r="D1110" s="11" t="str">
        <f t="shared" si="99"/>
        <v/>
      </c>
      <c r="J1110" s="21" t="str">
        <f t="shared" si="95"/>
        <v/>
      </c>
      <c r="K1110" s="24" t="str">
        <f>IF(LEN(E1110)&gt;0,IFERROR(HLOOKUP(E1110,'Codigos Servicios'!$A$4:$A$49,1,1),"SI"),"")</f>
        <v/>
      </c>
    </row>
    <row r="1111" spans="1:11" x14ac:dyDescent="0.25">
      <c r="A1111" s="11" t="str">
        <f t="shared" si="96"/>
        <v/>
      </c>
      <c r="B1111" s="16" t="str">
        <f t="shared" si="97"/>
        <v/>
      </c>
      <c r="C1111" s="11" t="str">
        <f t="shared" si="98"/>
        <v/>
      </c>
      <c r="D1111" s="11" t="str">
        <f t="shared" si="99"/>
        <v/>
      </c>
      <c r="J1111" s="21" t="str">
        <f t="shared" si="95"/>
        <v/>
      </c>
      <c r="K1111" s="24" t="str">
        <f>IF(LEN(E1111)&gt;0,IFERROR(HLOOKUP(E1111,'Codigos Servicios'!$A$4:$A$49,1,1),"SI"),"")</f>
        <v/>
      </c>
    </row>
    <row r="1112" spans="1:11" x14ac:dyDescent="0.25">
      <c r="A1112" s="11" t="str">
        <f t="shared" si="96"/>
        <v/>
      </c>
      <c r="B1112" s="16" t="str">
        <f t="shared" si="97"/>
        <v/>
      </c>
      <c r="C1112" s="11" t="str">
        <f t="shared" si="98"/>
        <v/>
      </c>
      <c r="D1112" s="11" t="str">
        <f t="shared" si="99"/>
        <v/>
      </c>
      <c r="J1112" s="21" t="str">
        <f t="shared" si="95"/>
        <v/>
      </c>
      <c r="K1112" s="24" t="str">
        <f>IF(LEN(E1112)&gt;0,IFERROR(HLOOKUP(E1112,'Codigos Servicios'!$A$4:$A$49,1,1),"SI"),"")</f>
        <v/>
      </c>
    </row>
    <row r="1113" spans="1:11" x14ac:dyDescent="0.25">
      <c r="A1113" s="11" t="str">
        <f t="shared" si="96"/>
        <v/>
      </c>
      <c r="B1113" s="16" t="str">
        <f t="shared" si="97"/>
        <v/>
      </c>
      <c r="C1113" s="11" t="str">
        <f t="shared" si="98"/>
        <v/>
      </c>
      <c r="D1113" s="11" t="str">
        <f t="shared" si="99"/>
        <v/>
      </c>
      <c r="J1113" s="21" t="str">
        <f t="shared" si="95"/>
        <v/>
      </c>
      <c r="K1113" s="24" t="str">
        <f>IF(LEN(E1113)&gt;0,IFERROR(HLOOKUP(E1113,'Codigos Servicios'!$A$4:$A$49,1,1),"SI"),"")</f>
        <v/>
      </c>
    </row>
    <row r="1114" spans="1:11" x14ac:dyDescent="0.25">
      <c r="A1114" s="11" t="str">
        <f t="shared" si="96"/>
        <v/>
      </c>
      <c r="B1114" s="16" t="str">
        <f t="shared" si="97"/>
        <v/>
      </c>
      <c r="C1114" s="11" t="str">
        <f t="shared" si="98"/>
        <v/>
      </c>
      <c r="D1114" s="11" t="str">
        <f t="shared" si="99"/>
        <v/>
      </c>
      <c r="J1114" s="21" t="str">
        <f t="shared" si="95"/>
        <v/>
      </c>
      <c r="K1114" s="24" t="str">
        <f>IF(LEN(E1114)&gt;0,IFERROR(HLOOKUP(E1114,'Codigos Servicios'!$A$4:$A$49,1,1),"SI"),"")</f>
        <v/>
      </c>
    </row>
    <row r="1115" spans="1:11" x14ac:dyDescent="0.25">
      <c r="A1115" s="11" t="str">
        <f t="shared" si="96"/>
        <v/>
      </c>
      <c r="B1115" s="16" t="str">
        <f t="shared" si="97"/>
        <v/>
      </c>
      <c r="C1115" s="11" t="str">
        <f t="shared" si="98"/>
        <v/>
      </c>
      <c r="D1115" s="11" t="str">
        <f t="shared" si="99"/>
        <v/>
      </c>
      <c r="J1115" s="21" t="str">
        <f t="shared" si="95"/>
        <v/>
      </c>
      <c r="K1115" s="24" t="str">
        <f>IF(LEN(E1115)&gt;0,IFERROR(HLOOKUP(E1115,'Codigos Servicios'!$A$4:$A$49,1,1),"SI"),"")</f>
        <v/>
      </c>
    </row>
    <row r="1116" spans="1:11" x14ac:dyDescent="0.25">
      <c r="A1116" s="11" t="str">
        <f t="shared" si="96"/>
        <v/>
      </c>
      <c r="B1116" s="16" t="str">
        <f t="shared" si="97"/>
        <v/>
      </c>
      <c r="C1116" s="11" t="str">
        <f t="shared" si="98"/>
        <v/>
      </c>
      <c r="D1116" s="11" t="str">
        <f t="shared" si="99"/>
        <v/>
      </c>
      <c r="J1116" s="21" t="str">
        <f t="shared" si="95"/>
        <v/>
      </c>
      <c r="K1116" s="24" t="str">
        <f>IF(LEN(E1116)&gt;0,IFERROR(HLOOKUP(E1116,'Codigos Servicios'!$A$4:$A$49,1,1),"SI"),"")</f>
        <v/>
      </c>
    </row>
    <row r="1117" spans="1:11" x14ac:dyDescent="0.25">
      <c r="A1117" s="11" t="str">
        <f t="shared" si="96"/>
        <v/>
      </c>
      <c r="B1117" s="16" t="str">
        <f t="shared" si="97"/>
        <v/>
      </c>
      <c r="C1117" s="11" t="str">
        <f t="shared" si="98"/>
        <v/>
      </c>
      <c r="D1117" s="11" t="str">
        <f t="shared" si="99"/>
        <v/>
      </c>
      <c r="J1117" s="21" t="str">
        <f t="shared" si="95"/>
        <v/>
      </c>
      <c r="K1117" s="24" t="str">
        <f>IF(LEN(E1117)&gt;0,IFERROR(HLOOKUP(E1117,'Codigos Servicios'!$A$4:$A$49,1,1),"SI"),"")</f>
        <v/>
      </c>
    </row>
    <row r="1118" spans="1:11" x14ac:dyDescent="0.25">
      <c r="A1118" s="11" t="str">
        <f t="shared" si="96"/>
        <v/>
      </c>
      <c r="B1118" s="16" t="str">
        <f t="shared" si="97"/>
        <v/>
      </c>
      <c r="C1118" s="11" t="str">
        <f t="shared" si="98"/>
        <v/>
      </c>
      <c r="D1118" s="11" t="str">
        <f t="shared" si="99"/>
        <v/>
      </c>
      <c r="J1118" s="21" t="str">
        <f t="shared" si="95"/>
        <v/>
      </c>
      <c r="K1118" s="24" t="str">
        <f>IF(LEN(E1118)&gt;0,IFERROR(HLOOKUP(E1118,'Codigos Servicios'!$A$4:$A$49,1,1),"SI"),"")</f>
        <v/>
      </c>
    </row>
    <row r="1119" spans="1:11" x14ac:dyDescent="0.25">
      <c r="A1119" s="11" t="str">
        <f t="shared" si="96"/>
        <v/>
      </c>
      <c r="B1119" s="16" t="str">
        <f t="shared" si="97"/>
        <v/>
      </c>
      <c r="C1119" s="11" t="str">
        <f t="shared" si="98"/>
        <v/>
      </c>
      <c r="D1119" s="11" t="str">
        <f t="shared" si="99"/>
        <v/>
      </c>
      <c r="J1119" s="21" t="str">
        <f t="shared" si="95"/>
        <v/>
      </c>
      <c r="K1119" s="24" t="str">
        <f>IF(LEN(E1119)&gt;0,IFERROR(HLOOKUP(E1119,'Codigos Servicios'!$A$4:$A$49,1,1),"SI"),"")</f>
        <v/>
      </c>
    </row>
    <row r="1120" spans="1:11" x14ac:dyDescent="0.25">
      <c r="A1120" s="11" t="str">
        <f t="shared" si="96"/>
        <v/>
      </c>
      <c r="B1120" s="16" t="str">
        <f t="shared" si="97"/>
        <v/>
      </c>
      <c r="C1120" s="11" t="str">
        <f t="shared" si="98"/>
        <v/>
      </c>
      <c r="D1120" s="11" t="str">
        <f t="shared" si="99"/>
        <v/>
      </c>
      <c r="J1120" s="21" t="str">
        <f t="shared" si="95"/>
        <v/>
      </c>
      <c r="K1120" s="24" t="str">
        <f>IF(LEN(E1120)&gt;0,IFERROR(HLOOKUP(E1120,'Codigos Servicios'!$A$4:$A$49,1,1),"SI"),"")</f>
        <v/>
      </c>
    </row>
    <row r="1121" spans="1:11" x14ac:dyDescent="0.25">
      <c r="A1121" s="11" t="str">
        <f t="shared" si="96"/>
        <v/>
      </c>
      <c r="B1121" s="16" t="str">
        <f t="shared" si="97"/>
        <v/>
      </c>
      <c r="C1121" s="11" t="str">
        <f t="shared" si="98"/>
        <v/>
      </c>
      <c r="D1121" s="11" t="str">
        <f t="shared" si="99"/>
        <v/>
      </c>
      <c r="J1121" s="21" t="str">
        <f t="shared" si="95"/>
        <v/>
      </c>
      <c r="K1121" s="24" t="str">
        <f>IF(LEN(E1121)&gt;0,IFERROR(HLOOKUP(E1121,'Codigos Servicios'!$A$4:$A$49,1,1),"SI"),"")</f>
        <v/>
      </c>
    </row>
    <row r="1122" spans="1:11" x14ac:dyDescent="0.25">
      <c r="A1122" s="11" t="str">
        <f t="shared" si="96"/>
        <v/>
      </c>
      <c r="B1122" s="16" t="str">
        <f t="shared" si="97"/>
        <v/>
      </c>
      <c r="C1122" s="11" t="str">
        <f t="shared" si="98"/>
        <v/>
      </c>
      <c r="D1122" s="11" t="str">
        <f t="shared" si="99"/>
        <v/>
      </c>
      <c r="J1122" s="21" t="str">
        <f t="shared" si="95"/>
        <v/>
      </c>
      <c r="K1122" s="24" t="str">
        <f>IF(LEN(E1122)&gt;0,IFERROR(HLOOKUP(E1122,'Codigos Servicios'!$A$4:$A$49,1,1),"SI"),"")</f>
        <v/>
      </c>
    </row>
    <row r="1123" spans="1:11" x14ac:dyDescent="0.25">
      <c r="A1123" s="11" t="str">
        <f t="shared" si="96"/>
        <v/>
      </c>
      <c r="B1123" s="16" t="str">
        <f t="shared" si="97"/>
        <v/>
      </c>
      <c r="C1123" s="11" t="str">
        <f t="shared" si="98"/>
        <v/>
      </c>
      <c r="D1123" s="11" t="str">
        <f t="shared" si="99"/>
        <v/>
      </c>
      <c r="J1123" s="21" t="str">
        <f t="shared" si="95"/>
        <v/>
      </c>
      <c r="K1123" s="24" t="str">
        <f>IF(LEN(E1123)&gt;0,IFERROR(HLOOKUP(E1123,'Codigos Servicios'!$A$4:$A$49,1,1),"SI"),"")</f>
        <v/>
      </c>
    </row>
    <row r="1124" spans="1:11" x14ac:dyDescent="0.25">
      <c r="A1124" s="11" t="str">
        <f t="shared" si="96"/>
        <v/>
      </c>
      <c r="B1124" s="16" t="str">
        <f t="shared" si="97"/>
        <v/>
      </c>
      <c r="C1124" s="11" t="str">
        <f t="shared" si="98"/>
        <v/>
      </c>
      <c r="D1124" s="11" t="str">
        <f t="shared" si="99"/>
        <v/>
      </c>
      <c r="J1124" s="21" t="str">
        <f t="shared" si="95"/>
        <v/>
      </c>
      <c r="K1124" s="24" t="str">
        <f>IF(LEN(E1124)&gt;0,IFERROR(HLOOKUP(E1124,'Codigos Servicios'!$A$4:$A$49,1,1),"SI"),"")</f>
        <v/>
      </c>
    </row>
    <row r="1125" spans="1:11" x14ac:dyDescent="0.25">
      <c r="A1125" s="11" t="str">
        <f t="shared" si="96"/>
        <v/>
      </c>
      <c r="B1125" s="16" t="str">
        <f t="shared" si="97"/>
        <v/>
      </c>
      <c r="C1125" s="11" t="str">
        <f t="shared" si="98"/>
        <v/>
      </c>
      <c r="D1125" s="11" t="str">
        <f t="shared" si="99"/>
        <v/>
      </c>
      <c r="J1125" s="21" t="str">
        <f t="shared" si="95"/>
        <v/>
      </c>
      <c r="K1125" s="24" t="str">
        <f>IF(LEN(E1125)&gt;0,IFERROR(HLOOKUP(E1125,'Codigos Servicios'!$A$4:$A$49,1,1),"SI"),"")</f>
        <v/>
      </c>
    </row>
    <row r="1126" spans="1:11" x14ac:dyDescent="0.25">
      <c r="A1126" s="11" t="str">
        <f t="shared" si="96"/>
        <v/>
      </c>
      <c r="B1126" s="16" t="str">
        <f t="shared" si="97"/>
        <v/>
      </c>
      <c r="C1126" s="11" t="str">
        <f t="shared" si="98"/>
        <v/>
      </c>
      <c r="D1126" s="11" t="str">
        <f t="shared" si="99"/>
        <v/>
      </c>
      <c r="J1126" s="21" t="str">
        <f t="shared" si="95"/>
        <v/>
      </c>
      <c r="K1126" s="24" t="str">
        <f>IF(LEN(E1126)&gt;0,IFERROR(HLOOKUP(E1126,'Codigos Servicios'!$A$4:$A$49,1,1),"SI"),"")</f>
        <v/>
      </c>
    </row>
    <row r="1127" spans="1:11" x14ac:dyDescent="0.25">
      <c r="A1127" s="11" t="str">
        <f t="shared" si="96"/>
        <v/>
      </c>
      <c r="B1127" s="16" t="str">
        <f t="shared" si="97"/>
        <v/>
      </c>
      <c r="C1127" s="11" t="str">
        <f t="shared" si="98"/>
        <v/>
      </c>
      <c r="D1127" s="11" t="str">
        <f t="shared" si="99"/>
        <v/>
      </c>
      <c r="J1127" s="21" t="str">
        <f t="shared" si="95"/>
        <v/>
      </c>
      <c r="K1127" s="24" t="str">
        <f>IF(LEN(E1127)&gt;0,IFERROR(HLOOKUP(E1127,'Codigos Servicios'!$A$4:$A$49,1,1),"SI"),"")</f>
        <v/>
      </c>
    </row>
    <row r="1128" spans="1:11" x14ac:dyDescent="0.25">
      <c r="A1128" s="11" t="str">
        <f t="shared" si="96"/>
        <v/>
      </c>
      <c r="B1128" s="16" t="str">
        <f t="shared" si="97"/>
        <v/>
      </c>
      <c r="C1128" s="11" t="str">
        <f t="shared" si="98"/>
        <v/>
      </c>
      <c r="D1128" s="11" t="str">
        <f t="shared" si="99"/>
        <v/>
      </c>
      <c r="J1128" s="21" t="str">
        <f t="shared" si="95"/>
        <v/>
      </c>
      <c r="K1128" s="24" t="str">
        <f>IF(LEN(E1128)&gt;0,IFERROR(HLOOKUP(E1128,'Codigos Servicios'!$A$4:$A$49,1,1),"SI"),"")</f>
        <v/>
      </c>
    </row>
    <row r="1129" spans="1:11" x14ac:dyDescent="0.25">
      <c r="A1129" s="11" t="str">
        <f t="shared" si="96"/>
        <v/>
      </c>
      <c r="B1129" s="16" t="str">
        <f t="shared" si="97"/>
        <v/>
      </c>
      <c r="C1129" s="11" t="str">
        <f t="shared" si="98"/>
        <v/>
      </c>
      <c r="D1129" s="11" t="str">
        <f t="shared" si="99"/>
        <v/>
      </c>
      <c r="J1129" s="21" t="str">
        <f t="shared" si="95"/>
        <v/>
      </c>
      <c r="K1129" s="24" t="str">
        <f>IF(LEN(E1129)&gt;0,IFERROR(HLOOKUP(E1129,'Codigos Servicios'!$A$4:$A$49,1,1),"SI"),"")</f>
        <v/>
      </c>
    </row>
    <row r="1130" spans="1:11" x14ac:dyDescent="0.25">
      <c r="A1130" s="11" t="str">
        <f t="shared" si="96"/>
        <v/>
      </c>
      <c r="B1130" s="16" t="str">
        <f t="shared" si="97"/>
        <v/>
      </c>
      <c r="C1130" s="11" t="str">
        <f t="shared" si="98"/>
        <v/>
      </c>
      <c r="D1130" s="11" t="str">
        <f t="shared" si="99"/>
        <v/>
      </c>
      <c r="J1130" s="21" t="str">
        <f t="shared" si="95"/>
        <v/>
      </c>
      <c r="K1130" s="24" t="str">
        <f>IF(LEN(E1130)&gt;0,IFERROR(HLOOKUP(E1130,'Codigos Servicios'!$A$4:$A$49,1,1),"SI"),"")</f>
        <v/>
      </c>
    </row>
    <row r="1131" spans="1:11" x14ac:dyDescent="0.25">
      <c r="A1131" s="11" t="str">
        <f t="shared" si="96"/>
        <v/>
      </c>
      <c r="B1131" s="16" t="str">
        <f t="shared" si="97"/>
        <v/>
      </c>
      <c r="C1131" s="11" t="str">
        <f t="shared" si="98"/>
        <v/>
      </c>
      <c r="D1131" s="11" t="str">
        <f t="shared" si="99"/>
        <v/>
      </c>
      <c r="J1131" s="21" t="str">
        <f t="shared" si="95"/>
        <v/>
      </c>
      <c r="K1131" s="24" t="str">
        <f>IF(LEN(E1131)&gt;0,IFERROR(HLOOKUP(E1131,'Codigos Servicios'!$A$4:$A$49,1,1),"SI"),"")</f>
        <v/>
      </c>
    </row>
    <row r="1132" spans="1:11" x14ac:dyDescent="0.25">
      <c r="A1132" s="11" t="str">
        <f t="shared" si="96"/>
        <v/>
      </c>
      <c r="B1132" s="16" t="str">
        <f t="shared" si="97"/>
        <v/>
      </c>
      <c r="C1132" s="11" t="str">
        <f t="shared" si="98"/>
        <v/>
      </c>
      <c r="D1132" s="11" t="str">
        <f t="shared" si="99"/>
        <v/>
      </c>
      <c r="J1132" s="21" t="str">
        <f t="shared" si="95"/>
        <v/>
      </c>
      <c r="K1132" s="24" t="str">
        <f>IF(LEN(E1132)&gt;0,IFERROR(HLOOKUP(E1132,'Codigos Servicios'!$A$4:$A$49,1,1),"SI"),"")</f>
        <v/>
      </c>
    </row>
    <row r="1133" spans="1:11" x14ac:dyDescent="0.25">
      <c r="A1133" s="11" t="str">
        <f t="shared" si="96"/>
        <v/>
      </c>
      <c r="B1133" s="16" t="str">
        <f t="shared" si="97"/>
        <v/>
      </c>
      <c r="C1133" s="11" t="str">
        <f t="shared" si="98"/>
        <v/>
      </c>
      <c r="D1133" s="11" t="str">
        <f t="shared" si="99"/>
        <v/>
      </c>
      <c r="J1133" s="21" t="str">
        <f t="shared" si="95"/>
        <v/>
      </c>
      <c r="K1133" s="24" t="str">
        <f>IF(LEN(E1133)&gt;0,IFERROR(HLOOKUP(E1133,'Codigos Servicios'!$A$4:$A$49,1,1),"SI"),"")</f>
        <v/>
      </c>
    </row>
    <row r="1134" spans="1:11" x14ac:dyDescent="0.25">
      <c r="A1134" s="11" t="str">
        <f t="shared" si="96"/>
        <v/>
      </c>
      <c r="B1134" s="16" t="str">
        <f t="shared" si="97"/>
        <v/>
      </c>
      <c r="C1134" s="11" t="str">
        <f t="shared" si="98"/>
        <v/>
      </c>
      <c r="D1134" s="11" t="str">
        <f t="shared" si="99"/>
        <v/>
      </c>
      <c r="J1134" s="21" t="str">
        <f t="shared" si="95"/>
        <v/>
      </c>
      <c r="K1134" s="24" t="str">
        <f>IF(LEN(E1134)&gt;0,IFERROR(HLOOKUP(E1134,'Codigos Servicios'!$A$4:$A$49,1,1),"SI"),"")</f>
        <v/>
      </c>
    </row>
    <row r="1135" spans="1:11" x14ac:dyDescent="0.25">
      <c r="A1135" s="11" t="str">
        <f t="shared" si="96"/>
        <v/>
      </c>
      <c r="B1135" s="16" t="str">
        <f t="shared" si="97"/>
        <v/>
      </c>
      <c r="C1135" s="11" t="str">
        <f t="shared" si="98"/>
        <v/>
      </c>
      <c r="D1135" s="11" t="str">
        <f t="shared" si="99"/>
        <v/>
      </c>
      <c r="J1135" s="21" t="str">
        <f t="shared" si="95"/>
        <v/>
      </c>
      <c r="K1135" s="24" t="str">
        <f>IF(LEN(E1135)&gt;0,IFERROR(HLOOKUP(E1135,'Codigos Servicios'!$A$4:$A$49,1,1),"SI"),"")</f>
        <v/>
      </c>
    </row>
    <row r="1136" spans="1:11" x14ac:dyDescent="0.25">
      <c r="A1136" s="11" t="str">
        <f t="shared" si="96"/>
        <v/>
      </c>
      <c r="B1136" s="16" t="str">
        <f t="shared" si="97"/>
        <v/>
      </c>
      <c r="C1136" s="11" t="str">
        <f t="shared" si="98"/>
        <v/>
      </c>
      <c r="D1136" s="11" t="str">
        <f t="shared" si="99"/>
        <v/>
      </c>
      <c r="J1136" s="21" t="str">
        <f t="shared" si="95"/>
        <v/>
      </c>
      <c r="K1136" s="24" t="str">
        <f>IF(LEN(E1136)&gt;0,IFERROR(HLOOKUP(E1136,'Codigos Servicios'!$A$4:$A$49,1,1),"SI"),"")</f>
        <v/>
      </c>
    </row>
    <row r="1137" spans="1:11" x14ac:dyDescent="0.25">
      <c r="A1137" s="11" t="str">
        <f t="shared" si="96"/>
        <v/>
      </c>
      <c r="B1137" s="16" t="str">
        <f t="shared" si="97"/>
        <v/>
      </c>
      <c r="C1137" s="11" t="str">
        <f t="shared" si="98"/>
        <v/>
      </c>
      <c r="D1137" s="11" t="str">
        <f t="shared" si="99"/>
        <v/>
      </c>
      <c r="J1137" s="21" t="str">
        <f t="shared" si="95"/>
        <v/>
      </c>
      <c r="K1137" s="24" t="str">
        <f>IF(LEN(E1137)&gt;0,IFERROR(HLOOKUP(E1137,'Codigos Servicios'!$A$4:$A$49,1,1),"SI"),"")</f>
        <v/>
      </c>
    </row>
    <row r="1138" spans="1:11" x14ac:dyDescent="0.25">
      <c r="A1138" s="11" t="str">
        <f t="shared" si="96"/>
        <v/>
      </c>
      <c r="B1138" s="16" t="str">
        <f t="shared" si="97"/>
        <v/>
      </c>
      <c r="C1138" s="11" t="str">
        <f t="shared" si="98"/>
        <v/>
      </c>
      <c r="D1138" s="11" t="str">
        <f t="shared" si="99"/>
        <v/>
      </c>
      <c r="J1138" s="21" t="str">
        <f t="shared" si="95"/>
        <v/>
      </c>
      <c r="K1138" s="24" t="str">
        <f>IF(LEN(E1138)&gt;0,IFERROR(HLOOKUP(E1138,'Codigos Servicios'!$A$4:$A$49,1,1),"SI"),"")</f>
        <v/>
      </c>
    </row>
    <row r="1139" spans="1:11" x14ac:dyDescent="0.25">
      <c r="A1139" s="11" t="str">
        <f t="shared" si="96"/>
        <v/>
      </c>
      <c r="B1139" s="16" t="str">
        <f t="shared" si="97"/>
        <v/>
      </c>
      <c r="C1139" s="11" t="str">
        <f t="shared" si="98"/>
        <v/>
      </c>
      <c r="D1139" s="11" t="str">
        <f t="shared" si="99"/>
        <v/>
      </c>
      <c r="J1139" s="21" t="str">
        <f t="shared" si="95"/>
        <v/>
      </c>
      <c r="K1139" s="24" t="str">
        <f>IF(LEN(E1139)&gt;0,IFERROR(HLOOKUP(E1139,'Codigos Servicios'!$A$4:$A$49,1,1),"SI"),"")</f>
        <v/>
      </c>
    </row>
    <row r="1140" spans="1:11" x14ac:dyDescent="0.25">
      <c r="A1140" s="11" t="str">
        <f t="shared" si="96"/>
        <v/>
      </c>
      <c r="B1140" s="16" t="str">
        <f t="shared" si="97"/>
        <v/>
      </c>
      <c r="C1140" s="11" t="str">
        <f t="shared" si="98"/>
        <v/>
      </c>
      <c r="D1140" s="11" t="str">
        <f t="shared" si="99"/>
        <v/>
      </c>
      <c r="J1140" s="21" t="str">
        <f t="shared" si="95"/>
        <v/>
      </c>
      <c r="K1140" s="24" t="str">
        <f>IF(LEN(E1140)&gt;0,IFERROR(HLOOKUP(E1140,'Codigos Servicios'!$A$4:$A$49,1,1),"SI"),"")</f>
        <v/>
      </c>
    </row>
    <row r="1141" spans="1:11" x14ac:dyDescent="0.25">
      <c r="A1141" s="11" t="str">
        <f t="shared" si="96"/>
        <v/>
      </c>
      <c r="B1141" s="16" t="str">
        <f t="shared" si="97"/>
        <v/>
      </c>
      <c r="C1141" s="11" t="str">
        <f t="shared" si="98"/>
        <v/>
      </c>
      <c r="D1141" s="11" t="str">
        <f t="shared" si="99"/>
        <v/>
      </c>
      <c r="J1141" s="21" t="str">
        <f t="shared" si="95"/>
        <v/>
      </c>
      <c r="K1141" s="24" t="str">
        <f>IF(LEN(E1141)&gt;0,IFERROR(HLOOKUP(E1141,'Codigos Servicios'!$A$4:$A$49,1,1),"SI"),"")</f>
        <v/>
      </c>
    </row>
    <row r="1142" spans="1:11" x14ac:dyDescent="0.25">
      <c r="A1142" s="11" t="str">
        <f t="shared" si="96"/>
        <v/>
      </c>
      <c r="B1142" s="16" t="str">
        <f t="shared" si="97"/>
        <v/>
      </c>
      <c r="C1142" s="11" t="str">
        <f t="shared" si="98"/>
        <v/>
      </c>
      <c r="D1142" s="11" t="str">
        <f t="shared" si="99"/>
        <v/>
      </c>
      <c r="J1142" s="21" t="str">
        <f t="shared" si="95"/>
        <v/>
      </c>
      <c r="K1142" s="24" t="str">
        <f>IF(LEN(E1142)&gt;0,IFERROR(HLOOKUP(E1142,'Codigos Servicios'!$A$4:$A$49,1,1),"SI"),"")</f>
        <v/>
      </c>
    </row>
    <row r="1143" spans="1:11" x14ac:dyDescent="0.25">
      <c r="A1143" s="11" t="str">
        <f t="shared" si="96"/>
        <v/>
      </c>
      <c r="B1143" s="16" t="str">
        <f t="shared" si="97"/>
        <v/>
      </c>
      <c r="C1143" s="11" t="str">
        <f t="shared" si="98"/>
        <v/>
      </c>
      <c r="D1143" s="11" t="str">
        <f t="shared" si="99"/>
        <v/>
      </c>
      <c r="J1143" s="21" t="str">
        <f t="shared" si="95"/>
        <v/>
      </c>
      <c r="K1143" s="24" t="str">
        <f>IF(LEN(E1143)&gt;0,IFERROR(HLOOKUP(E1143,'Codigos Servicios'!$A$4:$A$49,1,1),"SI"),"")</f>
        <v/>
      </c>
    </row>
    <row r="1144" spans="1:11" x14ac:dyDescent="0.25">
      <c r="A1144" s="11" t="str">
        <f t="shared" si="96"/>
        <v/>
      </c>
      <c r="B1144" s="16" t="str">
        <f t="shared" si="97"/>
        <v/>
      </c>
      <c r="C1144" s="11" t="str">
        <f t="shared" si="98"/>
        <v/>
      </c>
      <c r="D1144" s="11" t="str">
        <f t="shared" si="99"/>
        <v/>
      </c>
      <c r="J1144" s="21" t="str">
        <f t="shared" si="95"/>
        <v/>
      </c>
      <c r="K1144" s="24" t="str">
        <f>IF(LEN(E1144)&gt;0,IFERROR(HLOOKUP(E1144,'Codigos Servicios'!$A$4:$A$49,1,1),"SI"),"")</f>
        <v/>
      </c>
    </row>
    <row r="1145" spans="1:11" x14ac:dyDescent="0.25">
      <c r="A1145" s="11" t="str">
        <f t="shared" si="96"/>
        <v/>
      </c>
      <c r="B1145" s="16" t="str">
        <f t="shared" si="97"/>
        <v/>
      </c>
      <c r="C1145" s="11" t="str">
        <f t="shared" si="98"/>
        <v/>
      </c>
      <c r="D1145" s="11" t="str">
        <f t="shared" si="99"/>
        <v/>
      </c>
      <c r="J1145" s="21" t="str">
        <f t="shared" si="95"/>
        <v/>
      </c>
      <c r="K1145" s="24" t="str">
        <f>IF(LEN(E1145)&gt;0,IFERROR(HLOOKUP(E1145,'Codigos Servicios'!$A$4:$A$49,1,1),"SI"),"")</f>
        <v/>
      </c>
    </row>
    <row r="1146" spans="1:11" x14ac:dyDescent="0.25">
      <c r="A1146" s="11" t="str">
        <f t="shared" si="96"/>
        <v/>
      </c>
      <c r="B1146" s="16" t="str">
        <f t="shared" si="97"/>
        <v/>
      </c>
      <c r="C1146" s="11" t="str">
        <f t="shared" si="98"/>
        <v/>
      </c>
      <c r="D1146" s="11" t="str">
        <f t="shared" si="99"/>
        <v/>
      </c>
      <c r="J1146" s="21" t="str">
        <f t="shared" si="95"/>
        <v/>
      </c>
      <c r="K1146" s="24" t="str">
        <f>IF(LEN(E1146)&gt;0,IFERROR(HLOOKUP(E1146,'Codigos Servicios'!$A$4:$A$49,1,1),"SI"),"")</f>
        <v/>
      </c>
    </row>
    <row r="1147" spans="1:11" x14ac:dyDescent="0.25">
      <c r="A1147" s="11" t="str">
        <f t="shared" si="96"/>
        <v/>
      </c>
      <c r="B1147" s="16" t="str">
        <f t="shared" si="97"/>
        <v/>
      </c>
      <c r="C1147" s="11" t="str">
        <f t="shared" si="98"/>
        <v/>
      </c>
      <c r="D1147" s="11" t="str">
        <f t="shared" si="99"/>
        <v/>
      </c>
      <c r="J1147" s="21" t="str">
        <f t="shared" si="95"/>
        <v/>
      </c>
      <c r="K1147" s="24" t="str">
        <f>IF(LEN(E1147)&gt;0,IFERROR(HLOOKUP(E1147,'Codigos Servicios'!$A$4:$A$49,1,1),"SI"),"")</f>
        <v/>
      </c>
    </row>
    <row r="1148" spans="1:11" x14ac:dyDescent="0.25">
      <c r="A1148" s="11" t="str">
        <f t="shared" si="96"/>
        <v/>
      </c>
      <c r="B1148" s="16" t="str">
        <f t="shared" si="97"/>
        <v/>
      </c>
      <c r="C1148" s="11" t="str">
        <f t="shared" si="98"/>
        <v/>
      </c>
      <c r="D1148" s="11" t="str">
        <f t="shared" si="99"/>
        <v/>
      </c>
      <c r="J1148" s="21" t="str">
        <f t="shared" si="95"/>
        <v/>
      </c>
      <c r="K1148" s="24" t="str">
        <f>IF(LEN(E1148)&gt;0,IFERROR(HLOOKUP(E1148,'Codigos Servicios'!$A$4:$A$49,1,1),"SI"),"")</f>
        <v/>
      </c>
    </row>
    <row r="1149" spans="1:11" x14ac:dyDescent="0.25">
      <c r="A1149" s="11" t="str">
        <f t="shared" si="96"/>
        <v/>
      </c>
      <c r="B1149" s="16" t="str">
        <f t="shared" si="97"/>
        <v/>
      </c>
      <c r="C1149" s="11" t="str">
        <f t="shared" si="98"/>
        <v/>
      </c>
      <c r="D1149" s="11" t="str">
        <f t="shared" si="99"/>
        <v/>
      </c>
      <c r="J1149" s="21" t="str">
        <f t="shared" si="95"/>
        <v/>
      </c>
      <c r="K1149" s="24" t="str">
        <f>IF(LEN(E1149)&gt;0,IFERROR(HLOOKUP(E1149,'Codigos Servicios'!$A$4:$A$49,1,1),"SI"),"")</f>
        <v/>
      </c>
    </row>
    <row r="1150" spans="1:11" x14ac:dyDescent="0.25">
      <c r="A1150" s="11" t="str">
        <f t="shared" si="96"/>
        <v/>
      </c>
      <c r="B1150" s="16" t="str">
        <f t="shared" si="97"/>
        <v/>
      </c>
      <c r="C1150" s="11" t="str">
        <f t="shared" si="98"/>
        <v/>
      </c>
      <c r="D1150" s="11" t="str">
        <f t="shared" si="99"/>
        <v/>
      </c>
      <c r="J1150" s="21" t="str">
        <f t="shared" si="95"/>
        <v/>
      </c>
      <c r="K1150" s="24" t="str">
        <f>IF(LEN(E1150)&gt;0,IFERROR(HLOOKUP(E1150,'Codigos Servicios'!$A$4:$A$49,1,1),"SI"),"")</f>
        <v/>
      </c>
    </row>
    <row r="1151" spans="1:11" x14ac:dyDescent="0.25">
      <c r="A1151" s="11" t="str">
        <f t="shared" si="96"/>
        <v/>
      </c>
      <c r="B1151" s="16" t="str">
        <f t="shared" si="97"/>
        <v/>
      </c>
      <c r="C1151" s="11" t="str">
        <f t="shared" si="98"/>
        <v/>
      </c>
      <c r="D1151" s="11" t="str">
        <f t="shared" si="99"/>
        <v/>
      </c>
      <c r="J1151" s="21" t="str">
        <f t="shared" si="95"/>
        <v/>
      </c>
      <c r="K1151" s="24" t="str">
        <f>IF(LEN(E1151)&gt;0,IFERROR(HLOOKUP(E1151,'Codigos Servicios'!$A$4:$A$49,1,1),"SI"),"")</f>
        <v/>
      </c>
    </row>
    <row r="1152" spans="1:11" x14ac:dyDescent="0.25">
      <c r="A1152" s="11" t="str">
        <f t="shared" si="96"/>
        <v/>
      </c>
      <c r="B1152" s="16" t="str">
        <f t="shared" si="97"/>
        <v/>
      </c>
      <c r="C1152" s="11" t="str">
        <f t="shared" si="98"/>
        <v/>
      </c>
      <c r="D1152" s="11" t="str">
        <f t="shared" si="99"/>
        <v/>
      </c>
      <c r="J1152" s="21" t="str">
        <f t="shared" si="95"/>
        <v/>
      </c>
      <c r="K1152" s="24" t="str">
        <f>IF(LEN(E1152)&gt;0,IFERROR(HLOOKUP(E1152,'Codigos Servicios'!$A$4:$A$49,1,1),"SI"),"")</f>
        <v/>
      </c>
    </row>
    <row r="1153" spans="1:11" x14ac:dyDescent="0.25">
      <c r="A1153" s="11" t="str">
        <f t="shared" si="96"/>
        <v/>
      </c>
      <c r="B1153" s="16" t="str">
        <f t="shared" si="97"/>
        <v/>
      </c>
      <c r="C1153" s="11" t="str">
        <f t="shared" si="98"/>
        <v/>
      </c>
      <c r="D1153" s="11" t="str">
        <f t="shared" si="99"/>
        <v/>
      </c>
      <c r="J1153" s="21" t="str">
        <f t="shared" si="95"/>
        <v/>
      </c>
      <c r="K1153" s="24" t="str">
        <f>IF(LEN(E1153)&gt;0,IFERROR(HLOOKUP(E1153,'Codigos Servicios'!$A$4:$A$49,1,1),"SI"),"")</f>
        <v/>
      </c>
    </row>
    <row r="1154" spans="1:11" x14ac:dyDescent="0.25">
      <c r="A1154" s="11" t="str">
        <f t="shared" si="96"/>
        <v/>
      </c>
      <c r="B1154" s="16" t="str">
        <f t="shared" si="97"/>
        <v/>
      </c>
      <c r="C1154" s="11" t="str">
        <f t="shared" si="98"/>
        <v/>
      </c>
      <c r="D1154" s="11" t="str">
        <f t="shared" si="99"/>
        <v/>
      </c>
      <c r="J1154" s="21" t="str">
        <f t="shared" si="95"/>
        <v/>
      </c>
      <c r="K1154" s="24" t="str">
        <f>IF(LEN(E1154)&gt;0,IFERROR(HLOOKUP(E1154,'Codigos Servicios'!$A$4:$A$49,1,1),"SI"),"")</f>
        <v/>
      </c>
    </row>
    <row r="1155" spans="1:11" x14ac:dyDescent="0.25">
      <c r="A1155" s="11" t="str">
        <f t="shared" si="96"/>
        <v/>
      </c>
      <c r="B1155" s="16" t="str">
        <f t="shared" si="97"/>
        <v/>
      </c>
      <c r="C1155" s="11" t="str">
        <f t="shared" si="98"/>
        <v/>
      </c>
      <c r="D1155" s="11" t="str">
        <f t="shared" si="99"/>
        <v/>
      </c>
      <c r="J1155" s="21" t="str">
        <f t="shared" si="95"/>
        <v/>
      </c>
      <c r="K1155" s="24" t="str">
        <f>IF(LEN(E1155)&gt;0,IFERROR(HLOOKUP(E1155,'Codigos Servicios'!$A$4:$A$49,1,1),"SI"),"")</f>
        <v/>
      </c>
    </row>
    <row r="1156" spans="1:11" x14ac:dyDescent="0.25">
      <c r="A1156" s="11" t="str">
        <f t="shared" si="96"/>
        <v/>
      </c>
      <c r="B1156" s="16" t="str">
        <f t="shared" si="97"/>
        <v/>
      </c>
      <c r="C1156" s="11" t="str">
        <f t="shared" si="98"/>
        <v/>
      </c>
      <c r="D1156" s="11" t="str">
        <f t="shared" si="99"/>
        <v/>
      </c>
      <c r="J1156" s="21" t="str">
        <f t="shared" si="95"/>
        <v/>
      </c>
      <c r="K1156" s="24" t="str">
        <f>IF(LEN(E1156)&gt;0,IFERROR(HLOOKUP(E1156,'Codigos Servicios'!$A$4:$A$49,1,1),"SI"),"")</f>
        <v/>
      </c>
    </row>
    <row r="1157" spans="1:11" x14ac:dyDescent="0.25">
      <c r="A1157" s="11" t="str">
        <f t="shared" si="96"/>
        <v/>
      </c>
      <c r="B1157" s="16" t="str">
        <f t="shared" si="97"/>
        <v/>
      </c>
      <c r="C1157" s="11" t="str">
        <f t="shared" si="98"/>
        <v/>
      </c>
      <c r="D1157" s="11" t="str">
        <f t="shared" si="99"/>
        <v/>
      </c>
      <c r="J1157" s="21" t="str">
        <f t="shared" si="95"/>
        <v/>
      </c>
      <c r="K1157" s="24" t="str">
        <f>IF(LEN(E1157)&gt;0,IFERROR(HLOOKUP(E1157,'Codigos Servicios'!$A$4:$A$49,1,1),"SI"),"")</f>
        <v/>
      </c>
    </row>
    <row r="1158" spans="1:11" x14ac:dyDescent="0.25">
      <c r="A1158" s="11" t="str">
        <f t="shared" si="96"/>
        <v/>
      </c>
      <c r="B1158" s="16" t="str">
        <f t="shared" si="97"/>
        <v/>
      </c>
      <c r="C1158" s="11" t="str">
        <f t="shared" si="98"/>
        <v/>
      </c>
      <c r="D1158" s="11" t="str">
        <f t="shared" si="99"/>
        <v/>
      </c>
      <c r="J1158" s="21" t="str">
        <f t="shared" si="95"/>
        <v/>
      </c>
      <c r="K1158" s="24" t="str">
        <f>IF(LEN(E1158)&gt;0,IFERROR(HLOOKUP(E1158,'Codigos Servicios'!$A$4:$A$49,1,1),"SI"),"")</f>
        <v/>
      </c>
    </row>
    <row r="1159" spans="1:11" x14ac:dyDescent="0.25">
      <c r="A1159" s="11" t="str">
        <f t="shared" si="96"/>
        <v/>
      </c>
      <c r="B1159" s="16" t="str">
        <f t="shared" si="97"/>
        <v/>
      </c>
      <c r="C1159" s="11" t="str">
        <f t="shared" si="98"/>
        <v/>
      </c>
      <c r="D1159" s="11" t="str">
        <f t="shared" si="99"/>
        <v/>
      </c>
      <c r="J1159" s="21" t="str">
        <f t="shared" si="95"/>
        <v/>
      </c>
      <c r="K1159" s="24" t="str">
        <f>IF(LEN(E1159)&gt;0,IFERROR(HLOOKUP(E1159,'Codigos Servicios'!$A$4:$A$49,1,1),"SI"),"")</f>
        <v/>
      </c>
    </row>
    <row r="1160" spans="1:11" x14ac:dyDescent="0.25">
      <c r="A1160" s="11" t="str">
        <f t="shared" si="96"/>
        <v/>
      </c>
      <c r="B1160" s="16" t="str">
        <f t="shared" si="97"/>
        <v/>
      </c>
      <c r="C1160" s="11" t="str">
        <f t="shared" si="98"/>
        <v/>
      </c>
      <c r="D1160" s="11" t="str">
        <f t="shared" si="99"/>
        <v/>
      </c>
      <c r="J1160" s="21" t="str">
        <f t="shared" ref="J1160:J1223" si="100">IF(LEN(E1160)&gt;0,IF(LEN(F1160)&gt;0,IF(LEN(C1160)&gt;1,IF(ISBLANK($H$5),"Error: No ha ingresado el Mes",IF(ISBLANK($I$5),"Error: No ha ingresado el Año",IF(K1160="SI","Error Codigo de Servicio Invalido",""))),"Error: No ha ingresado empresa"),""),"")</f>
        <v/>
      </c>
      <c r="K1160" s="24" t="str">
        <f>IF(LEN(E1160)&gt;0,IFERROR(HLOOKUP(E1160,'Codigos Servicios'!$A$4:$A$49,1,1),"SI"),"")</f>
        <v/>
      </c>
    </row>
    <row r="1161" spans="1:11" x14ac:dyDescent="0.25">
      <c r="A1161" s="11" t="str">
        <f t="shared" ref="A1161:A1224" si="101">IF(LEN(E1161)&gt;0,"TL","")</f>
        <v/>
      </c>
      <c r="B1161" s="16" t="str">
        <f t="shared" ref="B1161:B1224" si="102">IF(LEN(E1161)&gt;0,B1160+1,"")</f>
        <v/>
      </c>
      <c r="C1161" s="11" t="str">
        <f t="shared" ref="C1161:C1224" si="103">IF(LEN(E1161)&gt;0,$F$5,"")</f>
        <v/>
      </c>
      <c r="D1161" s="11" t="str">
        <f t="shared" ref="D1161:D1224" si="104">IF(LEN(E1161)&gt;0,$J$5,"")</f>
        <v/>
      </c>
      <c r="J1161" s="21" t="str">
        <f t="shared" si="100"/>
        <v/>
      </c>
      <c r="K1161" s="24" t="str">
        <f>IF(LEN(E1161)&gt;0,IFERROR(HLOOKUP(E1161,'Codigos Servicios'!$A$4:$A$49,1,1),"SI"),"")</f>
        <v/>
      </c>
    </row>
    <row r="1162" spans="1:11" x14ac:dyDescent="0.25">
      <c r="A1162" s="11" t="str">
        <f t="shared" si="101"/>
        <v/>
      </c>
      <c r="B1162" s="16" t="str">
        <f t="shared" si="102"/>
        <v/>
      </c>
      <c r="C1162" s="11" t="str">
        <f t="shared" si="103"/>
        <v/>
      </c>
      <c r="D1162" s="11" t="str">
        <f t="shared" si="104"/>
        <v/>
      </c>
      <c r="J1162" s="21" t="str">
        <f t="shared" si="100"/>
        <v/>
      </c>
      <c r="K1162" s="24" t="str">
        <f>IF(LEN(E1162)&gt;0,IFERROR(HLOOKUP(E1162,'Codigos Servicios'!$A$4:$A$49,1,1),"SI"),"")</f>
        <v/>
      </c>
    </row>
    <row r="1163" spans="1:11" x14ac:dyDescent="0.25">
      <c r="A1163" s="11" t="str">
        <f t="shared" si="101"/>
        <v/>
      </c>
      <c r="B1163" s="16" t="str">
        <f t="shared" si="102"/>
        <v/>
      </c>
      <c r="C1163" s="11" t="str">
        <f t="shared" si="103"/>
        <v/>
      </c>
      <c r="D1163" s="11" t="str">
        <f t="shared" si="104"/>
        <v/>
      </c>
      <c r="J1163" s="21" t="str">
        <f t="shared" si="100"/>
        <v/>
      </c>
      <c r="K1163" s="24" t="str">
        <f>IF(LEN(E1163)&gt;0,IFERROR(HLOOKUP(E1163,'Codigos Servicios'!$A$4:$A$49,1,1),"SI"),"")</f>
        <v/>
      </c>
    </row>
    <row r="1164" spans="1:11" x14ac:dyDescent="0.25">
      <c r="A1164" s="11" t="str">
        <f t="shared" si="101"/>
        <v/>
      </c>
      <c r="B1164" s="16" t="str">
        <f t="shared" si="102"/>
        <v/>
      </c>
      <c r="C1164" s="11" t="str">
        <f t="shared" si="103"/>
        <v/>
      </c>
      <c r="D1164" s="11" t="str">
        <f t="shared" si="104"/>
        <v/>
      </c>
      <c r="J1164" s="21" t="str">
        <f t="shared" si="100"/>
        <v/>
      </c>
      <c r="K1164" s="24" t="str">
        <f>IF(LEN(E1164)&gt;0,IFERROR(HLOOKUP(E1164,'Codigos Servicios'!$A$4:$A$49,1,1),"SI"),"")</f>
        <v/>
      </c>
    </row>
    <row r="1165" spans="1:11" x14ac:dyDescent="0.25">
      <c r="A1165" s="11" t="str">
        <f t="shared" si="101"/>
        <v/>
      </c>
      <c r="B1165" s="16" t="str">
        <f t="shared" si="102"/>
        <v/>
      </c>
      <c r="C1165" s="11" t="str">
        <f t="shared" si="103"/>
        <v/>
      </c>
      <c r="D1165" s="11" t="str">
        <f t="shared" si="104"/>
        <v/>
      </c>
      <c r="J1165" s="21" t="str">
        <f t="shared" si="100"/>
        <v/>
      </c>
      <c r="K1165" s="24" t="str">
        <f>IF(LEN(E1165)&gt;0,IFERROR(HLOOKUP(E1165,'Codigos Servicios'!$A$4:$A$49,1,1),"SI"),"")</f>
        <v/>
      </c>
    </row>
    <row r="1166" spans="1:11" x14ac:dyDescent="0.25">
      <c r="A1166" s="11" t="str">
        <f t="shared" si="101"/>
        <v/>
      </c>
      <c r="B1166" s="16" t="str">
        <f t="shared" si="102"/>
        <v/>
      </c>
      <c r="C1166" s="11" t="str">
        <f t="shared" si="103"/>
        <v/>
      </c>
      <c r="D1166" s="11" t="str">
        <f t="shared" si="104"/>
        <v/>
      </c>
      <c r="J1166" s="21" t="str">
        <f t="shared" si="100"/>
        <v/>
      </c>
      <c r="K1166" s="24" t="str">
        <f>IF(LEN(E1166)&gt;0,IFERROR(HLOOKUP(E1166,'Codigos Servicios'!$A$4:$A$49,1,1),"SI"),"")</f>
        <v/>
      </c>
    </row>
    <row r="1167" spans="1:11" x14ac:dyDescent="0.25">
      <c r="A1167" s="11" t="str">
        <f t="shared" si="101"/>
        <v/>
      </c>
      <c r="B1167" s="16" t="str">
        <f t="shared" si="102"/>
        <v/>
      </c>
      <c r="C1167" s="11" t="str">
        <f t="shared" si="103"/>
        <v/>
      </c>
      <c r="D1167" s="11" t="str">
        <f t="shared" si="104"/>
        <v/>
      </c>
      <c r="J1167" s="21" t="str">
        <f t="shared" si="100"/>
        <v/>
      </c>
      <c r="K1167" s="24" t="str">
        <f>IF(LEN(E1167)&gt;0,IFERROR(HLOOKUP(E1167,'Codigos Servicios'!$A$4:$A$49,1,1),"SI"),"")</f>
        <v/>
      </c>
    </row>
    <row r="1168" spans="1:11" x14ac:dyDescent="0.25">
      <c r="A1168" s="11" t="str">
        <f t="shared" si="101"/>
        <v/>
      </c>
      <c r="B1168" s="16" t="str">
        <f t="shared" si="102"/>
        <v/>
      </c>
      <c r="C1168" s="11" t="str">
        <f t="shared" si="103"/>
        <v/>
      </c>
      <c r="D1168" s="11" t="str">
        <f t="shared" si="104"/>
        <v/>
      </c>
      <c r="J1168" s="21" t="str">
        <f t="shared" si="100"/>
        <v/>
      </c>
      <c r="K1168" s="24" t="str">
        <f>IF(LEN(E1168)&gt;0,IFERROR(HLOOKUP(E1168,'Codigos Servicios'!$A$4:$A$49,1,1),"SI"),"")</f>
        <v/>
      </c>
    </row>
    <row r="1169" spans="1:11" x14ac:dyDescent="0.25">
      <c r="A1169" s="11" t="str">
        <f t="shared" si="101"/>
        <v/>
      </c>
      <c r="B1169" s="16" t="str">
        <f t="shared" si="102"/>
        <v/>
      </c>
      <c r="C1169" s="11" t="str">
        <f t="shared" si="103"/>
        <v/>
      </c>
      <c r="D1169" s="11" t="str">
        <f t="shared" si="104"/>
        <v/>
      </c>
      <c r="J1169" s="21" t="str">
        <f t="shared" si="100"/>
        <v/>
      </c>
      <c r="K1169" s="24" t="str">
        <f>IF(LEN(E1169)&gt;0,IFERROR(HLOOKUP(E1169,'Codigos Servicios'!$A$4:$A$49,1,1),"SI"),"")</f>
        <v/>
      </c>
    </row>
    <row r="1170" spans="1:11" x14ac:dyDescent="0.25">
      <c r="A1170" s="11" t="str">
        <f t="shared" si="101"/>
        <v/>
      </c>
      <c r="B1170" s="16" t="str">
        <f t="shared" si="102"/>
        <v/>
      </c>
      <c r="C1170" s="11" t="str">
        <f t="shared" si="103"/>
        <v/>
      </c>
      <c r="D1170" s="11" t="str">
        <f t="shared" si="104"/>
        <v/>
      </c>
      <c r="J1170" s="21" t="str">
        <f t="shared" si="100"/>
        <v/>
      </c>
      <c r="K1170" s="24" t="str">
        <f>IF(LEN(E1170)&gt;0,IFERROR(HLOOKUP(E1170,'Codigos Servicios'!$A$4:$A$49,1,1),"SI"),"")</f>
        <v/>
      </c>
    </row>
    <row r="1171" spans="1:11" x14ac:dyDescent="0.25">
      <c r="A1171" s="11" t="str">
        <f t="shared" si="101"/>
        <v/>
      </c>
      <c r="B1171" s="16" t="str">
        <f t="shared" si="102"/>
        <v/>
      </c>
      <c r="C1171" s="11" t="str">
        <f t="shared" si="103"/>
        <v/>
      </c>
      <c r="D1171" s="11" t="str">
        <f t="shared" si="104"/>
        <v/>
      </c>
      <c r="J1171" s="21" t="str">
        <f t="shared" si="100"/>
        <v/>
      </c>
      <c r="K1171" s="24" t="str">
        <f>IF(LEN(E1171)&gt;0,IFERROR(HLOOKUP(E1171,'Codigos Servicios'!$A$4:$A$49,1,1),"SI"),"")</f>
        <v/>
      </c>
    </row>
    <row r="1172" spans="1:11" x14ac:dyDescent="0.25">
      <c r="A1172" s="11" t="str">
        <f t="shared" si="101"/>
        <v/>
      </c>
      <c r="B1172" s="16" t="str">
        <f t="shared" si="102"/>
        <v/>
      </c>
      <c r="C1172" s="11" t="str">
        <f t="shared" si="103"/>
        <v/>
      </c>
      <c r="D1172" s="11" t="str">
        <f t="shared" si="104"/>
        <v/>
      </c>
      <c r="J1172" s="21" t="str">
        <f t="shared" si="100"/>
        <v/>
      </c>
      <c r="K1172" s="24" t="str">
        <f>IF(LEN(E1172)&gt;0,IFERROR(HLOOKUP(E1172,'Codigos Servicios'!$A$4:$A$49,1,1),"SI"),"")</f>
        <v/>
      </c>
    </row>
    <row r="1173" spans="1:11" x14ac:dyDescent="0.25">
      <c r="A1173" s="11" t="str">
        <f t="shared" si="101"/>
        <v/>
      </c>
      <c r="B1173" s="16" t="str">
        <f t="shared" si="102"/>
        <v/>
      </c>
      <c r="C1173" s="11" t="str">
        <f t="shared" si="103"/>
        <v/>
      </c>
      <c r="D1173" s="11" t="str">
        <f t="shared" si="104"/>
        <v/>
      </c>
      <c r="J1173" s="21" t="str">
        <f t="shared" si="100"/>
        <v/>
      </c>
      <c r="K1173" s="24" t="str">
        <f>IF(LEN(E1173)&gt;0,IFERROR(HLOOKUP(E1173,'Codigos Servicios'!$A$4:$A$49,1,1),"SI"),"")</f>
        <v/>
      </c>
    </row>
    <row r="1174" spans="1:11" x14ac:dyDescent="0.25">
      <c r="A1174" s="11" t="str">
        <f t="shared" si="101"/>
        <v/>
      </c>
      <c r="B1174" s="16" t="str">
        <f t="shared" si="102"/>
        <v/>
      </c>
      <c r="C1174" s="11" t="str">
        <f t="shared" si="103"/>
        <v/>
      </c>
      <c r="D1174" s="11" t="str">
        <f t="shared" si="104"/>
        <v/>
      </c>
      <c r="J1174" s="21" t="str">
        <f t="shared" si="100"/>
        <v/>
      </c>
      <c r="K1174" s="24" t="str">
        <f>IF(LEN(E1174)&gt;0,IFERROR(HLOOKUP(E1174,'Codigos Servicios'!$A$4:$A$49,1,1),"SI"),"")</f>
        <v/>
      </c>
    </row>
    <row r="1175" spans="1:11" x14ac:dyDescent="0.25">
      <c r="A1175" s="11" t="str">
        <f t="shared" si="101"/>
        <v/>
      </c>
      <c r="B1175" s="16" t="str">
        <f t="shared" si="102"/>
        <v/>
      </c>
      <c r="C1175" s="11" t="str">
        <f t="shared" si="103"/>
        <v/>
      </c>
      <c r="D1175" s="11" t="str">
        <f t="shared" si="104"/>
        <v/>
      </c>
      <c r="J1175" s="21" t="str">
        <f t="shared" si="100"/>
        <v/>
      </c>
      <c r="K1175" s="24" t="str">
        <f>IF(LEN(E1175)&gt;0,IFERROR(HLOOKUP(E1175,'Codigos Servicios'!$A$4:$A$49,1,1),"SI"),"")</f>
        <v/>
      </c>
    </row>
    <row r="1176" spans="1:11" x14ac:dyDescent="0.25">
      <c r="A1176" s="11" t="str">
        <f t="shared" si="101"/>
        <v/>
      </c>
      <c r="B1176" s="16" t="str">
        <f t="shared" si="102"/>
        <v/>
      </c>
      <c r="C1176" s="11" t="str">
        <f t="shared" si="103"/>
        <v/>
      </c>
      <c r="D1176" s="11" t="str">
        <f t="shared" si="104"/>
        <v/>
      </c>
      <c r="J1176" s="21" t="str">
        <f t="shared" si="100"/>
        <v/>
      </c>
      <c r="K1176" s="24" t="str">
        <f>IF(LEN(E1176)&gt;0,IFERROR(HLOOKUP(E1176,'Codigos Servicios'!$A$4:$A$49,1,1),"SI"),"")</f>
        <v/>
      </c>
    </row>
    <row r="1177" spans="1:11" x14ac:dyDescent="0.25">
      <c r="A1177" s="11" t="str">
        <f t="shared" si="101"/>
        <v/>
      </c>
      <c r="B1177" s="16" t="str">
        <f t="shared" si="102"/>
        <v/>
      </c>
      <c r="C1177" s="11" t="str">
        <f t="shared" si="103"/>
        <v/>
      </c>
      <c r="D1177" s="11" t="str">
        <f t="shared" si="104"/>
        <v/>
      </c>
      <c r="J1177" s="21" t="str">
        <f t="shared" si="100"/>
        <v/>
      </c>
      <c r="K1177" s="24" t="str">
        <f>IF(LEN(E1177)&gt;0,IFERROR(HLOOKUP(E1177,'Codigos Servicios'!$A$4:$A$49,1,1),"SI"),"")</f>
        <v/>
      </c>
    </row>
    <row r="1178" spans="1:11" x14ac:dyDescent="0.25">
      <c r="A1178" s="11" t="str">
        <f t="shared" si="101"/>
        <v/>
      </c>
      <c r="B1178" s="16" t="str">
        <f t="shared" si="102"/>
        <v/>
      </c>
      <c r="C1178" s="11" t="str">
        <f t="shared" si="103"/>
        <v/>
      </c>
      <c r="D1178" s="11" t="str">
        <f t="shared" si="104"/>
        <v/>
      </c>
      <c r="J1178" s="21" t="str">
        <f t="shared" si="100"/>
        <v/>
      </c>
      <c r="K1178" s="24" t="str">
        <f>IF(LEN(E1178)&gt;0,IFERROR(HLOOKUP(E1178,'Codigos Servicios'!$A$4:$A$49,1,1),"SI"),"")</f>
        <v/>
      </c>
    </row>
    <row r="1179" spans="1:11" x14ac:dyDescent="0.25">
      <c r="A1179" s="11" t="str">
        <f t="shared" si="101"/>
        <v/>
      </c>
      <c r="B1179" s="16" t="str">
        <f t="shared" si="102"/>
        <v/>
      </c>
      <c r="C1179" s="11" t="str">
        <f t="shared" si="103"/>
        <v/>
      </c>
      <c r="D1179" s="11" t="str">
        <f t="shared" si="104"/>
        <v/>
      </c>
      <c r="J1179" s="21" t="str">
        <f t="shared" si="100"/>
        <v/>
      </c>
      <c r="K1179" s="24" t="str">
        <f>IF(LEN(E1179)&gt;0,IFERROR(HLOOKUP(E1179,'Codigos Servicios'!$A$4:$A$49,1,1),"SI"),"")</f>
        <v/>
      </c>
    </row>
    <row r="1180" spans="1:11" x14ac:dyDescent="0.25">
      <c r="A1180" s="11" t="str">
        <f t="shared" si="101"/>
        <v/>
      </c>
      <c r="B1180" s="16" t="str">
        <f t="shared" si="102"/>
        <v/>
      </c>
      <c r="C1180" s="11" t="str">
        <f t="shared" si="103"/>
        <v/>
      </c>
      <c r="D1180" s="11" t="str">
        <f t="shared" si="104"/>
        <v/>
      </c>
      <c r="J1180" s="21" t="str">
        <f t="shared" si="100"/>
        <v/>
      </c>
      <c r="K1180" s="24" t="str">
        <f>IF(LEN(E1180)&gt;0,IFERROR(HLOOKUP(E1180,'Codigos Servicios'!$A$4:$A$49,1,1),"SI"),"")</f>
        <v/>
      </c>
    </row>
    <row r="1181" spans="1:11" x14ac:dyDescent="0.25">
      <c r="A1181" s="11" t="str">
        <f t="shared" si="101"/>
        <v/>
      </c>
      <c r="B1181" s="16" t="str">
        <f t="shared" si="102"/>
        <v/>
      </c>
      <c r="C1181" s="11" t="str">
        <f t="shared" si="103"/>
        <v/>
      </c>
      <c r="D1181" s="11" t="str">
        <f t="shared" si="104"/>
        <v/>
      </c>
      <c r="J1181" s="21" t="str">
        <f t="shared" si="100"/>
        <v/>
      </c>
      <c r="K1181" s="24" t="str">
        <f>IF(LEN(E1181)&gt;0,IFERROR(HLOOKUP(E1181,'Codigos Servicios'!$A$4:$A$49,1,1),"SI"),"")</f>
        <v/>
      </c>
    </row>
    <row r="1182" spans="1:11" x14ac:dyDescent="0.25">
      <c r="A1182" s="11" t="str">
        <f t="shared" si="101"/>
        <v/>
      </c>
      <c r="B1182" s="16" t="str">
        <f t="shared" si="102"/>
        <v/>
      </c>
      <c r="C1182" s="11" t="str">
        <f t="shared" si="103"/>
        <v/>
      </c>
      <c r="D1182" s="11" t="str">
        <f t="shared" si="104"/>
        <v/>
      </c>
      <c r="J1182" s="21" t="str">
        <f t="shared" si="100"/>
        <v/>
      </c>
      <c r="K1182" s="24" t="str">
        <f>IF(LEN(E1182)&gt;0,IFERROR(HLOOKUP(E1182,'Codigos Servicios'!$A$4:$A$49,1,1),"SI"),"")</f>
        <v/>
      </c>
    </row>
    <row r="1183" spans="1:11" x14ac:dyDescent="0.25">
      <c r="A1183" s="11" t="str">
        <f t="shared" si="101"/>
        <v/>
      </c>
      <c r="B1183" s="16" t="str">
        <f t="shared" si="102"/>
        <v/>
      </c>
      <c r="C1183" s="11" t="str">
        <f t="shared" si="103"/>
        <v/>
      </c>
      <c r="D1183" s="11" t="str">
        <f t="shared" si="104"/>
        <v/>
      </c>
      <c r="J1183" s="21" t="str">
        <f t="shared" si="100"/>
        <v/>
      </c>
      <c r="K1183" s="24" t="str">
        <f>IF(LEN(E1183)&gt;0,IFERROR(HLOOKUP(E1183,'Codigos Servicios'!$A$4:$A$49,1,1),"SI"),"")</f>
        <v/>
      </c>
    </row>
    <row r="1184" spans="1:11" x14ac:dyDescent="0.25">
      <c r="A1184" s="11" t="str">
        <f t="shared" si="101"/>
        <v/>
      </c>
      <c r="B1184" s="16" t="str">
        <f t="shared" si="102"/>
        <v/>
      </c>
      <c r="C1184" s="11" t="str">
        <f t="shared" si="103"/>
        <v/>
      </c>
      <c r="D1184" s="11" t="str">
        <f t="shared" si="104"/>
        <v/>
      </c>
      <c r="J1184" s="21" t="str">
        <f t="shared" si="100"/>
        <v/>
      </c>
      <c r="K1184" s="24" t="str">
        <f>IF(LEN(E1184)&gt;0,IFERROR(HLOOKUP(E1184,'Codigos Servicios'!$A$4:$A$49,1,1),"SI"),"")</f>
        <v/>
      </c>
    </row>
    <row r="1185" spans="1:11" x14ac:dyDescent="0.25">
      <c r="A1185" s="11" t="str">
        <f t="shared" si="101"/>
        <v/>
      </c>
      <c r="B1185" s="16" t="str">
        <f t="shared" si="102"/>
        <v/>
      </c>
      <c r="C1185" s="11" t="str">
        <f t="shared" si="103"/>
        <v/>
      </c>
      <c r="D1185" s="11" t="str">
        <f t="shared" si="104"/>
        <v/>
      </c>
      <c r="J1185" s="21" t="str">
        <f t="shared" si="100"/>
        <v/>
      </c>
      <c r="K1185" s="24" t="str">
        <f>IF(LEN(E1185)&gt;0,IFERROR(HLOOKUP(E1185,'Codigos Servicios'!$A$4:$A$49,1,1),"SI"),"")</f>
        <v/>
      </c>
    </row>
    <row r="1186" spans="1:11" x14ac:dyDescent="0.25">
      <c r="A1186" s="11" t="str">
        <f t="shared" si="101"/>
        <v/>
      </c>
      <c r="B1186" s="16" t="str">
        <f t="shared" si="102"/>
        <v/>
      </c>
      <c r="C1186" s="11" t="str">
        <f t="shared" si="103"/>
        <v/>
      </c>
      <c r="D1186" s="11" t="str">
        <f t="shared" si="104"/>
        <v/>
      </c>
      <c r="J1186" s="21" t="str">
        <f t="shared" si="100"/>
        <v/>
      </c>
      <c r="K1186" s="24" t="str">
        <f>IF(LEN(E1186)&gt;0,IFERROR(HLOOKUP(E1186,'Codigos Servicios'!$A$4:$A$49,1,1),"SI"),"")</f>
        <v/>
      </c>
    </row>
    <row r="1187" spans="1:11" x14ac:dyDescent="0.25">
      <c r="A1187" s="11" t="str">
        <f t="shared" si="101"/>
        <v/>
      </c>
      <c r="B1187" s="16" t="str">
        <f t="shared" si="102"/>
        <v/>
      </c>
      <c r="C1187" s="11" t="str">
        <f t="shared" si="103"/>
        <v/>
      </c>
      <c r="D1187" s="11" t="str">
        <f t="shared" si="104"/>
        <v/>
      </c>
      <c r="J1187" s="21" t="str">
        <f t="shared" si="100"/>
        <v/>
      </c>
      <c r="K1187" s="24" t="str">
        <f>IF(LEN(E1187)&gt;0,IFERROR(HLOOKUP(E1187,'Codigos Servicios'!$A$4:$A$49,1,1),"SI"),"")</f>
        <v/>
      </c>
    </row>
    <row r="1188" spans="1:11" x14ac:dyDescent="0.25">
      <c r="A1188" s="11" t="str">
        <f t="shared" si="101"/>
        <v/>
      </c>
      <c r="B1188" s="16" t="str">
        <f t="shared" si="102"/>
        <v/>
      </c>
      <c r="C1188" s="11" t="str">
        <f t="shared" si="103"/>
        <v/>
      </c>
      <c r="D1188" s="11" t="str">
        <f t="shared" si="104"/>
        <v/>
      </c>
      <c r="J1188" s="21" t="str">
        <f t="shared" si="100"/>
        <v/>
      </c>
      <c r="K1188" s="24" t="str">
        <f>IF(LEN(E1188)&gt;0,IFERROR(HLOOKUP(E1188,'Codigos Servicios'!$A$4:$A$49,1,1),"SI"),"")</f>
        <v/>
      </c>
    </row>
    <row r="1189" spans="1:11" x14ac:dyDescent="0.25">
      <c r="A1189" s="11" t="str">
        <f t="shared" si="101"/>
        <v/>
      </c>
      <c r="B1189" s="16" t="str">
        <f t="shared" si="102"/>
        <v/>
      </c>
      <c r="C1189" s="11" t="str">
        <f t="shared" si="103"/>
        <v/>
      </c>
      <c r="D1189" s="11" t="str">
        <f t="shared" si="104"/>
        <v/>
      </c>
      <c r="J1189" s="21" t="str">
        <f t="shared" si="100"/>
        <v/>
      </c>
      <c r="K1189" s="24" t="str">
        <f>IF(LEN(E1189)&gt;0,IFERROR(HLOOKUP(E1189,'Codigos Servicios'!$A$4:$A$49,1,1),"SI"),"")</f>
        <v/>
      </c>
    </row>
    <row r="1190" spans="1:11" x14ac:dyDescent="0.25">
      <c r="A1190" s="11" t="str">
        <f t="shared" si="101"/>
        <v/>
      </c>
      <c r="B1190" s="16" t="str">
        <f t="shared" si="102"/>
        <v/>
      </c>
      <c r="C1190" s="11" t="str">
        <f t="shared" si="103"/>
        <v/>
      </c>
      <c r="D1190" s="11" t="str">
        <f t="shared" si="104"/>
        <v/>
      </c>
      <c r="J1190" s="21" t="str">
        <f t="shared" si="100"/>
        <v/>
      </c>
      <c r="K1190" s="24" t="str">
        <f>IF(LEN(E1190)&gt;0,IFERROR(HLOOKUP(E1190,'Codigos Servicios'!$A$4:$A$49,1,1),"SI"),"")</f>
        <v/>
      </c>
    </row>
    <row r="1191" spans="1:11" x14ac:dyDescent="0.25">
      <c r="A1191" s="11" t="str">
        <f t="shared" si="101"/>
        <v/>
      </c>
      <c r="B1191" s="16" t="str">
        <f t="shared" si="102"/>
        <v/>
      </c>
      <c r="C1191" s="11" t="str">
        <f t="shared" si="103"/>
        <v/>
      </c>
      <c r="D1191" s="11" t="str">
        <f t="shared" si="104"/>
        <v/>
      </c>
      <c r="J1191" s="21" t="str">
        <f t="shared" si="100"/>
        <v/>
      </c>
      <c r="K1191" s="24" t="str">
        <f>IF(LEN(E1191)&gt;0,IFERROR(HLOOKUP(E1191,'Codigos Servicios'!$A$4:$A$49,1,1),"SI"),"")</f>
        <v/>
      </c>
    </row>
    <row r="1192" spans="1:11" x14ac:dyDescent="0.25">
      <c r="A1192" s="11" t="str">
        <f t="shared" si="101"/>
        <v/>
      </c>
      <c r="B1192" s="16" t="str">
        <f t="shared" si="102"/>
        <v/>
      </c>
      <c r="C1192" s="11" t="str">
        <f t="shared" si="103"/>
        <v/>
      </c>
      <c r="D1192" s="11" t="str">
        <f t="shared" si="104"/>
        <v/>
      </c>
      <c r="J1192" s="21" t="str">
        <f t="shared" si="100"/>
        <v/>
      </c>
      <c r="K1192" s="24" t="str">
        <f>IF(LEN(E1192)&gt;0,IFERROR(HLOOKUP(E1192,'Codigos Servicios'!$A$4:$A$49,1,1),"SI"),"")</f>
        <v/>
      </c>
    </row>
    <row r="1193" spans="1:11" x14ac:dyDescent="0.25">
      <c r="A1193" s="11" t="str">
        <f t="shared" si="101"/>
        <v/>
      </c>
      <c r="B1193" s="16" t="str">
        <f t="shared" si="102"/>
        <v/>
      </c>
      <c r="C1193" s="11" t="str">
        <f t="shared" si="103"/>
        <v/>
      </c>
      <c r="D1193" s="11" t="str">
        <f t="shared" si="104"/>
        <v/>
      </c>
      <c r="J1193" s="21" t="str">
        <f t="shared" si="100"/>
        <v/>
      </c>
      <c r="K1193" s="24" t="str">
        <f>IF(LEN(E1193)&gt;0,IFERROR(HLOOKUP(E1193,'Codigos Servicios'!$A$4:$A$49,1,1),"SI"),"")</f>
        <v/>
      </c>
    </row>
    <row r="1194" spans="1:11" x14ac:dyDescent="0.25">
      <c r="A1194" s="11" t="str">
        <f t="shared" si="101"/>
        <v/>
      </c>
      <c r="B1194" s="16" t="str">
        <f t="shared" si="102"/>
        <v/>
      </c>
      <c r="C1194" s="11" t="str">
        <f t="shared" si="103"/>
        <v/>
      </c>
      <c r="D1194" s="11" t="str">
        <f t="shared" si="104"/>
        <v/>
      </c>
      <c r="J1194" s="21" t="str">
        <f t="shared" si="100"/>
        <v/>
      </c>
      <c r="K1194" s="24" t="str">
        <f>IF(LEN(E1194)&gt;0,IFERROR(HLOOKUP(E1194,'Codigos Servicios'!$A$4:$A$49,1,1),"SI"),"")</f>
        <v/>
      </c>
    </row>
    <row r="1195" spans="1:11" x14ac:dyDescent="0.25">
      <c r="A1195" s="11" t="str">
        <f t="shared" si="101"/>
        <v/>
      </c>
      <c r="B1195" s="16" t="str">
        <f t="shared" si="102"/>
        <v/>
      </c>
      <c r="C1195" s="11" t="str">
        <f t="shared" si="103"/>
        <v/>
      </c>
      <c r="D1195" s="11" t="str">
        <f t="shared" si="104"/>
        <v/>
      </c>
      <c r="J1195" s="21" t="str">
        <f t="shared" si="100"/>
        <v/>
      </c>
      <c r="K1195" s="24" t="str">
        <f>IF(LEN(E1195)&gt;0,IFERROR(HLOOKUP(E1195,'Codigos Servicios'!$A$4:$A$49,1,1),"SI"),"")</f>
        <v/>
      </c>
    </row>
    <row r="1196" spans="1:11" x14ac:dyDescent="0.25">
      <c r="A1196" s="11" t="str">
        <f t="shared" si="101"/>
        <v/>
      </c>
      <c r="B1196" s="16" t="str">
        <f t="shared" si="102"/>
        <v/>
      </c>
      <c r="C1196" s="11" t="str">
        <f t="shared" si="103"/>
        <v/>
      </c>
      <c r="D1196" s="11" t="str">
        <f t="shared" si="104"/>
        <v/>
      </c>
      <c r="J1196" s="21" t="str">
        <f t="shared" si="100"/>
        <v/>
      </c>
      <c r="K1196" s="24" t="str">
        <f>IF(LEN(E1196)&gt;0,IFERROR(HLOOKUP(E1196,'Codigos Servicios'!$A$4:$A$49,1,1),"SI"),"")</f>
        <v/>
      </c>
    </row>
    <row r="1197" spans="1:11" x14ac:dyDescent="0.25">
      <c r="A1197" s="11" t="str">
        <f t="shared" si="101"/>
        <v/>
      </c>
      <c r="B1197" s="16" t="str">
        <f t="shared" si="102"/>
        <v/>
      </c>
      <c r="C1197" s="11" t="str">
        <f t="shared" si="103"/>
        <v/>
      </c>
      <c r="D1197" s="11" t="str">
        <f t="shared" si="104"/>
        <v/>
      </c>
      <c r="J1197" s="21" t="str">
        <f t="shared" si="100"/>
        <v/>
      </c>
      <c r="K1197" s="24" t="str">
        <f>IF(LEN(E1197)&gt;0,IFERROR(HLOOKUP(E1197,'Codigos Servicios'!$A$4:$A$49,1,1),"SI"),"")</f>
        <v/>
      </c>
    </row>
    <row r="1198" spans="1:11" x14ac:dyDescent="0.25">
      <c r="A1198" s="11" t="str">
        <f t="shared" si="101"/>
        <v/>
      </c>
      <c r="B1198" s="16" t="str">
        <f t="shared" si="102"/>
        <v/>
      </c>
      <c r="C1198" s="11" t="str">
        <f t="shared" si="103"/>
        <v/>
      </c>
      <c r="D1198" s="11" t="str">
        <f t="shared" si="104"/>
        <v/>
      </c>
      <c r="J1198" s="21" t="str">
        <f t="shared" si="100"/>
        <v/>
      </c>
      <c r="K1198" s="24" t="str">
        <f>IF(LEN(E1198)&gt;0,IFERROR(HLOOKUP(E1198,'Codigos Servicios'!$A$4:$A$49,1,1),"SI"),"")</f>
        <v/>
      </c>
    </row>
    <row r="1199" spans="1:11" x14ac:dyDescent="0.25">
      <c r="A1199" s="11" t="str">
        <f t="shared" si="101"/>
        <v/>
      </c>
      <c r="B1199" s="16" t="str">
        <f t="shared" si="102"/>
        <v/>
      </c>
      <c r="C1199" s="11" t="str">
        <f t="shared" si="103"/>
        <v/>
      </c>
      <c r="D1199" s="11" t="str">
        <f t="shared" si="104"/>
        <v/>
      </c>
      <c r="J1199" s="21" t="str">
        <f t="shared" si="100"/>
        <v/>
      </c>
      <c r="K1199" s="24" t="str">
        <f>IF(LEN(E1199)&gt;0,IFERROR(HLOOKUP(E1199,'Codigos Servicios'!$A$4:$A$49,1,1),"SI"),"")</f>
        <v/>
      </c>
    </row>
    <row r="1200" spans="1:11" x14ac:dyDescent="0.25">
      <c r="A1200" s="11" t="str">
        <f t="shared" si="101"/>
        <v/>
      </c>
      <c r="B1200" s="16" t="str">
        <f t="shared" si="102"/>
        <v/>
      </c>
      <c r="C1200" s="11" t="str">
        <f t="shared" si="103"/>
        <v/>
      </c>
      <c r="D1200" s="11" t="str">
        <f t="shared" si="104"/>
        <v/>
      </c>
      <c r="J1200" s="21" t="str">
        <f t="shared" si="100"/>
        <v/>
      </c>
      <c r="K1200" s="24" t="str">
        <f>IF(LEN(E1200)&gt;0,IFERROR(HLOOKUP(E1200,'Codigos Servicios'!$A$4:$A$49,1,1),"SI"),"")</f>
        <v/>
      </c>
    </row>
    <row r="1201" spans="1:11" x14ac:dyDescent="0.25">
      <c r="A1201" s="11" t="str">
        <f t="shared" si="101"/>
        <v/>
      </c>
      <c r="B1201" s="16" t="str">
        <f t="shared" si="102"/>
        <v/>
      </c>
      <c r="C1201" s="11" t="str">
        <f t="shared" si="103"/>
        <v/>
      </c>
      <c r="D1201" s="11" t="str">
        <f t="shared" si="104"/>
        <v/>
      </c>
      <c r="J1201" s="21" t="str">
        <f t="shared" si="100"/>
        <v/>
      </c>
      <c r="K1201" s="24" t="str">
        <f>IF(LEN(E1201)&gt;0,IFERROR(HLOOKUP(E1201,'Codigos Servicios'!$A$4:$A$49,1,1),"SI"),"")</f>
        <v/>
      </c>
    </row>
    <row r="1202" spans="1:11" x14ac:dyDescent="0.25">
      <c r="A1202" s="11" t="str">
        <f t="shared" si="101"/>
        <v/>
      </c>
      <c r="B1202" s="16" t="str">
        <f t="shared" si="102"/>
        <v/>
      </c>
      <c r="C1202" s="11" t="str">
        <f t="shared" si="103"/>
        <v/>
      </c>
      <c r="D1202" s="11" t="str">
        <f t="shared" si="104"/>
        <v/>
      </c>
      <c r="J1202" s="21" t="str">
        <f t="shared" si="100"/>
        <v/>
      </c>
      <c r="K1202" s="24" t="str">
        <f>IF(LEN(E1202)&gt;0,IFERROR(HLOOKUP(E1202,'Codigos Servicios'!$A$4:$A$49,1,1),"SI"),"")</f>
        <v/>
      </c>
    </row>
    <row r="1203" spans="1:11" x14ac:dyDescent="0.25">
      <c r="A1203" s="11" t="str">
        <f t="shared" si="101"/>
        <v/>
      </c>
      <c r="B1203" s="16" t="str">
        <f t="shared" si="102"/>
        <v/>
      </c>
      <c r="C1203" s="11" t="str">
        <f t="shared" si="103"/>
        <v/>
      </c>
      <c r="D1203" s="11" t="str">
        <f t="shared" si="104"/>
        <v/>
      </c>
      <c r="J1203" s="21" t="str">
        <f t="shared" si="100"/>
        <v/>
      </c>
      <c r="K1203" s="24" t="str">
        <f>IF(LEN(E1203)&gt;0,IFERROR(HLOOKUP(E1203,'Codigos Servicios'!$A$4:$A$49,1,1),"SI"),"")</f>
        <v/>
      </c>
    </row>
    <row r="1204" spans="1:11" x14ac:dyDescent="0.25">
      <c r="A1204" s="11" t="str">
        <f t="shared" si="101"/>
        <v/>
      </c>
      <c r="B1204" s="16" t="str">
        <f t="shared" si="102"/>
        <v/>
      </c>
      <c r="C1204" s="11" t="str">
        <f t="shared" si="103"/>
        <v/>
      </c>
      <c r="D1204" s="11" t="str">
        <f t="shared" si="104"/>
        <v/>
      </c>
      <c r="J1204" s="21" t="str">
        <f t="shared" si="100"/>
        <v/>
      </c>
      <c r="K1204" s="24" t="str">
        <f>IF(LEN(E1204)&gt;0,IFERROR(HLOOKUP(E1204,'Codigos Servicios'!$A$4:$A$49,1,1),"SI"),"")</f>
        <v/>
      </c>
    </row>
    <row r="1205" spans="1:11" x14ac:dyDescent="0.25">
      <c r="A1205" s="11" t="str">
        <f t="shared" si="101"/>
        <v/>
      </c>
      <c r="B1205" s="16" t="str">
        <f t="shared" si="102"/>
        <v/>
      </c>
      <c r="C1205" s="11" t="str">
        <f t="shared" si="103"/>
        <v/>
      </c>
      <c r="D1205" s="11" t="str">
        <f t="shared" si="104"/>
        <v/>
      </c>
      <c r="J1205" s="21" t="str">
        <f t="shared" si="100"/>
        <v/>
      </c>
      <c r="K1205" s="24" t="str">
        <f>IF(LEN(E1205)&gt;0,IFERROR(HLOOKUP(E1205,'Codigos Servicios'!$A$4:$A$49,1,1),"SI"),"")</f>
        <v/>
      </c>
    </row>
    <row r="1206" spans="1:11" x14ac:dyDescent="0.25">
      <c r="A1206" s="11" t="str">
        <f t="shared" si="101"/>
        <v/>
      </c>
      <c r="B1206" s="16" t="str">
        <f t="shared" si="102"/>
        <v/>
      </c>
      <c r="C1206" s="11" t="str">
        <f t="shared" si="103"/>
        <v/>
      </c>
      <c r="D1206" s="11" t="str">
        <f t="shared" si="104"/>
        <v/>
      </c>
      <c r="J1206" s="21" t="str">
        <f t="shared" si="100"/>
        <v/>
      </c>
      <c r="K1206" s="24" t="str">
        <f>IF(LEN(E1206)&gt;0,IFERROR(HLOOKUP(E1206,'Codigos Servicios'!$A$4:$A$49,1,1),"SI"),"")</f>
        <v/>
      </c>
    </row>
    <row r="1207" spans="1:11" x14ac:dyDescent="0.25">
      <c r="A1207" s="11" t="str">
        <f t="shared" si="101"/>
        <v/>
      </c>
      <c r="B1207" s="16" t="str">
        <f t="shared" si="102"/>
        <v/>
      </c>
      <c r="C1207" s="11" t="str">
        <f t="shared" si="103"/>
        <v/>
      </c>
      <c r="D1207" s="11" t="str">
        <f t="shared" si="104"/>
        <v/>
      </c>
      <c r="J1207" s="21" t="str">
        <f t="shared" si="100"/>
        <v/>
      </c>
      <c r="K1207" s="24" t="str">
        <f>IF(LEN(E1207)&gt;0,IFERROR(HLOOKUP(E1207,'Codigos Servicios'!$A$4:$A$49,1,1),"SI"),"")</f>
        <v/>
      </c>
    </row>
    <row r="1208" spans="1:11" x14ac:dyDescent="0.25">
      <c r="A1208" s="11" t="str">
        <f t="shared" si="101"/>
        <v/>
      </c>
      <c r="B1208" s="16" t="str">
        <f t="shared" si="102"/>
        <v/>
      </c>
      <c r="C1208" s="11" t="str">
        <f t="shared" si="103"/>
        <v/>
      </c>
      <c r="D1208" s="11" t="str">
        <f t="shared" si="104"/>
        <v/>
      </c>
      <c r="J1208" s="21" t="str">
        <f t="shared" si="100"/>
        <v/>
      </c>
      <c r="K1208" s="24" t="str">
        <f>IF(LEN(E1208)&gt;0,IFERROR(HLOOKUP(E1208,'Codigos Servicios'!$A$4:$A$49,1,1),"SI"),"")</f>
        <v/>
      </c>
    </row>
    <row r="1209" spans="1:11" x14ac:dyDescent="0.25">
      <c r="A1209" s="11" t="str">
        <f t="shared" si="101"/>
        <v/>
      </c>
      <c r="B1209" s="16" t="str">
        <f t="shared" si="102"/>
        <v/>
      </c>
      <c r="C1209" s="11" t="str">
        <f t="shared" si="103"/>
        <v/>
      </c>
      <c r="D1209" s="11" t="str">
        <f t="shared" si="104"/>
        <v/>
      </c>
      <c r="J1209" s="21" t="str">
        <f t="shared" si="100"/>
        <v/>
      </c>
      <c r="K1209" s="24" t="str">
        <f>IF(LEN(E1209)&gt;0,IFERROR(HLOOKUP(E1209,'Codigos Servicios'!$A$4:$A$49,1,1),"SI"),"")</f>
        <v/>
      </c>
    </row>
    <row r="1210" spans="1:11" x14ac:dyDescent="0.25">
      <c r="A1210" s="11" t="str">
        <f t="shared" si="101"/>
        <v/>
      </c>
      <c r="B1210" s="16" t="str">
        <f t="shared" si="102"/>
        <v/>
      </c>
      <c r="C1210" s="11" t="str">
        <f t="shared" si="103"/>
        <v/>
      </c>
      <c r="D1210" s="11" t="str">
        <f t="shared" si="104"/>
        <v/>
      </c>
      <c r="J1210" s="21" t="str">
        <f t="shared" si="100"/>
        <v/>
      </c>
      <c r="K1210" s="24" t="str">
        <f>IF(LEN(E1210)&gt;0,IFERROR(HLOOKUP(E1210,'Codigos Servicios'!$A$4:$A$49,1,1),"SI"),"")</f>
        <v/>
      </c>
    </row>
    <row r="1211" spans="1:11" x14ac:dyDescent="0.25">
      <c r="A1211" s="11" t="str">
        <f t="shared" si="101"/>
        <v/>
      </c>
      <c r="B1211" s="16" t="str">
        <f t="shared" si="102"/>
        <v/>
      </c>
      <c r="C1211" s="11" t="str">
        <f t="shared" si="103"/>
        <v/>
      </c>
      <c r="D1211" s="11" t="str">
        <f t="shared" si="104"/>
        <v/>
      </c>
      <c r="J1211" s="21" t="str">
        <f t="shared" si="100"/>
        <v/>
      </c>
      <c r="K1211" s="24" t="str">
        <f>IF(LEN(E1211)&gt;0,IFERROR(HLOOKUP(E1211,'Codigos Servicios'!$A$4:$A$49,1,1),"SI"),"")</f>
        <v/>
      </c>
    </row>
    <row r="1212" spans="1:11" x14ac:dyDescent="0.25">
      <c r="A1212" s="11" t="str">
        <f t="shared" si="101"/>
        <v/>
      </c>
      <c r="B1212" s="16" t="str">
        <f t="shared" si="102"/>
        <v/>
      </c>
      <c r="C1212" s="11" t="str">
        <f t="shared" si="103"/>
        <v/>
      </c>
      <c r="D1212" s="11" t="str">
        <f t="shared" si="104"/>
        <v/>
      </c>
      <c r="J1212" s="21" t="str">
        <f t="shared" si="100"/>
        <v/>
      </c>
      <c r="K1212" s="24" t="str">
        <f>IF(LEN(E1212)&gt;0,IFERROR(HLOOKUP(E1212,'Codigos Servicios'!$A$4:$A$49,1,1),"SI"),"")</f>
        <v/>
      </c>
    </row>
    <row r="1213" spans="1:11" x14ac:dyDescent="0.25">
      <c r="A1213" s="11" t="str">
        <f t="shared" si="101"/>
        <v/>
      </c>
      <c r="B1213" s="16" t="str">
        <f t="shared" si="102"/>
        <v/>
      </c>
      <c r="C1213" s="11" t="str">
        <f t="shared" si="103"/>
        <v/>
      </c>
      <c r="D1213" s="11" t="str">
        <f t="shared" si="104"/>
        <v/>
      </c>
      <c r="J1213" s="21" t="str">
        <f t="shared" si="100"/>
        <v/>
      </c>
      <c r="K1213" s="24" t="str">
        <f>IF(LEN(E1213)&gt;0,IFERROR(HLOOKUP(E1213,'Codigos Servicios'!$A$4:$A$49,1,1),"SI"),"")</f>
        <v/>
      </c>
    </row>
    <row r="1214" spans="1:11" x14ac:dyDescent="0.25">
      <c r="A1214" s="11" t="str">
        <f t="shared" si="101"/>
        <v/>
      </c>
      <c r="B1214" s="16" t="str">
        <f t="shared" si="102"/>
        <v/>
      </c>
      <c r="C1214" s="11" t="str">
        <f t="shared" si="103"/>
        <v/>
      </c>
      <c r="D1214" s="11" t="str">
        <f t="shared" si="104"/>
        <v/>
      </c>
      <c r="J1214" s="21" t="str">
        <f t="shared" si="100"/>
        <v/>
      </c>
      <c r="K1214" s="24" t="str">
        <f>IF(LEN(E1214)&gt;0,IFERROR(HLOOKUP(E1214,'Codigos Servicios'!$A$4:$A$49,1,1),"SI"),"")</f>
        <v/>
      </c>
    </row>
    <row r="1215" spans="1:11" x14ac:dyDescent="0.25">
      <c r="A1215" s="11" t="str">
        <f t="shared" si="101"/>
        <v/>
      </c>
      <c r="B1215" s="16" t="str">
        <f t="shared" si="102"/>
        <v/>
      </c>
      <c r="C1215" s="11" t="str">
        <f t="shared" si="103"/>
        <v/>
      </c>
      <c r="D1215" s="11" t="str">
        <f t="shared" si="104"/>
        <v/>
      </c>
      <c r="J1215" s="21" t="str">
        <f t="shared" si="100"/>
        <v/>
      </c>
      <c r="K1215" s="24" t="str">
        <f>IF(LEN(E1215)&gt;0,IFERROR(HLOOKUP(E1215,'Codigos Servicios'!$A$4:$A$49,1,1),"SI"),"")</f>
        <v/>
      </c>
    </row>
    <row r="1216" spans="1:11" x14ac:dyDescent="0.25">
      <c r="A1216" s="11" t="str">
        <f t="shared" si="101"/>
        <v/>
      </c>
      <c r="B1216" s="16" t="str">
        <f t="shared" si="102"/>
        <v/>
      </c>
      <c r="C1216" s="11" t="str">
        <f t="shared" si="103"/>
        <v/>
      </c>
      <c r="D1216" s="11" t="str">
        <f t="shared" si="104"/>
        <v/>
      </c>
      <c r="J1216" s="21" t="str">
        <f t="shared" si="100"/>
        <v/>
      </c>
      <c r="K1216" s="24" t="str">
        <f>IF(LEN(E1216)&gt;0,IFERROR(HLOOKUP(E1216,'Codigos Servicios'!$A$4:$A$49,1,1),"SI"),"")</f>
        <v/>
      </c>
    </row>
    <row r="1217" spans="1:11" x14ac:dyDescent="0.25">
      <c r="A1217" s="11" t="str">
        <f t="shared" si="101"/>
        <v/>
      </c>
      <c r="B1217" s="16" t="str">
        <f t="shared" si="102"/>
        <v/>
      </c>
      <c r="C1217" s="11" t="str">
        <f t="shared" si="103"/>
        <v/>
      </c>
      <c r="D1217" s="11" t="str">
        <f t="shared" si="104"/>
        <v/>
      </c>
      <c r="J1217" s="21" t="str">
        <f t="shared" si="100"/>
        <v/>
      </c>
      <c r="K1217" s="24" t="str">
        <f>IF(LEN(E1217)&gt;0,IFERROR(HLOOKUP(E1217,'Codigos Servicios'!$A$4:$A$49,1,1),"SI"),"")</f>
        <v/>
      </c>
    </row>
    <row r="1218" spans="1:11" x14ac:dyDescent="0.25">
      <c r="A1218" s="11" t="str">
        <f t="shared" si="101"/>
        <v/>
      </c>
      <c r="B1218" s="16" t="str">
        <f t="shared" si="102"/>
        <v/>
      </c>
      <c r="C1218" s="11" t="str">
        <f t="shared" si="103"/>
        <v/>
      </c>
      <c r="D1218" s="11" t="str">
        <f t="shared" si="104"/>
        <v/>
      </c>
      <c r="J1218" s="21" t="str">
        <f t="shared" si="100"/>
        <v/>
      </c>
      <c r="K1218" s="24" t="str">
        <f>IF(LEN(E1218)&gt;0,IFERROR(HLOOKUP(E1218,'Codigos Servicios'!$A$4:$A$49,1,1),"SI"),"")</f>
        <v/>
      </c>
    </row>
    <row r="1219" spans="1:11" x14ac:dyDescent="0.25">
      <c r="A1219" s="11" t="str">
        <f t="shared" si="101"/>
        <v/>
      </c>
      <c r="B1219" s="16" t="str">
        <f t="shared" si="102"/>
        <v/>
      </c>
      <c r="C1219" s="11" t="str">
        <f t="shared" si="103"/>
        <v/>
      </c>
      <c r="D1219" s="11" t="str">
        <f t="shared" si="104"/>
        <v/>
      </c>
      <c r="J1219" s="21" t="str">
        <f t="shared" si="100"/>
        <v/>
      </c>
      <c r="K1219" s="24" t="str">
        <f>IF(LEN(E1219)&gt;0,IFERROR(HLOOKUP(E1219,'Codigos Servicios'!$A$4:$A$49,1,1),"SI"),"")</f>
        <v/>
      </c>
    </row>
    <row r="1220" spans="1:11" x14ac:dyDescent="0.25">
      <c r="A1220" s="11" t="str">
        <f t="shared" si="101"/>
        <v/>
      </c>
      <c r="B1220" s="16" t="str">
        <f t="shared" si="102"/>
        <v/>
      </c>
      <c r="C1220" s="11" t="str">
        <f t="shared" si="103"/>
        <v/>
      </c>
      <c r="D1220" s="11" t="str">
        <f t="shared" si="104"/>
        <v/>
      </c>
      <c r="J1220" s="21" t="str">
        <f t="shared" si="100"/>
        <v/>
      </c>
      <c r="K1220" s="24" t="str">
        <f>IF(LEN(E1220)&gt;0,IFERROR(HLOOKUP(E1220,'Codigos Servicios'!$A$4:$A$49,1,1),"SI"),"")</f>
        <v/>
      </c>
    </row>
    <row r="1221" spans="1:11" x14ac:dyDescent="0.25">
      <c r="A1221" s="11" t="str">
        <f t="shared" si="101"/>
        <v/>
      </c>
      <c r="B1221" s="16" t="str">
        <f t="shared" si="102"/>
        <v/>
      </c>
      <c r="C1221" s="11" t="str">
        <f t="shared" si="103"/>
        <v/>
      </c>
      <c r="D1221" s="11" t="str">
        <f t="shared" si="104"/>
        <v/>
      </c>
      <c r="J1221" s="21" t="str">
        <f t="shared" si="100"/>
        <v/>
      </c>
      <c r="K1221" s="24" t="str">
        <f>IF(LEN(E1221)&gt;0,IFERROR(HLOOKUP(E1221,'Codigos Servicios'!$A$4:$A$49,1,1),"SI"),"")</f>
        <v/>
      </c>
    </row>
    <row r="1222" spans="1:11" x14ac:dyDescent="0.25">
      <c r="A1222" s="11" t="str">
        <f t="shared" si="101"/>
        <v/>
      </c>
      <c r="B1222" s="16" t="str">
        <f t="shared" si="102"/>
        <v/>
      </c>
      <c r="C1222" s="11" t="str">
        <f t="shared" si="103"/>
        <v/>
      </c>
      <c r="D1222" s="11" t="str">
        <f t="shared" si="104"/>
        <v/>
      </c>
      <c r="J1222" s="21" t="str">
        <f t="shared" si="100"/>
        <v/>
      </c>
      <c r="K1222" s="24" t="str">
        <f>IF(LEN(E1222)&gt;0,IFERROR(HLOOKUP(E1222,'Codigos Servicios'!$A$4:$A$49,1,1),"SI"),"")</f>
        <v/>
      </c>
    </row>
    <row r="1223" spans="1:11" x14ac:dyDescent="0.25">
      <c r="A1223" s="11" t="str">
        <f t="shared" si="101"/>
        <v/>
      </c>
      <c r="B1223" s="16" t="str">
        <f t="shared" si="102"/>
        <v/>
      </c>
      <c r="C1223" s="11" t="str">
        <f t="shared" si="103"/>
        <v/>
      </c>
      <c r="D1223" s="11" t="str">
        <f t="shared" si="104"/>
        <v/>
      </c>
      <c r="J1223" s="21" t="str">
        <f t="shared" si="100"/>
        <v/>
      </c>
      <c r="K1223" s="24" t="str">
        <f>IF(LEN(E1223)&gt;0,IFERROR(HLOOKUP(E1223,'Codigos Servicios'!$A$4:$A$49,1,1),"SI"),"")</f>
        <v/>
      </c>
    </row>
    <row r="1224" spans="1:11" x14ac:dyDescent="0.25">
      <c r="A1224" s="11" t="str">
        <f t="shared" si="101"/>
        <v/>
      </c>
      <c r="B1224" s="16" t="str">
        <f t="shared" si="102"/>
        <v/>
      </c>
      <c r="C1224" s="11" t="str">
        <f t="shared" si="103"/>
        <v/>
      </c>
      <c r="D1224" s="11" t="str">
        <f t="shared" si="104"/>
        <v/>
      </c>
      <c r="J1224" s="21" t="str">
        <f t="shared" ref="J1224:J1287" si="105">IF(LEN(E1224)&gt;0,IF(LEN(F1224)&gt;0,IF(LEN(C1224)&gt;1,IF(ISBLANK($H$5),"Error: No ha ingresado el Mes",IF(ISBLANK($I$5),"Error: No ha ingresado el Año",IF(K1224="SI","Error Codigo de Servicio Invalido",""))),"Error: No ha ingresado empresa"),""),"")</f>
        <v/>
      </c>
      <c r="K1224" s="24" t="str">
        <f>IF(LEN(E1224)&gt;0,IFERROR(HLOOKUP(E1224,'Codigos Servicios'!$A$4:$A$49,1,1),"SI"),"")</f>
        <v/>
      </c>
    </row>
    <row r="1225" spans="1:11" x14ac:dyDescent="0.25">
      <c r="A1225" s="11" t="str">
        <f t="shared" ref="A1225:A1288" si="106">IF(LEN(E1225)&gt;0,"TL","")</f>
        <v/>
      </c>
      <c r="B1225" s="16" t="str">
        <f t="shared" ref="B1225:B1288" si="107">IF(LEN(E1225)&gt;0,B1224+1,"")</f>
        <v/>
      </c>
      <c r="C1225" s="11" t="str">
        <f t="shared" ref="C1225:C1288" si="108">IF(LEN(E1225)&gt;0,$F$5,"")</f>
        <v/>
      </c>
      <c r="D1225" s="11" t="str">
        <f t="shared" ref="D1225:D1288" si="109">IF(LEN(E1225)&gt;0,$J$5,"")</f>
        <v/>
      </c>
      <c r="J1225" s="21" t="str">
        <f t="shared" si="105"/>
        <v/>
      </c>
      <c r="K1225" s="24" t="str">
        <f>IF(LEN(E1225)&gt;0,IFERROR(HLOOKUP(E1225,'Codigos Servicios'!$A$4:$A$49,1,1),"SI"),"")</f>
        <v/>
      </c>
    </row>
    <row r="1226" spans="1:11" x14ac:dyDescent="0.25">
      <c r="A1226" s="11" t="str">
        <f t="shared" si="106"/>
        <v/>
      </c>
      <c r="B1226" s="16" t="str">
        <f t="shared" si="107"/>
        <v/>
      </c>
      <c r="C1226" s="11" t="str">
        <f t="shared" si="108"/>
        <v/>
      </c>
      <c r="D1226" s="11" t="str">
        <f t="shared" si="109"/>
        <v/>
      </c>
      <c r="J1226" s="21" t="str">
        <f t="shared" si="105"/>
        <v/>
      </c>
      <c r="K1226" s="24" t="str">
        <f>IF(LEN(E1226)&gt;0,IFERROR(HLOOKUP(E1226,'Codigos Servicios'!$A$4:$A$49,1,1),"SI"),"")</f>
        <v/>
      </c>
    </row>
    <row r="1227" spans="1:11" x14ac:dyDescent="0.25">
      <c r="A1227" s="11" t="str">
        <f t="shared" si="106"/>
        <v/>
      </c>
      <c r="B1227" s="16" t="str">
        <f t="shared" si="107"/>
        <v/>
      </c>
      <c r="C1227" s="11" t="str">
        <f t="shared" si="108"/>
        <v/>
      </c>
      <c r="D1227" s="11" t="str">
        <f t="shared" si="109"/>
        <v/>
      </c>
      <c r="J1227" s="21" t="str">
        <f t="shared" si="105"/>
        <v/>
      </c>
      <c r="K1227" s="24" t="str">
        <f>IF(LEN(E1227)&gt;0,IFERROR(HLOOKUP(E1227,'Codigos Servicios'!$A$4:$A$49,1,1),"SI"),"")</f>
        <v/>
      </c>
    </row>
    <row r="1228" spans="1:11" x14ac:dyDescent="0.25">
      <c r="A1228" s="11" t="str">
        <f t="shared" si="106"/>
        <v/>
      </c>
      <c r="B1228" s="16" t="str">
        <f t="shared" si="107"/>
        <v/>
      </c>
      <c r="C1228" s="11" t="str">
        <f t="shared" si="108"/>
        <v/>
      </c>
      <c r="D1228" s="11" t="str">
        <f t="shared" si="109"/>
        <v/>
      </c>
      <c r="J1228" s="21" t="str">
        <f t="shared" si="105"/>
        <v/>
      </c>
      <c r="K1228" s="24" t="str">
        <f>IF(LEN(E1228)&gt;0,IFERROR(HLOOKUP(E1228,'Codigos Servicios'!$A$4:$A$49,1,1),"SI"),"")</f>
        <v/>
      </c>
    </row>
    <row r="1229" spans="1:11" x14ac:dyDescent="0.25">
      <c r="A1229" s="11" t="str">
        <f t="shared" si="106"/>
        <v/>
      </c>
      <c r="B1229" s="16" t="str">
        <f t="shared" si="107"/>
        <v/>
      </c>
      <c r="C1229" s="11" t="str">
        <f t="shared" si="108"/>
        <v/>
      </c>
      <c r="D1229" s="11" t="str">
        <f t="shared" si="109"/>
        <v/>
      </c>
      <c r="J1229" s="21" t="str">
        <f t="shared" si="105"/>
        <v/>
      </c>
      <c r="K1229" s="24" t="str">
        <f>IF(LEN(E1229)&gt;0,IFERROR(HLOOKUP(E1229,'Codigos Servicios'!$A$4:$A$49,1,1),"SI"),"")</f>
        <v/>
      </c>
    </row>
    <row r="1230" spans="1:11" x14ac:dyDescent="0.25">
      <c r="A1230" s="11" t="str">
        <f t="shared" si="106"/>
        <v/>
      </c>
      <c r="B1230" s="16" t="str">
        <f t="shared" si="107"/>
        <v/>
      </c>
      <c r="C1230" s="11" t="str">
        <f t="shared" si="108"/>
        <v/>
      </c>
      <c r="D1230" s="11" t="str">
        <f t="shared" si="109"/>
        <v/>
      </c>
      <c r="J1230" s="21" t="str">
        <f t="shared" si="105"/>
        <v/>
      </c>
      <c r="K1230" s="24" t="str">
        <f>IF(LEN(E1230)&gt;0,IFERROR(HLOOKUP(E1230,'Codigos Servicios'!$A$4:$A$49,1,1),"SI"),"")</f>
        <v/>
      </c>
    </row>
    <row r="1231" spans="1:11" x14ac:dyDescent="0.25">
      <c r="A1231" s="11" t="str">
        <f t="shared" si="106"/>
        <v/>
      </c>
      <c r="B1231" s="16" t="str">
        <f t="shared" si="107"/>
        <v/>
      </c>
      <c r="C1231" s="11" t="str">
        <f t="shared" si="108"/>
        <v/>
      </c>
      <c r="D1231" s="11" t="str">
        <f t="shared" si="109"/>
        <v/>
      </c>
      <c r="J1231" s="21" t="str">
        <f t="shared" si="105"/>
        <v/>
      </c>
      <c r="K1231" s="24" t="str">
        <f>IF(LEN(E1231)&gt;0,IFERROR(HLOOKUP(E1231,'Codigos Servicios'!$A$4:$A$49,1,1),"SI"),"")</f>
        <v/>
      </c>
    </row>
    <row r="1232" spans="1:11" x14ac:dyDescent="0.25">
      <c r="A1232" s="11" t="str">
        <f t="shared" si="106"/>
        <v/>
      </c>
      <c r="B1232" s="16" t="str">
        <f t="shared" si="107"/>
        <v/>
      </c>
      <c r="C1232" s="11" t="str">
        <f t="shared" si="108"/>
        <v/>
      </c>
      <c r="D1232" s="11" t="str">
        <f t="shared" si="109"/>
        <v/>
      </c>
      <c r="J1232" s="21" t="str">
        <f t="shared" si="105"/>
        <v/>
      </c>
      <c r="K1232" s="24" t="str">
        <f>IF(LEN(E1232)&gt;0,IFERROR(HLOOKUP(E1232,'Codigos Servicios'!$A$4:$A$49,1,1),"SI"),"")</f>
        <v/>
      </c>
    </row>
    <row r="1233" spans="1:11" x14ac:dyDescent="0.25">
      <c r="A1233" s="11" t="str">
        <f t="shared" si="106"/>
        <v/>
      </c>
      <c r="B1233" s="16" t="str">
        <f t="shared" si="107"/>
        <v/>
      </c>
      <c r="C1233" s="11" t="str">
        <f t="shared" si="108"/>
        <v/>
      </c>
      <c r="D1233" s="11" t="str">
        <f t="shared" si="109"/>
        <v/>
      </c>
      <c r="J1233" s="21" t="str">
        <f t="shared" si="105"/>
        <v/>
      </c>
      <c r="K1233" s="24" t="str">
        <f>IF(LEN(E1233)&gt;0,IFERROR(HLOOKUP(E1233,'Codigos Servicios'!$A$4:$A$49,1,1),"SI"),"")</f>
        <v/>
      </c>
    </row>
    <row r="1234" spans="1:11" x14ac:dyDescent="0.25">
      <c r="A1234" s="11" t="str">
        <f t="shared" si="106"/>
        <v/>
      </c>
      <c r="B1234" s="16" t="str">
        <f t="shared" si="107"/>
        <v/>
      </c>
      <c r="C1234" s="11" t="str">
        <f t="shared" si="108"/>
        <v/>
      </c>
      <c r="D1234" s="11" t="str">
        <f t="shared" si="109"/>
        <v/>
      </c>
      <c r="J1234" s="21" t="str">
        <f t="shared" si="105"/>
        <v/>
      </c>
      <c r="K1234" s="24" t="str">
        <f>IF(LEN(E1234)&gt;0,IFERROR(HLOOKUP(E1234,'Codigos Servicios'!$A$4:$A$49,1,1),"SI"),"")</f>
        <v/>
      </c>
    </row>
    <row r="1235" spans="1:11" x14ac:dyDescent="0.25">
      <c r="A1235" s="11" t="str">
        <f t="shared" si="106"/>
        <v/>
      </c>
      <c r="B1235" s="16" t="str">
        <f t="shared" si="107"/>
        <v/>
      </c>
      <c r="C1235" s="11" t="str">
        <f t="shared" si="108"/>
        <v/>
      </c>
      <c r="D1235" s="11" t="str">
        <f t="shared" si="109"/>
        <v/>
      </c>
      <c r="J1235" s="21" t="str">
        <f t="shared" si="105"/>
        <v/>
      </c>
      <c r="K1235" s="24" t="str">
        <f>IF(LEN(E1235)&gt;0,IFERROR(HLOOKUP(E1235,'Codigos Servicios'!$A$4:$A$49,1,1),"SI"),"")</f>
        <v/>
      </c>
    </row>
    <row r="1236" spans="1:11" x14ac:dyDescent="0.25">
      <c r="A1236" s="11" t="str">
        <f t="shared" si="106"/>
        <v/>
      </c>
      <c r="B1236" s="16" t="str">
        <f t="shared" si="107"/>
        <v/>
      </c>
      <c r="C1236" s="11" t="str">
        <f t="shared" si="108"/>
        <v/>
      </c>
      <c r="D1236" s="11" t="str">
        <f t="shared" si="109"/>
        <v/>
      </c>
      <c r="J1236" s="21" t="str">
        <f t="shared" si="105"/>
        <v/>
      </c>
      <c r="K1236" s="24" t="str">
        <f>IF(LEN(E1236)&gt;0,IFERROR(HLOOKUP(E1236,'Codigos Servicios'!$A$4:$A$49,1,1),"SI"),"")</f>
        <v/>
      </c>
    </row>
    <row r="1237" spans="1:11" x14ac:dyDescent="0.25">
      <c r="A1237" s="11" t="str">
        <f t="shared" si="106"/>
        <v/>
      </c>
      <c r="B1237" s="16" t="str">
        <f t="shared" si="107"/>
        <v/>
      </c>
      <c r="C1237" s="11" t="str">
        <f t="shared" si="108"/>
        <v/>
      </c>
      <c r="D1237" s="11" t="str">
        <f t="shared" si="109"/>
        <v/>
      </c>
      <c r="J1237" s="21" t="str">
        <f t="shared" si="105"/>
        <v/>
      </c>
      <c r="K1237" s="24" t="str">
        <f>IF(LEN(E1237)&gt;0,IFERROR(HLOOKUP(E1237,'Codigos Servicios'!$A$4:$A$49,1,1),"SI"),"")</f>
        <v/>
      </c>
    </row>
    <row r="1238" spans="1:11" x14ac:dyDescent="0.25">
      <c r="A1238" s="11" t="str">
        <f t="shared" si="106"/>
        <v/>
      </c>
      <c r="B1238" s="16" t="str">
        <f t="shared" si="107"/>
        <v/>
      </c>
      <c r="C1238" s="11" t="str">
        <f t="shared" si="108"/>
        <v/>
      </c>
      <c r="D1238" s="11" t="str">
        <f t="shared" si="109"/>
        <v/>
      </c>
      <c r="J1238" s="21" t="str">
        <f t="shared" si="105"/>
        <v/>
      </c>
      <c r="K1238" s="24" t="str">
        <f>IF(LEN(E1238)&gt;0,IFERROR(HLOOKUP(E1238,'Codigos Servicios'!$A$4:$A$49,1,1),"SI"),"")</f>
        <v/>
      </c>
    </row>
    <row r="1239" spans="1:11" x14ac:dyDescent="0.25">
      <c r="A1239" s="11" t="str">
        <f t="shared" si="106"/>
        <v/>
      </c>
      <c r="B1239" s="16" t="str">
        <f t="shared" si="107"/>
        <v/>
      </c>
      <c r="C1239" s="11" t="str">
        <f t="shared" si="108"/>
        <v/>
      </c>
      <c r="D1239" s="11" t="str">
        <f t="shared" si="109"/>
        <v/>
      </c>
      <c r="J1239" s="21" t="str">
        <f t="shared" si="105"/>
        <v/>
      </c>
      <c r="K1239" s="24" t="str">
        <f>IF(LEN(E1239)&gt;0,IFERROR(HLOOKUP(E1239,'Codigos Servicios'!$A$4:$A$49,1,1),"SI"),"")</f>
        <v/>
      </c>
    </row>
    <row r="1240" spans="1:11" x14ac:dyDescent="0.25">
      <c r="A1240" s="11" t="str">
        <f t="shared" si="106"/>
        <v/>
      </c>
      <c r="B1240" s="16" t="str">
        <f t="shared" si="107"/>
        <v/>
      </c>
      <c r="C1240" s="11" t="str">
        <f t="shared" si="108"/>
        <v/>
      </c>
      <c r="D1240" s="11" t="str">
        <f t="shared" si="109"/>
        <v/>
      </c>
      <c r="J1240" s="21" t="str">
        <f t="shared" si="105"/>
        <v/>
      </c>
      <c r="K1240" s="24" t="str">
        <f>IF(LEN(E1240)&gt;0,IFERROR(HLOOKUP(E1240,'Codigos Servicios'!$A$4:$A$49,1,1),"SI"),"")</f>
        <v/>
      </c>
    </row>
    <row r="1241" spans="1:11" x14ac:dyDescent="0.25">
      <c r="A1241" s="11" t="str">
        <f t="shared" si="106"/>
        <v/>
      </c>
      <c r="B1241" s="16" t="str">
        <f t="shared" si="107"/>
        <v/>
      </c>
      <c r="C1241" s="11" t="str">
        <f t="shared" si="108"/>
        <v/>
      </c>
      <c r="D1241" s="11" t="str">
        <f t="shared" si="109"/>
        <v/>
      </c>
      <c r="J1241" s="21" t="str">
        <f t="shared" si="105"/>
        <v/>
      </c>
      <c r="K1241" s="24" t="str">
        <f>IF(LEN(E1241)&gt;0,IFERROR(HLOOKUP(E1241,'Codigos Servicios'!$A$4:$A$49,1,1),"SI"),"")</f>
        <v/>
      </c>
    </row>
    <row r="1242" spans="1:11" x14ac:dyDescent="0.25">
      <c r="A1242" s="11" t="str">
        <f t="shared" si="106"/>
        <v/>
      </c>
      <c r="B1242" s="16" t="str">
        <f t="shared" si="107"/>
        <v/>
      </c>
      <c r="C1242" s="11" t="str">
        <f t="shared" si="108"/>
        <v/>
      </c>
      <c r="D1242" s="11" t="str">
        <f t="shared" si="109"/>
        <v/>
      </c>
      <c r="J1242" s="21" t="str">
        <f t="shared" si="105"/>
        <v/>
      </c>
      <c r="K1242" s="24" t="str">
        <f>IF(LEN(E1242)&gt;0,IFERROR(HLOOKUP(E1242,'Codigos Servicios'!$A$4:$A$49,1,1),"SI"),"")</f>
        <v/>
      </c>
    </row>
    <row r="1243" spans="1:11" x14ac:dyDescent="0.25">
      <c r="A1243" s="11" t="str">
        <f t="shared" si="106"/>
        <v/>
      </c>
      <c r="B1243" s="16" t="str">
        <f t="shared" si="107"/>
        <v/>
      </c>
      <c r="C1243" s="11" t="str">
        <f t="shared" si="108"/>
        <v/>
      </c>
      <c r="D1243" s="11" t="str">
        <f t="shared" si="109"/>
        <v/>
      </c>
      <c r="J1243" s="21" t="str">
        <f t="shared" si="105"/>
        <v/>
      </c>
      <c r="K1243" s="24" t="str">
        <f>IF(LEN(E1243)&gt;0,IFERROR(HLOOKUP(E1243,'Codigos Servicios'!$A$4:$A$49,1,1),"SI"),"")</f>
        <v/>
      </c>
    </row>
    <row r="1244" spans="1:11" x14ac:dyDescent="0.25">
      <c r="A1244" s="11" t="str">
        <f t="shared" si="106"/>
        <v/>
      </c>
      <c r="B1244" s="16" t="str">
        <f t="shared" si="107"/>
        <v/>
      </c>
      <c r="C1244" s="11" t="str">
        <f t="shared" si="108"/>
        <v/>
      </c>
      <c r="D1244" s="11" t="str">
        <f t="shared" si="109"/>
        <v/>
      </c>
      <c r="J1244" s="21" t="str">
        <f t="shared" si="105"/>
        <v/>
      </c>
      <c r="K1244" s="24" t="str">
        <f>IF(LEN(E1244)&gt;0,IFERROR(HLOOKUP(E1244,'Codigos Servicios'!$A$4:$A$49,1,1),"SI"),"")</f>
        <v/>
      </c>
    </row>
    <row r="1245" spans="1:11" x14ac:dyDescent="0.25">
      <c r="A1245" s="11" t="str">
        <f t="shared" si="106"/>
        <v/>
      </c>
      <c r="B1245" s="16" t="str">
        <f t="shared" si="107"/>
        <v/>
      </c>
      <c r="C1245" s="11" t="str">
        <f t="shared" si="108"/>
        <v/>
      </c>
      <c r="D1245" s="11" t="str">
        <f t="shared" si="109"/>
        <v/>
      </c>
      <c r="J1245" s="21" t="str">
        <f t="shared" si="105"/>
        <v/>
      </c>
      <c r="K1245" s="24" t="str">
        <f>IF(LEN(E1245)&gt;0,IFERROR(HLOOKUP(E1245,'Codigos Servicios'!$A$4:$A$49,1,1),"SI"),"")</f>
        <v/>
      </c>
    </row>
    <row r="1246" spans="1:11" x14ac:dyDescent="0.25">
      <c r="A1246" s="11" t="str">
        <f t="shared" si="106"/>
        <v/>
      </c>
      <c r="B1246" s="16" t="str">
        <f t="shared" si="107"/>
        <v/>
      </c>
      <c r="C1246" s="11" t="str">
        <f t="shared" si="108"/>
        <v/>
      </c>
      <c r="D1246" s="11" t="str">
        <f t="shared" si="109"/>
        <v/>
      </c>
      <c r="J1246" s="21" t="str">
        <f t="shared" si="105"/>
        <v/>
      </c>
      <c r="K1246" s="24" t="str">
        <f>IF(LEN(E1246)&gt;0,IFERROR(HLOOKUP(E1246,'Codigos Servicios'!$A$4:$A$49,1,1),"SI"),"")</f>
        <v/>
      </c>
    </row>
    <row r="1247" spans="1:11" x14ac:dyDescent="0.25">
      <c r="A1247" s="11" t="str">
        <f t="shared" si="106"/>
        <v/>
      </c>
      <c r="B1247" s="16" t="str">
        <f t="shared" si="107"/>
        <v/>
      </c>
      <c r="C1247" s="11" t="str">
        <f t="shared" si="108"/>
        <v/>
      </c>
      <c r="D1247" s="11" t="str">
        <f t="shared" si="109"/>
        <v/>
      </c>
      <c r="J1247" s="21" t="str">
        <f t="shared" si="105"/>
        <v/>
      </c>
      <c r="K1247" s="24" t="str">
        <f>IF(LEN(E1247)&gt;0,IFERROR(HLOOKUP(E1247,'Codigos Servicios'!$A$4:$A$49,1,1),"SI"),"")</f>
        <v/>
      </c>
    </row>
    <row r="1248" spans="1:11" x14ac:dyDescent="0.25">
      <c r="A1248" s="11" t="str">
        <f t="shared" si="106"/>
        <v/>
      </c>
      <c r="B1248" s="16" t="str">
        <f t="shared" si="107"/>
        <v/>
      </c>
      <c r="C1248" s="11" t="str">
        <f t="shared" si="108"/>
        <v/>
      </c>
      <c r="D1248" s="11" t="str">
        <f t="shared" si="109"/>
        <v/>
      </c>
      <c r="J1248" s="21" t="str">
        <f t="shared" si="105"/>
        <v/>
      </c>
      <c r="K1248" s="24" t="str">
        <f>IF(LEN(E1248)&gt;0,IFERROR(HLOOKUP(E1248,'Codigos Servicios'!$A$4:$A$49,1,1),"SI"),"")</f>
        <v/>
      </c>
    </row>
    <row r="1249" spans="1:11" x14ac:dyDescent="0.25">
      <c r="A1249" s="11" t="str">
        <f t="shared" si="106"/>
        <v/>
      </c>
      <c r="B1249" s="16" t="str">
        <f t="shared" si="107"/>
        <v/>
      </c>
      <c r="C1249" s="11" t="str">
        <f t="shared" si="108"/>
        <v/>
      </c>
      <c r="D1249" s="11" t="str">
        <f t="shared" si="109"/>
        <v/>
      </c>
      <c r="J1249" s="21" t="str">
        <f t="shared" si="105"/>
        <v/>
      </c>
      <c r="K1249" s="24" t="str">
        <f>IF(LEN(E1249)&gt;0,IFERROR(HLOOKUP(E1249,'Codigos Servicios'!$A$4:$A$49,1,1),"SI"),"")</f>
        <v/>
      </c>
    </row>
    <row r="1250" spans="1:11" x14ac:dyDescent="0.25">
      <c r="A1250" s="11" t="str">
        <f t="shared" si="106"/>
        <v/>
      </c>
      <c r="B1250" s="16" t="str">
        <f t="shared" si="107"/>
        <v/>
      </c>
      <c r="C1250" s="11" t="str">
        <f t="shared" si="108"/>
        <v/>
      </c>
      <c r="D1250" s="11" t="str">
        <f t="shared" si="109"/>
        <v/>
      </c>
      <c r="J1250" s="21" t="str">
        <f t="shared" si="105"/>
        <v/>
      </c>
      <c r="K1250" s="24" t="str">
        <f>IF(LEN(E1250)&gt;0,IFERROR(HLOOKUP(E1250,'Codigos Servicios'!$A$4:$A$49,1,1),"SI"),"")</f>
        <v/>
      </c>
    </row>
    <row r="1251" spans="1:11" x14ac:dyDescent="0.25">
      <c r="A1251" s="11" t="str">
        <f t="shared" si="106"/>
        <v/>
      </c>
      <c r="B1251" s="16" t="str">
        <f t="shared" si="107"/>
        <v/>
      </c>
      <c r="C1251" s="11" t="str">
        <f t="shared" si="108"/>
        <v/>
      </c>
      <c r="D1251" s="11" t="str">
        <f t="shared" si="109"/>
        <v/>
      </c>
      <c r="J1251" s="21" t="str">
        <f t="shared" si="105"/>
        <v/>
      </c>
      <c r="K1251" s="24" t="str">
        <f>IF(LEN(E1251)&gt;0,IFERROR(HLOOKUP(E1251,'Codigos Servicios'!$A$4:$A$49,1,1),"SI"),"")</f>
        <v/>
      </c>
    </row>
    <row r="1252" spans="1:11" x14ac:dyDescent="0.25">
      <c r="A1252" s="11" t="str">
        <f t="shared" si="106"/>
        <v/>
      </c>
      <c r="B1252" s="16" t="str">
        <f t="shared" si="107"/>
        <v/>
      </c>
      <c r="C1252" s="11" t="str">
        <f t="shared" si="108"/>
        <v/>
      </c>
      <c r="D1252" s="11" t="str">
        <f t="shared" si="109"/>
        <v/>
      </c>
      <c r="J1252" s="21" t="str">
        <f t="shared" si="105"/>
        <v/>
      </c>
      <c r="K1252" s="24" t="str">
        <f>IF(LEN(E1252)&gt;0,IFERROR(HLOOKUP(E1252,'Codigos Servicios'!$A$4:$A$49,1,1),"SI"),"")</f>
        <v/>
      </c>
    </row>
    <row r="1253" spans="1:11" x14ac:dyDescent="0.25">
      <c r="A1253" s="11" t="str">
        <f t="shared" si="106"/>
        <v/>
      </c>
      <c r="B1253" s="16" t="str">
        <f t="shared" si="107"/>
        <v/>
      </c>
      <c r="C1253" s="11" t="str">
        <f t="shared" si="108"/>
        <v/>
      </c>
      <c r="D1253" s="11" t="str">
        <f t="shared" si="109"/>
        <v/>
      </c>
      <c r="J1253" s="21" t="str">
        <f t="shared" si="105"/>
        <v/>
      </c>
      <c r="K1253" s="24" t="str">
        <f>IF(LEN(E1253)&gt;0,IFERROR(HLOOKUP(E1253,'Codigos Servicios'!$A$4:$A$49,1,1),"SI"),"")</f>
        <v/>
      </c>
    </row>
    <row r="1254" spans="1:11" x14ac:dyDescent="0.25">
      <c r="A1254" s="11" t="str">
        <f t="shared" si="106"/>
        <v/>
      </c>
      <c r="B1254" s="16" t="str">
        <f t="shared" si="107"/>
        <v/>
      </c>
      <c r="C1254" s="11" t="str">
        <f t="shared" si="108"/>
        <v/>
      </c>
      <c r="D1254" s="11" t="str">
        <f t="shared" si="109"/>
        <v/>
      </c>
      <c r="J1254" s="21" t="str">
        <f t="shared" si="105"/>
        <v/>
      </c>
      <c r="K1254" s="24" t="str">
        <f>IF(LEN(E1254)&gt;0,IFERROR(HLOOKUP(E1254,'Codigos Servicios'!$A$4:$A$49,1,1),"SI"),"")</f>
        <v/>
      </c>
    </row>
    <row r="1255" spans="1:11" x14ac:dyDescent="0.25">
      <c r="A1255" s="11" t="str">
        <f t="shared" si="106"/>
        <v/>
      </c>
      <c r="B1255" s="16" t="str">
        <f t="shared" si="107"/>
        <v/>
      </c>
      <c r="C1255" s="11" t="str">
        <f t="shared" si="108"/>
        <v/>
      </c>
      <c r="D1255" s="11" t="str">
        <f t="shared" si="109"/>
        <v/>
      </c>
      <c r="J1255" s="21" t="str">
        <f t="shared" si="105"/>
        <v/>
      </c>
      <c r="K1255" s="24" t="str">
        <f>IF(LEN(E1255)&gt;0,IFERROR(HLOOKUP(E1255,'Codigos Servicios'!$A$4:$A$49,1,1),"SI"),"")</f>
        <v/>
      </c>
    </row>
    <row r="1256" spans="1:11" x14ac:dyDescent="0.25">
      <c r="A1256" s="11" t="str">
        <f t="shared" si="106"/>
        <v/>
      </c>
      <c r="B1256" s="16" t="str">
        <f t="shared" si="107"/>
        <v/>
      </c>
      <c r="C1256" s="11" t="str">
        <f t="shared" si="108"/>
        <v/>
      </c>
      <c r="D1256" s="11" t="str">
        <f t="shared" si="109"/>
        <v/>
      </c>
      <c r="J1256" s="21" t="str">
        <f t="shared" si="105"/>
        <v/>
      </c>
      <c r="K1256" s="24" t="str">
        <f>IF(LEN(E1256)&gt;0,IFERROR(HLOOKUP(E1256,'Codigos Servicios'!$A$4:$A$49,1,1),"SI"),"")</f>
        <v/>
      </c>
    </row>
    <row r="1257" spans="1:11" x14ac:dyDescent="0.25">
      <c r="A1257" s="11" t="str">
        <f t="shared" si="106"/>
        <v/>
      </c>
      <c r="B1257" s="16" t="str">
        <f t="shared" si="107"/>
        <v/>
      </c>
      <c r="C1257" s="11" t="str">
        <f t="shared" si="108"/>
        <v/>
      </c>
      <c r="D1257" s="11" t="str">
        <f t="shared" si="109"/>
        <v/>
      </c>
      <c r="J1257" s="21" t="str">
        <f t="shared" si="105"/>
        <v/>
      </c>
      <c r="K1257" s="24" t="str">
        <f>IF(LEN(E1257)&gt;0,IFERROR(HLOOKUP(E1257,'Codigos Servicios'!$A$4:$A$49,1,1),"SI"),"")</f>
        <v/>
      </c>
    </row>
    <row r="1258" spans="1:11" x14ac:dyDescent="0.25">
      <c r="A1258" s="11" t="str">
        <f t="shared" si="106"/>
        <v/>
      </c>
      <c r="B1258" s="16" t="str">
        <f t="shared" si="107"/>
        <v/>
      </c>
      <c r="C1258" s="11" t="str">
        <f t="shared" si="108"/>
        <v/>
      </c>
      <c r="D1258" s="11" t="str">
        <f t="shared" si="109"/>
        <v/>
      </c>
      <c r="J1258" s="21" t="str">
        <f t="shared" si="105"/>
        <v/>
      </c>
      <c r="K1258" s="24" t="str">
        <f>IF(LEN(E1258)&gt;0,IFERROR(HLOOKUP(E1258,'Codigos Servicios'!$A$4:$A$49,1,1),"SI"),"")</f>
        <v/>
      </c>
    </row>
    <row r="1259" spans="1:11" x14ac:dyDescent="0.25">
      <c r="A1259" s="11" t="str">
        <f t="shared" si="106"/>
        <v/>
      </c>
      <c r="B1259" s="16" t="str">
        <f t="shared" si="107"/>
        <v/>
      </c>
      <c r="C1259" s="11" t="str">
        <f t="shared" si="108"/>
        <v/>
      </c>
      <c r="D1259" s="11" t="str">
        <f t="shared" si="109"/>
        <v/>
      </c>
      <c r="J1259" s="21" t="str">
        <f t="shared" si="105"/>
        <v/>
      </c>
      <c r="K1259" s="24" t="str">
        <f>IF(LEN(E1259)&gt;0,IFERROR(HLOOKUP(E1259,'Codigos Servicios'!$A$4:$A$49,1,1),"SI"),"")</f>
        <v/>
      </c>
    </row>
    <row r="1260" spans="1:11" x14ac:dyDescent="0.25">
      <c r="A1260" s="11" t="str">
        <f t="shared" si="106"/>
        <v/>
      </c>
      <c r="B1260" s="16" t="str">
        <f t="shared" si="107"/>
        <v/>
      </c>
      <c r="C1260" s="11" t="str">
        <f t="shared" si="108"/>
        <v/>
      </c>
      <c r="D1260" s="11" t="str">
        <f t="shared" si="109"/>
        <v/>
      </c>
      <c r="J1260" s="21" t="str">
        <f t="shared" si="105"/>
        <v/>
      </c>
      <c r="K1260" s="24" t="str">
        <f>IF(LEN(E1260)&gt;0,IFERROR(HLOOKUP(E1260,'Codigos Servicios'!$A$4:$A$49,1,1),"SI"),"")</f>
        <v/>
      </c>
    </row>
    <row r="1261" spans="1:11" x14ac:dyDescent="0.25">
      <c r="A1261" s="11" t="str">
        <f t="shared" si="106"/>
        <v/>
      </c>
      <c r="B1261" s="16" t="str">
        <f t="shared" si="107"/>
        <v/>
      </c>
      <c r="C1261" s="11" t="str">
        <f t="shared" si="108"/>
        <v/>
      </c>
      <c r="D1261" s="11" t="str">
        <f t="shared" si="109"/>
        <v/>
      </c>
      <c r="J1261" s="21" t="str">
        <f t="shared" si="105"/>
        <v/>
      </c>
      <c r="K1261" s="24" t="str">
        <f>IF(LEN(E1261)&gt;0,IFERROR(HLOOKUP(E1261,'Codigos Servicios'!$A$4:$A$49,1,1),"SI"),"")</f>
        <v/>
      </c>
    </row>
    <row r="1262" spans="1:11" x14ac:dyDescent="0.25">
      <c r="A1262" s="11" t="str">
        <f t="shared" si="106"/>
        <v/>
      </c>
      <c r="B1262" s="16" t="str">
        <f t="shared" si="107"/>
        <v/>
      </c>
      <c r="C1262" s="11" t="str">
        <f t="shared" si="108"/>
        <v/>
      </c>
      <c r="D1262" s="11" t="str">
        <f t="shared" si="109"/>
        <v/>
      </c>
      <c r="J1262" s="21" t="str">
        <f t="shared" si="105"/>
        <v/>
      </c>
      <c r="K1262" s="24" t="str">
        <f>IF(LEN(E1262)&gt;0,IFERROR(HLOOKUP(E1262,'Codigos Servicios'!$A$4:$A$49,1,1),"SI"),"")</f>
        <v/>
      </c>
    </row>
    <row r="1263" spans="1:11" x14ac:dyDescent="0.25">
      <c r="A1263" s="11" t="str">
        <f t="shared" si="106"/>
        <v/>
      </c>
      <c r="B1263" s="16" t="str">
        <f t="shared" si="107"/>
        <v/>
      </c>
      <c r="C1263" s="11" t="str">
        <f t="shared" si="108"/>
        <v/>
      </c>
      <c r="D1263" s="11" t="str">
        <f t="shared" si="109"/>
        <v/>
      </c>
      <c r="J1263" s="21" t="str">
        <f t="shared" si="105"/>
        <v/>
      </c>
      <c r="K1263" s="24" t="str">
        <f>IF(LEN(E1263)&gt;0,IFERROR(HLOOKUP(E1263,'Codigos Servicios'!$A$4:$A$49,1,1),"SI"),"")</f>
        <v/>
      </c>
    </row>
    <row r="1264" spans="1:11" x14ac:dyDescent="0.25">
      <c r="A1264" s="11" t="str">
        <f t="shared" si="106"/>
        <v/>
      </c>
      <c r="B1264" s="16" t="str">
        <f t="shared" si="107"/>
        <v/>
      </c>
      <c r="C1264" s="11" t="str">
        <f t="shared" si="108"/>
        <v/>
      </c>
      <c r="D1264" s="11" t="str">
        <f t="shared" si="109"/>
        <v/>
      </c>
      <c r="J1264" s="21" t="str">
        <f t="shared" si="105"/>
        <v/>
      </c>
      <c r="K1264" s="24" t="str">
        <f>IF(LEN(E1264)&gt;0,IFERROR(HLOOKUP(E1264,'Codigos Servicios'!$A$4:$A$49,1,1),"SI"),"")</f>
        <v/>
      </c>
    </row>
    <row r="1265" spans="1:11" x14ac:dyDescent="0.25">
      <c r="A1265" s="11" t="str">
        <f t="shared" si="106"/>
        <v/>
      </c>
      <c r="B1265" s="16" t="str">
        <f t="shared" si="107"/>
        <v/>
      </c>
      <c r="C1265" s="11" t="str">
        <f t="shared" si="108"/>
        <v/>
      </c>
      <c r="D1265" s="11" t="str">
        <f t="shared" si="109"/>
        <v/>
      </c>
      <c r="J1265" s="21" t="str">
        <f t="shared" si="105"/>
        <v/>
      </c>
      <c r="K1265" s="24" t="str">
        <f>IF(LEN(E1265)&gt;0,IFERROR(HLOOKUP(E1265,'Codigos Servicios'!$A$4:$A$49,1,1),"SI"),"")</f>
        <v/>
      </c>
    </row>
    <row r="1266" spans="1:11" x14ac:dyDescent="0.25">
      <c r="A1266" s="11" t="str">
        <f t="shared" si="106"/>
        <v/>
      </c>
      <c r="B1266" s="16" t="str">
        <f t="shared" si="107"/>
        <v/>
      </c>
      <c r="C1266" s="11" t="str">
        <f t="shared" si="108"/>
        <v/>
      </c>
      <c r="D1266" s="11" t="str">
        <f t="shared" si="109"/>
        <v/>
      </c>
      <c r="J1266" s="21" t="str">
        <f t="shared" si="105"/>
        <v/>
      </c>
      <c r="K1266" s="24" t="str">
        <f>IF(LEN(E1266)&gt;0,IFERROR(HLOOKUP(E1266,'Codigos Servicios'!$A$4:$A$49,1,1),"SI"),"")</f>
        <v/>
      </c>
    </row>
    <row r="1267" spans="1:11" x14ac:dyDescent="0.25">
      <c r="A1267" s="11" t="str">
        <f t="shared" si="106"/>
        <v/>
      </c>
      <c r="B1267" s="16" t="str">
        <f t="shared" si="107"/>
        <v/>
      </c>
      <c r="C1267" s="11" t="str">
        <f t="shared" si="108"/>
        <v/>
      </c>
      <c r="D1267" s="11" t="str">
        <f t="shared" si="109"/>
        <v/>
      </c>
      <c r="J1267" s="21" t="str">
        <f t="shared" si="105"/>
        <v/>
      </c>
      <c r="K1267" s="24" t="str">
        <f>IF(LEN(E1267)&gt;0,IFERROR(HLOOKUP(E1267,'Codigos Servicios'!$A$4:$A$49,1,1),"SI"),"")</f>
        <v/>
      </c>
    </row>
    <row r="1268" spans="1:11" x14ac:dyDescent="0.25">
      <c r="A1268" s="11" t="str">
        <f t="shared" si="106"/>
        <v/>
      </c>
      <c r="B1268" s="16" t="str">
        <f t="shared" si="107"/>
        <v/>
      </c>
      <c r="C1268" s="11" t="str">
        <f t="shared" si="108"/>
        <v/>
      </c>
      <c r="D1268" s="11" t="str">
        <f t="shared" si="109"/>
        <v/>
      </c>
      <c r="J1268" s="21" t="str">
        <f t="shared" si="105"/>
        <v/>
      </c>
      <c r="K1268" s="24" t="str">
        <f>IF(LEN(E1268)&gt;0,IFERROR(HLOOKUP(E1268,'Codigos Servicios'!$A$4:$A$49,1,1),"SI"),"")</f>
        <v/>
      </c>
    </row>
    <row r="1269" spans="1:11" x14ac:dyDescent="0.25">
      <c r="A1269" s="11" t="str">
        <f t="shared" si="106"/>
        <v/>
      </c>
      <c r="B1269" s="16" t="str">
        <f t="shared" si="107"/>
        <v/>
      </c>
      <c r="C1269" s="11" t="str">
        <f t="shared" si="108"/>
        <v/>
      </c>
      <c r="D1269" s="11" t="str">
        <f t="shared" si="109"/>
        <v/>
      </c>
      <c r="J1269" s="21" t="str">
        <f t="shared" si="105"/>
        <v/>
      </c>
      <c r="K1269" s="24" t="str">
        <f>IF(LEN(E1269)&gt;0,IFERROR(HLOOKUP(E1269,'Codigos Servicios'!$A$4:$A$49,1,1),"SI"),"")</f>
        <v/>
      </c>
    </row>
    <row r="1270" spans="1:11" x14ac:dyDescent="0.25">
      <c r="A1270" s="11" t="str">
        <f t="shared" si="106"/>
        <v/>
      </c>
      <c r="B1270" s="16" t="str">
        <f t="shared" si="107"/>
        <v/>
      </c>
      <c r="C1270" s="11" t="str">
        <f t="shared" si="108"/>
        <v/>
      </c>
      <c r="D1270" s="11" t="str">
        <f t="shared" si="109"/>
        <v/>
      </c>
      <c r="J1270" s="21" t="str">
        <f t="shared" si="105"/>
        <v/>
      </c>
      <c r="K1270" s="24" t="str">
        <f>IF(LEN(E1270)&gt;0,IFERROR(HLOOKUP(E1270,'Codigos Servicios'!$A$4:$A$49,1,1),"SI"),"")</f>
        <v/>
      </c>
    </row>
    <row r="1271" spans="1:11" x14ac:dyDescent="0.25">
      <c r="A1271" s="11" t="str">
        <f t="shared" si="106"/>
        <v/>
      </c>
      <c r="B1271" s="16" t="str">
        <f t="shared" si="107"/>
        <v/>
      </c>
      <c r="C1271" s="11" t="str">
        <f t="shared" si="108"/>
        <v/>
      </c>
      <c r="D1271" s="11" t="str">
        <f t="shared" si="109"/>
        <v/>
      </c>
      <c r="J1271" s="21" t="str">
        <f t="shared" si="105"/>
        <v/>
      </c>
      <c r="K1271" s="24" t="str">
        <f>IF(LEN(E1271)&gt;0,IFERROR(HLOOKUP(E1271,'Codigos Servicios'!$A$4:$A$49,1,1),"SI"),"")</f>
        <v/>
      </c>
    </row>
    <row r="1272" spans="1:11" x14ac:dyDescent="0.25">
      <c r="A1272" s="11" t="str">
        <f t="shared" si="106"/>
        <v/>
      </c>
      <c r="B1272" s="16" t="str">
        <f t="shared" si="107"/>
        <v/>
      </c>
      <c r="C1272" s="11" t="str">
        <f t="shared" si="108"/>
        <v/>
      </c>
      <c r="D1272" s="11" t="str">
        <f t="shared" si="109"/>
        <v/>
      </c>
      <c r="J1272" s="21" t="str">
        <f t="shared" si="105"/>
        <v/>
      </c>
      <c r="K1272" s="24" t="str">
        <f>IF(LEN(E1272)&gt;0,IFERROR(HLOOKUP(E1272,'Codigos Servicios'!$A$4:$A$49,1,1),"SI"),"")</f>
        <v/>
      </c>
    </row>
    <row r="1273" spans="1:11" x14ac:dyDescent="0.25">
      <c r="A1273" s="11" t="str">
        <f t="shared" si="106"/>
        <v/>
      </c>
      <c r="B1273" s="16" t="str">
        <f t="shared" si="107"/>
        <v/>
      </c>
      <c r="C1273" s="11" t="str">
        <f t="shared" si="108"/>
        <v/>
      </c>
      <c r="D1273" s="11" t="str">
        <f t="shared" si="109"/>
        <v/>
      </c>
      <c r="J1273" s="21" t="str">
        <f t="shared" si="105"/>
        <v/>
      </c>
      <c r="K1273" s="24" t="str">
        <f>IF(LEN(E1273)&gt;0,IFERROR(HLOOKUP(E1273,'Codigos Servicios'!$A$4:$A$49,1,1),"SI"),"")</f>
        <v/>
      </c>
    </row>
    <row r="1274" spans="1:11" x14ac:dyDescent="0.25">
      <c r="A1274" s="11" t="str">
        <f t="shared" si="106"/>
        <v/>
      </c>
      <c r="B1274" s="16" t="str">
        <f t="shared" si="107"/>
        <v/>
      </c>
      <c r="C1274" s="11" t="str">
        <f t="shared" si="108"/>
        <v/>
      </c>
      <c r="D1274" s="11" t="str">
        <f t="shared" si="109"/>
        <v/>
      </c>
      <c r="J1274" s="21" t="str">
        <f t="shared" si="105"/>
        <v/>
      </c>
      <c r="K1274" s="24" t="str">
        <f>IF(LEN(E1274)&gt;0,IFERROR(HLOOKUP(E1274,'Codigos Servicios'!$A$4:$A$49,1,1),"SI"),"")</f>
        <v/>
      </c>
    </row>
    <row r="1275" spans="1:11" x14ac:dyDescent="0.25">
      <c r="A1275" s="11" t="str">
        <f t="shared" si="106"/>
        <v/>
      </c>
      <c r="B1275" s="16" t="str">
        <f t="shared" si="107"/>
        <v/>
      </c>
      <c r="C1275" s="11" t="str">
        <f t="shared" si="108"/>
        <v/>
      </c>
      <c r="D1275" s="11" t="str">
        <f t="shared" si="109"/>
        <v/>
      </c>
      <c r="J1275" s="21" t="str">
        <f t="shared" si="105"/>
        <v/>
      </c>
      <c r="K1275" s="24" t="str">
        <f>IF(LEN(E1275)&gt;0,IFERROR(HLOOKUP(E1275,'Codigos Servicios'!$A$4:$A$49,1,1),"SI"),"")</f>
        <v/>
      </c>
    </row>
    <row r="1276" spans="1:11" x14ac:dyDescent="0.25">
      <c r="A1276" s="11" t="str">
        <f t="shared" si="106"/>
        <v/>
      </c>
      <c r="B1276" s="16" t="str">
        <f t="shared" si="107"/>
        <v/>
      </c>
      <c r="C1276" s="11" t="str">
        <f t="shared" si="108"/>
        <v/>
      </c>
      <c r="D1276" s="11" t="str">
        <f t="shared" si="109"/>
        <v/>
      </c>
      <c r="J1276" s="21" t="str">
        <f t="shared" si="105"/>
        <v/>
      </c>
      <c r="K1276" s="24" t="str">
        <f>IF(LEN(E1276)&gt;0,IFERROR(HLOOKUP(E1276,'Codigos Servicios'!$A$4:$A$49,1,1),"SI"),"")</f>
        <v/>
      </c>
    </row>
    <row r="1277" spans="1:11" x14ac:dyDescent="0.25">
      <c r="A1277" s="11" t="str">
        <f t="shared" si="106"/>
        <v/>
      </c>
      <c r="B1277" s="16" t="str">
        <f t="shared" si="107"/>
        <v/>
      </c>
      <c r="C1277" s="11" t="str">
        <f t="shared" si="108"/>
        <v/>
      </c>
      <c r="D1277" s="11" t="str">
        <f t="shared" si="109"/>
        <v/>
      </c>
      <c r="J1277" s="21" t="str">
        <f t="shared" si="105"/>
        <v/>
      </c>
      <c r="K1277" s="24" t="str">
        <f>IF(LEN(E1277)&gt;0,IFERROR(HLOOKUP(E1277,'Codigos Servicios'!$A$4:$A$49,1,1),"SI"),"")</f>
        <v/>
      </c>
    </row>
    <row r="1278" spans="1:11" x14ac:dyDescent="0.25">
      <c r="A1278" s="11" t="str">
        <f t="shared" si="106"/>
        <v/>
      </c>
      <c r="B1278" s="16" t="str">
        <f t="shared" si="107"/>
        <v/>
      </c>
      <c r="C1278" s="11" t="str">
        <f t="shared" si="108"/>
        <v/>
      </c>
      <c r="D1278" s="11" t="str">
        <f t="shared" si="109"/>
        <v/>
      </c>
      <c r="J1278" s="21" t="str">
        <f t="shared" si="105"/>
        <v/>
      </c>
      <c r="K1278" s="24" t="str">
        <f>IF(LEN(E1278)&gt;0,IFERROR(HLOOKUP(E1278,'Codigos Servicios'!$A$4:$A$49,1,1),"SI"),"")</f>
        <v/>
      </c>
    </row>
    <row r="1279" spans="1:11" x14ac:dyDescent="0.25">
      <c r="A1279" s="11" t="str">
        <f t="shared" si="106"/>
        <v/>
      </c>
      <c r="B1279" s="16" t="str">
        <f t="shared" si="107"/>
        <v/>
      </c>
      <c r="C1279" s="11" t="str">
        <f t="shared" si="108"/>
        <v/>
      </c>
      <c r="D1279" s="11" t="str">
        <f t="shared" si="109"/>
        <v/>
      </c>
      <c r="J1279" s="21" t="str">
        <f t="shared" si="105"/>
        <v/>
      </c>
      <c r="K1279" s="24" t="str">
        <f>IF(LEN(E1279)&gt;0,IFERROR(HLOOKUP(E1279,'Codigos Servicios'!$A$4:$A$49,1,1),"SI"),"")</f>
        <v/>
      </c>
    </row>
    <row r="1280" spans="1:11" x14ac:dyDescent="0.25">
      <c r="A1280" s="11" t="str">
        <f t="shared" si="106"/>
        <v/>
      </c>
      <c r="B1280" s="16" t="str">
        <f t="shared" si="107"/>
        <v/>
      </c>
      <c r="C1280" s="11" t="str">
        <f t="shared" si="108"/>
        <v/>
      </c>
      <c r="D1280" s="11" t="str">
        <f t="shared" si="109"/>
        <v/>
      </c>
      <c r="J1280" s="21" t="str">
        <f t="shared" si="105"/>
        <v/>
      </c>
      <c r="K1280" s="24" t="str">
        <f>IF(LEN(E1280)&gt;0,IFERROR(HLOOKUP(E1280,'Codigos Servicios'!$A$4:$A$49,1,1),"SI"),"")</f>
        <v/>
      </c>
    </row>
    <row r="1281" spans="1:11" x14ac:dyDescent="0.25">
      <c r="A1281" s="11" t="str">
        <f t="shared" si="106"/>
        <v/>
      </c>
      <c r="B1281" s="16" t="str">
        <f t="shared" si="107"/>
        <v/>
      </c>
      <c r="C1281" s="11" t="str">
        <f t="shared" si="108"/>
        <v/>
      </c>
      <c r="D1281" s="11" t="str">
        <f t="shared" si="109"/>
        <v/>
      </c>
      <c r="J1281" s="21" t="str">
        <f t="shared" si="105"/>
        <v/>
      </c>
      <c r="K1281" s="24" t="str">
        <f>IF(LEN(E1281)&gt;0,IFERROR(HLOOKUP(E1281,'Codigos Servicios'!$A$4:$A$49,1,1),"SI"),"")</f>
        <v/>
      </c>
    </row>
    <row r="1282" spans="1:11" x14ac:dyDescent="0.25">
      <c r="A1282" s="11" t="str">
        <f t="shared" si="106"/>
        <v/>
      </c>
      <c r="B1282" s="16" t="str">
        <f t="shared" si="107"/>
        <v/>
      </c>
      <c r="C1282" s="11" t="str">
        <f t="shared" si="108"/>
        <v/>
      </c>
      <c r="D1282" s="11" t="str">
        <f t="shared" si="109"/>
        <v/>
      </c>
      <c r="J1282" s="21" t="str">
        <f t="shared" si="105"/>
        <v/>
      </c>
      <c r="K1282" s="24" t="str">
        <f>IF(LEN(E1282)&gt;0,IFERROR(HLOOKUP(E1282,'Codigos Servicios'!$A$4:$A$49,1,1),"SI"),"")</f>
        <v/>
      </c>
    </row>
    <row r="1283" spans="1:11" x14ac:dyDescent="0.25">
      <c r="A1283" s="11" t="str">
        <f t="shared" si="106"/>
        <v/>
      </c>
      <c r="B1283" s="16" t="str">
        <f t="shared" si="107"/>
        <v/>
      </c>
      <c r="C1283" s="11" t="str">
        <f t="shared" si="108"/>
        <v/>
      </c>
      <c r="D1283" s="11" t="str">
        <f t="shared" si="109"/>
        <v/>
      </c>
      <c r="J1283" s="21" t="str">
        <f t="shared" si="105"/>
        <v/>
      </c>
      <c r="K1283" s="24" t="str">
        <f>IF(LEN(E1283)&gt;0,IFERROR(HLOOKUP(E1283,'Codigos Servicios'!$A$4:$A$49,1,1),"SI"),"")</f>
        <v/>
      </c>
    </row>
    <row r="1284" spans="1:11" x14ac:dyDescent="0.25">
      <c r="A1284" s="11" t="str">
        <f t="shared" si="106"/>
        <v/>
      </c>
      <c r="B1284" s="16" t="str">
        <f t="shared" si="107"/>
        <v/>
      </c>
      <c r="C1284" s="11" t="str">
        <f t="shared" si="108"/>
        <v/>
      </c>
      <c r="D1284" s="11" t="str">
        <f t="shared" si="109"/>
        <v/>
      </c>
      <c r="J1284" s="21" t="str">
        <f t="shared" si="105"/>
        <v/>
      </c>
      <c r="K1284" s="24" t="str">
        <f>IF(LEN(E1284)&gt;0,IFERROR(HLOOKUP(E1284,'Codigos Servicios'!$A$4:$A$49,1,1),"SI"),"")</f>
        <v/>
      </c>
    </row>
    <row r="1285" spans="1:11" x14ac:dyDescent="0.25">
      <c r="A1285" s="11" t="str">
        <f t="shared" si="106"/>
        <v/>
      </c>
      <c r="B1285" s="16" t="str">
        <f t="shared" si="107"/>
        <v/>
      </c>
      <c r="C1285" s="11" t="str">
        <f t="shared" si="108"/>
        <v/>
      </c>
      <c r="D1285" s="11" t="str">
        <f t="shared" si="109"/>
        <v/>
      </c>
      <c r="J1285" s="21" t="str">
        <f t="shared" si="105"/>
        <v/>
      </c>
      <c r="K1285" s="24" t="str">
        <f>IF(LEN(E1285)&gt;0,IFERROR(HLOOKUP(E1285,'Codigos Servicios'!$A$4:$A$49,1,1),"SI"),"")</f>
        <v/>
      </c>
    </row>
    <row r="1286" spans="1:11" x14ac:dyDescent="0.25">
      <c r="A1286" s="11" t="str">
        <f t="shared" si="106"/>
        <v/>
      </c>
      <c r="B1286" s="16" t="str">
        <f t="shared" si="107"/>
        <v/>
      </c>
      <c r="C1286" s="11" t="str">
        <f t="shared" si="108"/>
        <v/>
      </c>
      <c r="D1286" s="11" t="str">
        <f t="shared" si="109"/>
        <v/>
      </c>
      <c r="J1286" s="21" t="str">
        <f t="shared" si="105"/>
        <v/>
      </c>
      <c r="K1286" s="24" t="str">
        <f>IF(LEN(E1286)&gt;0,IFERROR(HLOOKUP(E1286,'Codigos Servicios'!$A$4:$A$49,1,1),"SI"),"")</f>
        <v/>
      </c>
    </row>
    <row r="1287" spans="1:11" x14ac:dyDescent="0.25">
      <c r="A1287" s="11" t="str">
        <f t="shared" si="106"/>
        <v/>
      </c>
      <c r="B1287" s="16" t="str">
        <f t="shared" si="107"/>
        <v/>
      </c>
      <c r="C1287" s="11" t="str">
        <f t="shared" si="108"/>
        <v/>
      </c>
      <c r="D1287" s="11" t="str">
        <f t="shared" si="109"/>
        <v/>
      </c>
      <c r="J1287" s="21" t="str">
        <f t="shared" si="105"/>
        <v/>
      </c>
      <c r="K1287" s="24" t="str">
        <f>IF(LEN(E1287)&gt;0,IFERROR(HLOOKUP(E1287,'Codigos Servicios'!$A$4:$A$49,1,1),"SI"),"")</f>
        <v/>
      </c>
    </row>
    <row r="1288" spans="1:11" x14ac:dyDescent="0.25">
      <c r="A1288" s="11" t="str">
        <f t="shared" si="106"/>
        <v/>
      </c>
      <c r="B1288" s="16" t="str">
        <f t="shared" si="107"/>
        <v/>
      </c>
      <c r="C1288" s="11" t="str">
        <f t="shared" si="108"/>
        <v/>
      </c>
      <c r="D1288" s="11" t="str">
        <f t="shared" si="109"/>
        <v/>
      </c>
      <c r="J1288" s="21" t="str">
        <f t="shared" ref="J1288:J1351" si="110">IF(LEN(E1288)&gt;0,IF(LEN(F1288)&gt;0,IF(LEN(C1288)&gt;1,IF(ISBLANK($H$5),"Error: No ha ingresado el Mes",IF(ISBLANK($I$5),"Error: No ha ingresado el Año",IF(K1288="SI","Error Codigo de Servicio Invalido",""))),"Error: No ha ingresado empresa"),""),"")</f>
        <v/>
      </c>
      <c r="K1288" s="24" t="str">
        <f>IF(LEN(E1288)&gt;0,IFERROR(HLOOKUP(E1288,'Codigos Servicios'!$A$4:$A$49,1,1),"SI"),"")</f>
        <v/>
      </c>
    </row>
    <row r="1289" spans="1:11" x14ac:dyDescent="0.25">
      <c r="A1289" s="11" t="str">
        <f t="shared" ref="A1289:A1352" si="111">IF(LEN(E1289)&gt;0,"TL","")</f>
        <v/>
      </c>
      <c r="B1289" s="16" t="str">
        <f t="shared" ref="B1289:B1352" si="112">IF(LEN(E1289)&gt;0,B1288+1,"")</f>
        <v/>
      </c>
      <c r="C1289" s="11" t="str">
        <f t="shared" ref="C1289:C1352" si="113">IF(LEN(E1289)&gt;0,$F$5,"")</f>
        <v/>
      </c>
      <c r="D1289" s="11" t="str">
        <f t="shared" ref="D1289:D1352" si="114">IF(LEN(E1289)&gt;0,$J$5,"")</f>
        <v/>
      </c>
      <c r="J1289" s="21" t="str">
        <f t="shared" si="110"/>
        <v/>
      </c>
      <c r="K1289" s="24" t="str">
        <f>IF(LEN(E1289)&gt;0,IFERROR(HLOOKUP(E1289,'Codigos Servicios'!$A$4:$A$49,1,1),"SI"),"")</f>
        <v/>
      </c>
    </row>
    <row r="1290" spans="1:11" x14ac:dyDescent="0.25">
      <c r="A1290" s="11" t="str">
        <f t="shared" si="111"/>
        <v/>
      </c>
      <c r="B1290" s="16" t="str">
        <f t="shared" si="112"/>
        <v/>
      </c>
      <c r="C1290" s="11" t="str">
        <f t="shared" si="113"/>
        <v/>
      </c>
      <c r="D1290" s="11" t="str">
        <f t="shared" si="114"/>
        <v/>
      </c>
      <c r="J1290" s="21" t="str">
        <f t="shared" si="110"/>
        <v/>
      </c>
      <c r="K1290" s="24" t="str">
        <f>IF(LEN(E1290)&gt;0,IFERROR(HLOOKUP(E1290,'Codigos Servicios'!$A$4:$A$49,1,1),"SI"),"")</f>
        <v/>
      </c>
    </row>
    <row r="1291" spans="1:11" x14ac:dyDescent="0.25">
      <c r="A1291" s="11" t="str">
        <f t="shared" si="111"/>
        <v/>
      </c>
      <c r="B1291" s="16" t="str">
        <f t="shared" si="112"/>
        <v/>
      </c>
      <c r="C1291" s="11" t="str">
        <f t="shared" si="113"/>
        <v/>
      </c>
      <c r="D1291" s="11" t="str">
        <f t="shared" si="114"/>
        <v/>
      </c>
      <c r="J1291" s="21" t="str">
        <f t="shared" si="110"/>
        <v/>
      </c>
      <c r="K1291" s="24" t="str">
        <f>IF(LEN(E1291)&gt;0,IFERROR(HLOOKUP(E1291,'Codigos Servicios'!$A$4:$A$49,1,1),"SI"),"")</f>
        <v/>
      </c>
    </row>
    <row r="1292" spans="1:11" x14ac:dyDescent="0.25">
      <c r="A1292" s="11" t="str">
        <f t="shared" si="111"/>
        <v/>
      </c>
      <c r="B1292" s="16" t="str">
        <f t="shared" si="112"/>
        <v/>
      </c>
      <c r="C1292" s="11" t="str">
        <f t="shared" si="113"/>
        <v/>
      </c>
      <c r="D1292" s="11" t="str">
        <f t="shared" si="114"/>
        <v/>
      </c>
      <c r="J1292" s="21" t="str">
        <f t="shared" si="110"/>
        <v/>
      </c>
      <c r="K1292" s="24" t="str">
        <f>IF(LEN(E1292)&gt;0,IFERROR(HLOOKUP(E1292,'Codigos Servicios'!$A$4:$A$49,1,1),"SI"),"")</f>
        <v/>
      </c>
    </row>
    <row r="1293" spans="1:11" x14ac:dyDescent="0.25">
      <c r="A1293" s="11" t="str">
        <f t="shared" si="111"/>
        <v/>
      </c>
      <c r="B1293" s="16" t="str">
        <f t="shared" si="112"/>
        <v/>
      </c>
      <c r="C1293" s="11" t="str">
        <f t="shared" si="113"/>
        <v/>
      </c>
      <c r="D1293" s="11" t="str">
        <f t="shared" si="114"/>
        <v/>
      </c>
      <c r="J1293" s="21" t="str">
        <f t="shared" si="110"/>
        <v/>
      </c>
      <c r="K1293" s="24" t="str">
        <f>IF(LEN(E1293)&gt;0,IFERROR(HLOOKUP(E1293,'Codigos Servicios'!$A$4:$A$49,1,1),"SI"),"")</f>
        <v/>
      </c>
    </row>
    <row r="1294" spans="1:11" x14ac:dyDescent="0.25">
      <c r="A1294" s="11" t="str">
        <f t="shared" si="111"/>
        <v/>
      </c>
      <c r="B1294" s="16" t="str">
        <f t="shared" si="112"/>
        <v/>
      </c>
      <c r="C1294" s="11" t="str">
        <f t="shared" si="113"/>
        <v/>
      </c>
      <c r="D1294" s="11" t="str">
        <f t="shared" si="114"/>
        <v/>
      </c>
      <c r="J1294" s="21" t="str">
        <f t="shared" si="110"/>
        <v/>
      </c>
      <c r="K1294" s="24" t="str">
        <f>IF(LEN(E1294)&gt;0,IFERROR(HLOOKUP(E1294,'Codigos Servicios'!$A$4:$A$49,1,1),"SI"),"")</f>
        <v/>
      </c>
    </row>
    <row r="1295" spans="1:11" x14ac:dyDescent="0.25">
      <c r="A1295" s="11" t="str">
        <f t="shared" si="111"/>
        <v/>
      </c>
      <c r="B1295" s="16" t="str">
        <f t="shared" si="112"/>
        <v/>
      </c>
      <c r="C1295" s="11" t="str">
        <f t="shared" si="113"/>
        <v/>
      </c>
      <c r="D1295" s="11" t="str">
        <f t="shared" si="114"/>
        <v/>
      </c>
      <c r="J1295" s="21" t="str">
        <f t="shared" si="110"/>
        <v/>
      </c>
      <c r="K1295" s="24" t="str">
        <f>IF(LEN(E1295)&gt;0,IFERROR(HLOOKUP(E1295,'Codigos Servicios'!$A$4:$A$49,1,1),"SI"),"")</f>
        <v/>
      </c>
    </row>
    <row r="1296" spans="1:11" x14ac:dyDescent="0.25">
      <c r="A1296" s="11" t="str">
        <f t="shared" si="111"/>
        <v/>
      </c>
      <c r="B1296" s="16" t="str">
        <f t="shared" si="112"/>
        <v/>
      </c>
      <c r="C1296" s="11" t="str">
        <f t="shared" si="113"/>
        <v/>
      </c>
      <c r="D1296" s="11" t="str">
        <f t="shared" si="114"/>
        <v/>
      </c>
      <c r="J1296" s="21" t="str">
        <f t="shared" si="110"/>
        <v/>
      </c>
      <c r="K1296" s="24" t="str">
        <f>IF(LEN(E1296)&gt;0,IFERROR(HLOOKUP(E1296,'Codigos Servicios'!$A$4:$A$49,1,1),"SI"),"")</f>
        <v/>
      </c>
    </row>
    <row r="1297" spans="1:11" x14ac:dyDescent="0.25">
      <c r="A1297" s="11" t="str">
        <f t="shared" si="111"/>
        <v/>
      </c>
      <c r="B1297" s="16" t="str">
        <f t="shared" si="112"/>
        <v/>
      </c>
      <c r="C1297" s="11" t="str">
        <f t="shared" si="113"/>
        <v/>
      </c>
      <c r="D1297" s="11" t="str">
        <f t="shared" si="114"/>
        <v/>
      </c>
      <c r="J1297" s="21" t="str">
        <f t="shared" si="110"/>
        <v/>
      </c>
      <c r="K1297" s="24" t="str">
        <f>IF(LEN(E1297)&gt;0,IFERROR(HLOOKUP(E1297,'Codigos Servicios'!$A$4:$A$49,1,1),"SI"),"")</f>
        <v/>
      </c>
    </row>
    <row r="1298" spans="1:11" x14ac:dyDescent="0.25">
      <c r="A1298" s="11" t="str">
        <f t="shared" si="111"/>
        <v/>
      </c>
      <c r="B1298" s="16" t="str">
        <f t="shared" si="112"/>
        <v/>
      </c>
      <c r="C1298" s="11" t="str">
        <f t="shared" si="113"/>
        <v/>
      </c>
      <c r="D1298" s="11" t="str">
        <f t="shared" si="114"/>
        <v/>
      </c>
      <c r="J1298" s="21" t="str">
        <f t="shared" si="110"/>
        <v/>
      </c>
      <c r="K1298" s="24" t="str">
        <f>IF(LEN(E1298)&gt;0,IFERROR(HLOOKUP(E1298,'Codigos Servicios'!$A$4:$A$49,1,1),"SI"),"")</f>
        <v/>
      </c>
    </row>
    <row r="1299" spans="1:11" x14ac:dyDescent="0.25">
      <c r="A1299" s="11" t="str">
        <f t="shared" si="111"/>
        <v/>
      </c>
      <c r="B1299" s="16" t="str">
        <f t="shared" si="112"/>
        <v/>
      </c>
      <c r="C1299" s="11" t="str">
        <f t="shared" si="113"/>
        <v/>
      </c>
      <c r="D1299" s="11" t="str">
        <f t="shared" si="114"/>
        <v/>
      </c>
      <c r="J1299" s="21" t="str">
        <f t="shared" si="110"/>
        <v/>
      </c>
      <c r="K1299" s="24" t="str">
        <f>IF(LEN(E1299)&gt;0,IFERROR(HLOOKUP(E1299,'Codigos Servicios'!$A$4:$A$49,1,1),"SI"),"")</f>
        <v/>
      </c>
    </row>
    <row r="1300" spans="1:11" x14ac:dyDescent="0.25">
      <c r="A1300" s="11" t="str">
        <f t="shared" si="111"/>
        <v/>
      </c>
      <c r="B1300" s="16" t="str">
        <f t="shared" si="112"/>
        <v/>
      </c>
      <c r="C1300" s="11" t="str">
        <f t="shared" si="113"/>
        <v/>
      </c>
      <c r="D1300" s="11" t="str">
        <f t="shared" si="114"/>
        <v/>
      </c>
      <c r="J1300" s="21" t="str">
        <f t="shared" si="110"/>
        <v/>
      </c>
      <c r="K1300" s="24" t="str">
        <f>IF(LEN(E1300)&gt;0,IFERROR(HLOOKUP(E1300,'Codigos Servicios'!$A$4:$A$49,1,1),"SI"),"")</f>
        <v/>
      </c>
    </row>
    <row r="1301" spans="1:11" x14ac:dyDescent="0.25">
      <c r="A1301" s="11" t="str">
        <f t="shared" si="111"/>
        <v/>
      </c>
      <c r="B1301" s="16" t="str">
        <f t="shared" si="112"/>
        <v/>
      </c>
      <c r="C1301" s="11" t="str">
        <f t="shared" si="113"/>
        <v/>
      </c>
      <c r="D1301" s="11" t="str">
        <f t="shared" si="114"/>
        <v/>
      </c>
      <c r="J1301" s="21" t="str">
        <f t="shared" si="110"/>
        <v/>
      </c>
      <c r="K1301" s="24" t="str">
        <f>IF(LEN(E1301)&gt;0,IFERROR(HLOOKUP(E1301,'Codigos Servicios'!$A$4:$A$49,1,1),"SI"),"")</f>
        <v/>
      </c>
    </row>
    <row r="1302" spans="1:11" x14ac:dyDescent="0.25">
      <c r="A1302" s="11" t="str">
        <f t="shared" si="111"/>
        <v/>
      </c>
      <c r="B1302" s="16" t="str">
        <f t="shared" si="112"/>
        <v/>
      </c>
      <c r="C1302" s="11" t="str">
        <f t="shared" si="113"/>
        <v/>
      </c>
      <c r="D1302" s="11" t="str">
        <f t="shared" si="114"/>
        <v/>
      </c>
      <c r="J1302" s="21" t="str">
        <f t="shared" si="110"/>
        <v/>
      </c>
      <c r="K1302" s="24" t="str">
        <f>IF(LEN(E1302)&gt;0,IFERROR(HLOOKUP(E1302,'Codigos Servicios'!$A$4:$A$49,1,1),"SI"),"")</f>
        <v/>
      </c>
    </row>
    <row r="1303" spans="1:11" x14ac:dyDescent="0.25">
      <c r="A1303" s="11" t="str">
        <f t="shared" si="111"/>
        <v/>
      </c>
      <c r="B1303" s="16" t="str">
        <f t="shared" si="112"/>
        <v/>
      </c>
      <c r="C1303" s="11" t="str">
        <f t="shared" si="113"/>
        <v/>
      </c>
      <c r="D1303" s="11" t="str">
        <f t="shared" si="114"/>
        <v/>
      </c>
      <c r="J1303" s="21" t="str">
        <f t="shared" si="110"/>
        <v/>
      </c>
      <c r="K1303" s="24" t="str">
        <f>IF(LEN(E1303)&gt;0,IFERROR(HLOOKUP(E1303,'Codigos Servicios'!$A$4:$A$49,1,1),"SI"),"")</f>
        <v/>
      </c>
    </row>
    <row r="1304" spans="1:11" x14ac:dyDescent="0.25">
      <c r="A1304" s="11" t="str">
        <f t="shared" si="111"/>
        <v/>
      </c>
      <c r="B1304" s="16" t="str">
        <f t="shared" si="112"/>
        <v/>
      </c>
      <c r="C1304" s="11" t="str">
        <f t="shared" si="113"/>
        <v/>
      </c>
      <c r="D1304" s="11" t="str">
        <f t="shared" si="114"/>
        <v/>
      </c>
      <c r="J1304" s="21" t="str">
        <f t="shared" si="110"/>
        <v/>
      </c>
      <c r="K1304" s="24" t="str">
        <f>IF(LEN(E1304)&gt;0,IFERROR(HLOOKUP(E1304,'Codigos Servicios'!$A$4:$A$49,1,1),"SI"),"")</f>
        <v/>
      </c>
    </row>
    <row r="1305" spans="1:11" x14ac:dyDescent="0.25">
      <c r="A1305" s="11" t="str">
        <f t="shared" si="111"/>
        <v/>
      </c>
      <c r="B1305" s="16" t="str">
        <f t="shared" si="112"/>
        <v/>
      </c>
      <c r="C1305" s="11" t="str">
        <f t="shared" si="113"/>
        <v/>
      </c>
      <c r="D1305" s="11" t="str">
        <f t="shared" si="114"/>
        <v/>
      </c>
      <c r="J1305" s="21" t="str">
        <f t="shared" si="110"/>
        <v/>
      </c>
      <c r="K1305" s="24" t="str">
        <f>IF(LEN(E1305)&gt;0,IFERROR(HLOOKUP(E1305,'Codigos Servicios'!$A$4:$A$49,1,1),"SI"),"")</f>
        <v/>
      </c>
    </row>
    <row r="1306" spans="1:11" x14ac:dyDescent="0.25">
      <c r="A1306" s="11" t="str">
        <f t="shared" si="111"/>
        <v/>
      </c>
      <c r="B1306" s="16" t="str">
        <f t="shared" si="112"/>
        <v/>
      </c>
      <c r="C1306" s="11" t="str">
        <f t="shared" si="113"/>
        <v/>
      </c>
      <c r="D1306" s="11" t="str">
        <f t="shared" si="114"/>
        <v/>
      </c>
      <c r="J1306" s="21" t="str">
        <f t="shared" si="110"/>
        <v/>
      </c>
      <c r="K1306" s="24" t="str">
        <f>IF(LEN(E1306)&gt;0,IFERROR(HLOOKUP(E1306,'Codigos Servicios'!$A$4:$A$49,1,1),"SI"),"")</f>
        <v/>
      </c>
    </row>
    <row r="1307" spans="1:11" x14ac:dyDescent="0.25">
      <c r="A1307" s="11" t="str">
        <f t="shared" si="111"/>
        <v/>
      </c>
      <c r="B1307" s="16" t="str">
        <f t="shared" si="112"/>
        <v/>
      </c>
      <c r="C1307" s="11" t="str">
        <f t="shared" si="113"/>
        <v/>
      </c>
      <c r="D1307" s="11" t="str">
        <f t="shared" si="114"/>
        <v/>
      </c>
      <c r="J1307" s="21" t="str">
        <f t="shared" si="110"/>
        <v/>
      </c>
      <c r="K1307" s="24" t="str">
        <f>IF(LEN(E1307)&gt;0,IFERROR(HLOOKUP(E1307,'Codigos Servicios'!$A$4:$A$49,1,1),"SI"),"")</f>
        <v/>
      </c>
    </row>
    <row r="1308" spans="1:11" x14ac:dyDescent="0.25">
      <c r="A1308" s="11" t="str">
        <f t="shared" si="111"/>
        <v/>
      </c>
      <c r="B1308" s="16" t="str">
        <f t="shared" si="112"/>
        <v/>
      </c>
      <c r="C1308" s="11" t="str">
        <f t="shared" si="113"/>
        <v/>
      </c>
      <c r="D1308" s="11" t="str">
        <f t="shared" si="114"/>
        <v/>
      </c>
      <c r="J1308" s="21" t="str">
        <f t="shared" si="110"/>
        <v/>
      </c>
      <c r="K1308" s="24" t="str">
        <f>IF(LEN(E1308)&gt;0,IFERROR(HLOOKUP(E1308,'Codigos Servicios'!$A$4:$A$49,1,1),"SI"),"")</f>
        <v/>
      </c>
    </row>
    <row r="1309" spans="1:11" x14ac:dyDescent="0.25">
      <c r="A1309" s="11" t="str">
        <f t="shared" si="111"/>
        <v/>
      </c>
      <c r="B1309" s="16" t="str">
        <f t="shared" si="112"/>
        <v/>
      </c>
      <c r="C1309" s="11" t="str">
        <f t="shared" si="113"/>
        <v/>
      </c>
      <c r="D1309" s="11" t="str">
        <f t="shared" si="114"/>
        <v/>
      </c>
      <c r="J1309" s="21" t="str">
        <f t="shared" si="110"/>
        <v/>
      </c>
      <c r="K1309" s="24" t="str">
        <f>IF(LEN(E1309)&gt;0,IFERROR(HLOOKUP(E1309,'Codigos Servicios'!$A$4:$A$49,1,1),"SI"),"")</f>
        <v/>
      </c>
    </row>
    <row r="1310" spans="1:11" x14ac:dyDescent="0.25">
      <c r="A1310" s="11" t="str">
        <f t="shared" si="111"/>
        <v/>
      </c>
      <c r="B1310" s="16" t="str">
        <f t="shared" si="112"/>
        <v/>
      </c>
      <c r="C1310" s="11" t="str">
        <f t="shared" si="113"/>
        <v/>
      </c>
      <c r="D1310" s="11" t="str">
        <f t="shared" si="114"/>
        <v/>
      </c>
      <c r="J1310" s="21" t="str">
        <f t="shared" si="110"/>
        <v/>
      </c>
      <c r="K1310" s="24" t="str">
        <f>IF(LEN(E1310)&gt;0,IFERROR(HLOOKUP(E1310,'Codigos Servicios'!$A$4:$A$49,1,1),"SI"),"")</f>
        <v/>
      </c>
    </row>
    <row r="1311" spans="1:11" x14ac:dyDescent="0.25">
      <c r="A1311" s="11" t="str">
        <f t="shared" si="111"/>
        <v/>
      </c>
      <c r="B1311" s="16" t="str">
        <f t="shared" si="112"/>
        <v/>
      </c>
      <c r="C1311" s="11" t="str">
        <f t="shared" si="113"/>
        <v/>
      </c>
      <c r="D1311" s="11" t="str">
        <f t="shared" si="114"/>
        <v/>
      </c>
      <c r="J1311" s="21" t="str">
        <f t="shared" si="110"/>
        <v/>
      </c>
      <c r="K1311" s="24" t="str">
        <f>IF(LEN(E1311)&gt;0,IFERROR(HLOOKUP(E1311,'Codigos Servicios'!$A$4:$A$49,1,1),"SI"),"")</f>
        <v/>
      </c>
    </row>
    <row r="1312" spans="1:11" x14ac:dyDescent="0.25">
      <c r="A1312" s="11" t="str">
        <f t="shared" si="111"/>
        <v/>
      </c>
      <c r="B1312" s="16" t="str">
        <f t="shared" si="112"/>
        <v/>
      </c>
      <c r="C1312" s="11" t="str">
        <f t="shared" si="113"/>
        <v/>
      </c>
      <c r="D1312" s="11" t="str">
        <f t="shared" si="114"/>
        <v/>
      </c>
      <c r="J1312" s="21" t="str">
        <f t="shared" si="110"/>
        <v/>
      </c>
      <c r="K1312" s="24" t="str">
        <f>IF(LEN(E1312)&gt;0,IFERROR(HLOOKUP(E1312,'Codigos Servicios'!$A$4:$A$49,1,1),"SI"),"")</f>
        <v/>
      </c>
    </row>
    <row r="1313" spans="1:11" x14ac:dyDescent="0.25">
      <c r="A1313" s="11" t="str">
        <f t="shared" si="111"/>
        <v/>
      </c>
      <c r="B1313" s="16" t="str">
        <f t="shared" si="112"/>
        <v/>
      </c>
      <c r="C1313" s="11" t="str">
        <f t="shared" si="113"/>
        <v/>
      </c>
      <c r="D1313" s="11" t="str">
        <f t="shared" si="114"/>
        <v/>
      </c>
      <c r="J1313" s="21" t="str">
        <f t="shared" si="110"/>
        <v/>
      </c>
      <c r="K1313" s="24" t="str">
        <f>IF(LEN(E1313)&gt;0,IFERROR(HLOOKUP(E1313,'Codigos Servicios'!$A$4:$A$49,1,1),"SI"),"")</f>
        <v/>
      </c>
    </row>
    <row r="1314" spans="1:11" x14ac:dyDescent="0.25">
      <c r="A1314" s="11" t="str">
        <f t="shared" si="111"/>
        <v/>
      </c>
      <c r="B1314" s="16" t="str">
        <f t="shared" si="112"/>
        <v/>
      </c>
      <c r="C1314" s="11" t="str">
        <f t="shared" si="113"/>
        <v/>
      </c>
      <c r="D1314" s="11" t="str">
        <f t="shared" si="114"/>
        <v/>
      </c>
      <c r="J1314" s="21" t="str">
        <f t="shared" si="110"/>
        <v/>
      </c>
      <c r="K1314" s="24" t="str">
        <f>IF(LEN(E1314)&gt;0,IFERROR(HLOOKUP(E1314,'Codigos Servicios'!$A$4:$A$49,1,1),"SI"),"")</f>
        <v/>
      </c>
    </row>
    <row r="1315" spans="1:11" x14ac:dyDescent="0.25">
      <c r="A1315" s="11" t="str">
        <f t="shared" si="111"/>
        <v/>
      </c>
      <c r="B1315" s="16" t="str">
        <f t="shared" si="112"/>
        <v/>
      </c>
      <c r="C1315" s="11" t="str">
        <f t="shared" si="113"/>
        <v/>
      </c>
      <c r="D1315" s="11" t="str">
        <f t="shared" si="114"/>
        <v/>
      </c>
      <c r="J1315" s="21" t="str">
        <f t="shared" si="110"/>
        <v/>
      </c>
      <c r="K1315" s="24" t="str">
        <f>IF(LEN(E1315)&gt;0,IFERROR(HLOOKUP(E1315,'Codigos Servicios'!$A$4:$A$49,1,1),"SI"),"")</f>
        <v/>
      </c>
    </row>
    <row r="1316" spans="1:11" x14ac:dyDescent="0.25">
      <c r="A1316" s="11" t="str">
        <f t="shared" si="111"/>
        <v/>
      </c>
      <c r="B1316" s="16" t="str">
        <f t="shared" si="112"/>
        <v/>
      </c>
      <c r="C1316" s="11" t="str">
        <f t="shared" si="113"/>
        <v/>
      </c>
      <c r="D1316" s="11" t="str">
        <f t="shared" si="114"/>
        <v/>
      </c>
      <c r="J1316" s="21" t="str">
        <f t="shared" si="110"/>
        <v/>
      </c>
      <c r="K1316" s="24" t="str">
        <f>IF(LEN(E1316)&gt;0,IFERROR(HLOOKUP(E1316,'Codigos Servicios'!$A$4:$A$49,1,1),"SI"),"")</f>
        <v/>
      </c>
    </row>
    <row r="1317" spans="1:11" x14ac:dyDescent="0.25">
      <c r="A1317" s="11" t="str">
        <f t="shared" si="111"/>
        <v/>
      </c>
      <c r="B1317" s="16" t="str">
        <f t="shared" si="112"/>
        <v/>
      </c>
      <c r="C1317" s="11" t="str">
        <f t="shared" si="113"/>
        <v/>
      </c>
      <c r="D1317" s="11" t="str">
        <f t="shared" si="114"/>
        <v/>
      </c>
      <c r="J1317" s="21" t="str">
        <f t="shared" si="110"/>
        <v/>
      </c>
      <c r="K1317" s="24" t="str">
        <f>IF(LEN(E1317)&gt;0,IFERROR(HLOOKUP(E1317,'Codigos Servicios'!$A$4:$A$49,1,1),"SI"),"")</f>
        <v/>
      </c>
    </row>
    <row r="1318" spans="1:11" x14ac:dyDescent="0.25">
      <c r="A1318" s="11" t="str">
        <f t="shared" si="111"/>
        <v/>
      </c>
      <c r="B1318" s="16" t="str">
        <f t="shared" si="112"/>
        <v/>
      </c>
      <c r="C1318" s="11" t="str">
        <f t="shared" si="113"/>
        <v/>
      </c>
      <c r="D1318" s="11" t="str">
        <f t="shared" si="114"/>
        <v/>
      </c>
      <c r="J1318" s="21" t="str">
        <f t="shared" si="110"/>
        <v/>
      </c>
      <c r="K1318" s="24" t="str">
        <f>IF(LEN(E1318)&gt;0,IFERROR(HLOOKUP(E1318,'Codigos Servicios'!$A$4:$A$49,1,1),"SI"),"")</f>
        <v/>
      </c>
    </row>
    <row r="1319" spans="1:11" x14ac:dyDescent="0.25">
      <c r="A1319" s="11" t="str">
        <f t="shared" si="111"/>
        <v/>
      </c>
      <c r="B1319" s="16" t="str">
        <f t="shared" si="112"/>
        <v/>
      </c>
      <c r="C1319" s="11" t="str">
        <f t="shared" si="113"/>
        <v/>
      </c>
      <c r="D1319" s="11" t="str">
        <f t="shared" si="114"/>
        <v/>
      </c>
      <c r="J1319" s="21" t="str">
        <f t="shared" si="110"/>
        <v/>
      </c>
      <c r="K1319" s="24" t="str">
        <f>IF(LEN(E1319)&gt;0,IFERROR(HLOOKUP(E1319,'Codigos Servicios'!$A$4:$A$49,1,1),"SI"),"")</f>
        <v/>
      </c>
    </row>
    <row r="1320" spans="1:11" x14ac:dyDescent="0.25">
      <c r="A1320" s="11" t="str">
        <f t="shared" si="111"/>
        <v/>
      </c>
      <c r="B1320" s="16" t="str">
        <f t="shared" si="112"/>
        <v/>
      </c>
      <c r="C1320" s="11" t="str">
        <f t="shared" si="113"/>
        <v/>
      </c>
      <c r="D1320" s="11" t="str">
        <f t="shared" si="114"/>
        <v/>
      </c>
      <c r="J1320" s="21" t="str">
        <f t="shared" si="110"/>
        <v/>
      </c>
      <c r="K1320" s="24" t="str">
        <f>IF(LEN(E1320)&gt;0,IFERROR(HLOOKUP(E1320,'Codigos Servicios'!$A$4:$A$49,1,1),"SI"),"")</f>
        <v/>
      </c>
    </row>
    <row r="1321" spans="1:11" x14ac:dyDescent="0.25">
      <c r="A1321" s="11" t="str">
        <f t="shared" si="111"/>
        <v/>
      </c>
      <c r="B1321" s="16" t="str">
        <f t="shared" si="112"/>
        <v/>
      </c>
      <c r="C1321" s="11" t="str">
        <f t="shared" si="113"/>
        <v/>
      </c>
      <c r="D1321" s="11" t="str">
        <f t="shared" si="114"/>
        <v/>
      </c>
      <c r="J1321" s="21" t="str">
        <f t="shared" si="110"/>
        <v/>
      </c>
      <c r="K1321" s="24" t="str">
        <f>IF(LEN(E1321)&gt;0,IFERROR(HLOOKUP(E1321,'Codigos Servicios'!$A$4:$A$49,1,1),"SI"),"")</f>
        <v/>
      </c>
    </row>
    <row r="1322" spans="1:11" x14ac:dyDescent="0.25">
      <c r="A1322" s="11" t="str">
        <f t="shared" si="111"/>
        <v/>
      </c>
      <c r="B1322" s="16" t="str">
        <f t="shared" si="112"/>
        <v/>
      </c>
      <c r="C1322" s="11" t="str">
        <f t="shared" si="113"/>
        <v/>
      </c>
      <c r="D1322" s="11" t="str">
        <f t="shared" si="114"/>
        <v/>
      </c>
      <c r="J1322" s="21" t="str">
        <f t="shared" si="110"/>
        <v/>
      </c>
      <c r="K1322" s="24" t="str">
        <f>IF(LEN(E1322)&gt;0,IFERROR(HLOOKUP(E1322,'Codigos Servicios'!$A$4:$A$49,1,1),"SI"),"")</f>
        <v/>
      </c>
    </row>
    <row r="1323" spans="1:11" x14ac:dyDescent="0.25">
      <c r="A1323" s="11" t="str">
        <f t="shared" si="111"/>
        <v/>
      </c>
      <c r="B1323" s="16" t="str">
        <f t="shared" si="112"/>
        <v/>
      </c>
      <c r="C1323" s="11" t="str">
        <f t="shared" si="113"/>
        <v/>
      </c>
      <c r="D1323" s="11" t="str">
        <f t="shared" si="114"/>
        <v/>
      </c>
      <c r="J1323" s="21" t="str">
        <f t="shared" si="110"/>
        <v/>
      </c>
      <c r="K1323" s="24" t="str">
        <f>IF(LEN(E1323)&gt;0,IFERROR(HLOOKUP(E1323,'Codigos Servicios'!$A$4:$A$49,1,1),"SI"),"")</f>
        <v/>
      </c>
    </row>
    <row r="1324" spans="1:11" x14ac:dyDescent="0.25">
      <c r="A1324" s="11" t="str">
        <f t="shared" si="111"/>
        <v/>
      </c>
      <c r="B1324" s="16" t="str">
        <f t="shared" si="112"/>
        <v/>
      </c>
      <c r="C1324" s="11" t="str">
        <f t="shared" si="113"/>
        <v/>
      </c>
      <c r="D1324" s="11" t="str">
        <f t="shared" si="114"/>
        <v/>
      </c>
      <c r="J1324" s="21" t="str">
        <f t="shared" si="110"/>
        <v/>
      </c>
      <c r="K1324" s="24" t="str">
        <f>IF(LEN(E1324)&gt;0,IFERROR(HLOOKUP(E1324,'Codigos Servicios'!$A$4:$A$49,1,1),"SI"),"")</f>
        <v/>
      </c>
    </row>
    <row r="1325" spans="1:11" x14ac:dyDescent="0.25">
      <c r="A1325" s="11" t="str">
        <f t="shared" si="111"/>
        <v/>
      </c>
      <c r="B1325" s="16" t="str">
        <f t="shared" si="112"/>
        <v/>
      </c>
      <c r="C1325" s="11" t="str">
        <f t="shared" si="113"/>
        <v/>
      </c>
      <c r="D1325" s="11" t="str">
        <f t="shared" si="114"/>
        <v/>
      </c>
      <c r="J1325" s="21" t="str">
        <f t="shared" si="110"/>
        <v/>
      </c>
      <c r="K1325" s="24" t="str">
        <f>IF(LEN(E1325)&gt;0,IFERROR(HLOOKUP(E1325,'Codigos Servicios'!$A$4:$A$49,1,1),"SI"),"")</f>
        <v/>
      </c>
    </row>
    <row r="1326" spans="1:11" x14ac:dyDescent="0.25">
      <c r="A1326" s="11" t="str">
        <f t="shared" si="111"/>
        <v/>
      </c>
      <c r="B1326" s="16" t="str">
        <f t="shared" si="112"/>
        <v/>
      </c>
      <c r="C1326" s="11" t="str">
        <f t="shared" si="113"/>
        <v/>
      </c>
      <c r="D1326" s="11" t="str">
        <f t="shared" si="114"/>
        <v/>
      </c>
      <c r="J1326" s="21" t="str">
        <f t="shared" si="110"/>
        <v/>
      </c>
      <c r="K1326" s="24" t="str">
        <f>IF(LEN(E1326)&gt;0,IFERROR(HLOOKUP(E1326,'Codigos Servicios'!$A$4:$A$49,1,1),"SI"),"")</f>
        <v/>
      </c>
    </row>
    <row r="1327" spans="1:11" x14ac:dyDescent="0.25">
      <c r="A1327" s="11" t="str">
        <f t="shared" si="111"/>
        <v/>
      </c>
      <c r="B1327" s="16" t="str">
        <f t="shared" si="112"/>
        <v/>
      </c>
      <c r="C1327" s="11" t="str">
        <f t="shared" si="113"/>
        <v/>
      </c>
      <c r="D1327" s="11" t="str">
        <f t="shared" si="114"/>
        <v/>
      </c>
      <c r="J1327" s="21" t="str">
        <f t="shared" si="110"/>
        <v/>
      </c>
      <c r="K1327" s="24" t="str">
        <f>IF(LEN(E1327)&gt;0,IFERROR(HLOOKUP(E1327,'Codigos Servicios'!$A$4:$A$49,1,1),"SI"),"")</f>
        <v/>
      </c>
    </row>
    <row r="1328" spans="1:11" x14ac:dyDescent="0.25">
      <c r="A1328" s="11" t="str">
        <f t="shared" si="111"/>
        <v/>
      </c>
      <c r="B1328" s="16" t="str">
        <f t="shared" si="112"/>
        <v/>
      </c>
      <c r="C1328" s="11" t="str">
        <f t="shared" si="113"/>
        <v/>
      </c>
      <c r="D1328" s="11" t="str">
        <f t="shared" si="114"/>
        <v/>
      </c>
      <c r="J1328" s="21" t="str">
        <f t="shared" si="110"/>
        <v/>
      </c>
      <c r="K1328" s="24" t="str">
        <f>IF(LEN(E1328)&gt;0,IFERROR(HLOOKUP(E1328,'Codigos Servicios'!$A$4:$A$49,1,1),"SI"),"")</f>
        <v/>
      </c>
    </row>
    <row r="1329" spans="1:11" x14ac:dyDescent="0.25">
      <c r="A1329" s="11" t="str">
        <f t="shared" si="111"/>
        <v/>
      </c>
      <c r="B1329" s="16" t="str">
        <f t="shared" si="112"/>
        <v/>
      </c>
      <c r="C1329" s="11" t="str">
        <f t="shared" si="113"/>
        <v/>
      </c>
      <c r="D1329" s="11" t="str">
        <f t="shared" si="114"/>
        <v/>
      </c>
      <c r="J1329" s="21" t="str">
        <f t="shared" si="110"/>
        <v/>
      </c>
      <c r="K1329" s="24" t="str">
        <f>IF(LEN(E1329)&gt;0,IFERROR(HLOOKUP(E1329,'Codigos Servicios'!$A$4:$A$49,1,1),"SI"),"")</f>
        <v/>
      </c>
    </row>
    <row r="1330" spans="1:11" x14ac:dyDescent="0.25">
      <c r="A1330" s="11" t="str">
        <f t="shared" si="111"/>
        <v/>
      </c>
      <c r="B1330" s="16" t="str">
        <f t="shared" si="112"/>
        <v/>
      </c>
      <c r="C1330" s="11" t="str">
        <f t="shared" si="113"/>
        <v/>
      </c>
      <c r="D1330" s="11" t="str">
        <f t="shared" si="114"/>
        <v/>
      </c>
      <c r="J1330" s="21" t="str">
        <f t="shared" si="110"/>
        <v/>
      </c>
      <c r="K1330" s="24" t="str">
        <f>IF(LEN(E1330)&gt;0,IFERROR(HLOOKUP(E1330,'Codigos Servicios'!$A$4:$A$49,1,1),"SI"),"")</f>
        <v/>
      </c>
    </row>
    <row r="1331" spans="1:11" x14ac:dyDescent="0.25">
      <c r="A1331" s="11" t="str">
        <f t="shared" si="111"/>
        <v/>
      </c>
      <c r="B1331" s="16" t="str">
        <f t="shared" si="112"/>
        <v/>
      </c>
      <c r="C1331" s="11" t="str">
        <f t="shared" si="113"/>
        <v/>
      </c>
      <c r="D1331" s="11" t="str">
        <f t="shared" si="114"/>
        <v/>
      </c>
      <c r="J1331" s="21" t="str">
        <f t="shared" si="110"/>
        <v/>
      </c>
      <c r="K1331" s="24" t="str">
        <f>IF(LEN(E1331)&gt;0,IFERROR(HLOOKUP(E1331,'Codigos Servicios'!$A$4:$A$49,1,1),"SI"),"")</f>
        <v/>
      </c>
    </row>
    <row r="1332" spans="1:11" x14ac:dyDescent="0.25">
      <c r="A1332" s="11" t="str">
        <f t="shared" si="111"/>
        <v/>
      </c>
      <c r="B1332" s="16" t="str">
        <f t="shared" si="112"/>
        <v/>
      </c>
      <c r="C1332" s="11" t="str">
        <f t="shared" si="113"/>
        <v/>
      </c>
      <c r="D1332" s="11" t="str">
        <f t="shared" si="114"/>
        <v/>
      </c>
      <c r="J1332" s="21" t="str">
        <f t="shared" si="110"/>
        <v/>
      </c>
      <c r="K1332" s="24" t="str">
        <f>IF(LEN(E1332)&gt;0,IFERROR(HLOOKUP(E1332,'Codigos Servicios'!$A$4:$A$49,1,1),"SI"),"")</f>
        <v/>
      </c>
    </row>
    <row r="1333" spans="1:11" x14ac:dyDescent="0.25">
      <c r="A1333" s="11" t="str">
        <f t="shared" si="111"/>
        <v/>
      </c>
      <c r="B1333" s="16" t="str">
        <f t="shared" si="112"/>
        <v/>
      </c>
      <c r="C1333" s="11" t="str">
        <f t="shared" si="113"/>
        <v/>
      </c>
      <c r="D1333" s="11" t="str">
        <f t="shared" si="114"/>
        <v/>
      </c>
      <c r="J1333" s="21" t="str">
        <f t="shared" si="110"/>
        <v/>
      </c>
      <c r="K1333" s="24" t="str">
        <f>IF(LEN(E1333)&gt;0,IFERROR(HLOOKUP(E1333,'Codigos Servicios'!$A$4:$A$49,1,1),"SI"),"")</f>
        <v/>
      </c>
    </row>
    <row r="1334" spans="1:11" x14ac:dyDescent="0.25">
      <c r="A1334" s="11" t="str">
        <f t="shared" si="111"/>
        <v/>
      </c>
      <c r="B1334" s="16" t="str">
        <f t="shared" si="112"/>
        <v/>
      </c>
      <c r="C1334" s="11" t="str">
        <f t="shared" si="113"/>
        <v/>
      </c>
      <c r="D1334" s="11" t="str">
        <f t="shared" si="114"/>
        <v/>
      </c>
      <c r="J1334" s="21" t="str">
        <f t="shared" si="110"/>
        <v/>
      </c>
      <c r="K1334" s="24" t="str">
        <f>IF(LEN(E1334)&gt;0,IFERROR(HLOOKUP(E1334,'Codigos Servicios'!$A$4:$A$49,1,1),"SI"),"")</f>
        <v/>
      </c>
    </row>
    <row r="1335" spans="1:11" x14ac:dyDescent="0.25">
      <c r="A1335" s="11" t="str">
        <f t="shared" si="111"/>
        <v/>
      </c>
      <c r="B1335" s="16" t="str">
        <f t="shared" si="112"/>
        <v/>
      </c>
      <c r="C1335" s="11" t="str">
        <f t="shared" si="113"/>
        <v/>
      </c>
      <c r="D1335" s="11" t="str">
        <f t="shared" si="114"/>
        <v/>
      </c>
      <c r="J1335" s="21" t="str">
        <f t="shared" si="110"/>
        <v/>
      </c>
      <c r="K1335" s="24" t="str">
        <f>IF(LEN(E1335)&gt;0,IFERROR(HLOOKUP(E1335,'Codigos Servicios'!$A$4:$A$49,1,1),"SI"),"")</f>
        <v/>
      </c>
    </row>
    <row r="1336" spans="1:11" x14ac:dyDescent="0.25">
      <c r="A1336" s="11" t="str">
        <f t="shared" si="111"/>
        <v/>
      </c>
      <c r="B1336" s="16" t="str">
        <f t="shared" si="112"/>
        <v/>
      </c>
      <c r="C1336" s="11" t="str">
        <f t="shared" si="113"/>
        <v/>
      </c>
      <c r="D1336" s="11" t="str">
        <f t="shared" si="114"/>
        <v/>
      </c>
      <c r="J1336" s="21" t="str">
        <f t="shared" si="110"/>
        <v/>
      </c>
      <c r="K1336" s="24" t="str">
        <f>IF(LEN(E1336)&gt;0,IFERROR(HLOOKUP(E1336,'Codigos Servicios'!$A$4:$A$49,1,1),"SI"),"")</f>
        <v/>
      </c>
    </row>
    <row r="1337" spans="1:11" x14ac:dyDescent="0.25">
      <c r="A1337" s="11" t="str">
        <f t="shared" si="111"/>
        <v/>
      </c>
      <c r="B1337" s="16" t="str">
        <f t="shared" si="112"/>
        <v/>
      </c>
      <c r="C1337" s="11" t="str">
        <f t="shared" si="113"/>
        <v/>
      </c>
      <c r="D1337" s="11" t="str">
        <f t="shared" si="114"/>
        <v/>
      </c>
      <c r="J1337" s="21" t="str">
        <f t="shared" si="110"/>
        <v/>
      </c>
      <c r="K1337" s="24" t="str">
        <f>IF(LEN(E1337)&gt;0,IFERROR(HLOOKUP(E1337,'Codigos Servicios'!$A$4:$A$49,1,1),"SI"),"")</f>
        <v/>
      </c>
    </row>
    <row r="1338" spans="1:11" x14ac:dyDescent="0.25">
      <c r="A1338" s="11" t="str">
        <f t="shared" si="111"/>
        <v/>
      </c>
      <c r="B1338" s="16" t="str">
        <f t="shared" si="112"/>
        <v/>
      </c>
      <c r="C1338" s="11" t="str">
        <f t="shared" si="113"/>
        <v/>
      </c>
      <c r="D1338" s="11" t="str">
        <f t="shared" si="114"/>
        <v/>
      </c>
      <c r="J1338" s="21" t="str">
        <f t="shared" si="110"/>
        <v/>
      </c>
      <c r="K1338" s="24" t="str">
        <f>IF(LEN(E1338)&gt;0,IFERROR(HLOOKUP(E1338,'Codigos Servicios'!$A$4:$A$49,1,1),"SI"),"")</f>
        <v/>
      </c>
    </row>
    <row r="1339" spans="1:11" x14ac:dyDescent="0.25">
      <c r="A1339" s="11" t="str">
        <f t="shared" si="111"/>
        <v/>
      </c>
      <c r="B1339" s="16" t="str">
        <f t="shared" si="112"/>
        <v/>
      </c>
      <c r="C1339" s="11" t="str">
        <f t="shared" si="113"/>
        <v/>
      </c>
      <c r="D1339" s="11" t="str">
        <f t="shared" si="114"/>
        <v/>
      </c>
      <c r="J1339" s="21" t="str">
        <f t="shared" si="110"/>
        <v/>
      </c>
      <c r="K1339" s="24" t="str">
        <f>IF(LEN(E1339)&gt;0,IFERROR(HLOOKUP(E1339,'Codigos Servicios'!$A$4:$A$49,1,1),"SI"),"")</f>
        <v/>
      </c>
    </row>
    <row r="1340" spans="1:11" x14ac:dyDescent="0.25">
      <c r="A1340" s="11" t="str">
        <f t="shared" si="111"/>
        <v/>
      </c>
      <c r="B1340" s="16" t="str">
        <f t="shared" si="112"/>
        <v/>
      </c>
      <c r="C1340" s="11" t="str">
        <f t="shared" si="113"/>
        <v/>
      </c>
      <c r="D1340" s="11" t="str">
        <f t="shared" si="114"/>
        <v/>
      </c>
      <c r="J1340" s="21" t="str">
        <f t="shared" si="110"/>
        <v/>
      </c>
      <c r="K1340" s="24" t="str">
        <f>IF(LEN(E1340)&gt;0,IFERROR(HLOOKUP(E1340,'Codigos Servicios'!$A$4:$A$49,1,1),"SI"),"")</f>
        <v/>
      </c>
    </row>
    <row r="1341" spans="1:11" x14ac:dyDescent="0.25">
      <c r="A1341" s="11" t="str">
        <f t="shared" si="111"/>
        <v/>
      </c>
      <c r="B1341" s="16" t="str">
        <f t="shared" si="112"/>
        <v/>
      </c>
      <c r="C1341" s="11" t="str">
        <f t="shared" si="113"/>
        <v/>
      </c>
      <c r="D1341" s="11" t="str">
        <f t="shared" si="114"/>
        <v/>
      </c>
      <c r="J1341" s="21" t="str">
        <f t="shared" si="110"/>
        <v/>
      </c>
      <c r="K1341" s="24" t="str">
        <f>IF(LEN(E1341)&gt;0,IFERROR(HLOOKUP(E1341,'Codigos Servicios'!$A$4:$A$49,1,1),"SI"),"")</f>
        <v/>
      </c>
    </row>
    <row r="1342" spans="1:11" x14ac:dyDescent="0.25">
      <c r="A1342" s="11" t="str">
        <f t="shared" si="111"/>
        <v/>
      </c>
      <c r="B1342" s="16" t="str">
        <f t="shared" si="112"/>
        <v/>
      </c>
      <c r="C1342" s="11" t="str">
        <f t="shared" si="113"/>
        <v/>
      </c>
      <c r="D1342" s="11" t="str">
        <f t="shared" si="114"/>
        <v/>
      </c>
      <c r="J1342" s="21" t="str">
        <f t="shared" si="110"/>
        <v/>
      </c>
      <c r="K1342" s="24" t="str">
        <f>IF(LEN(E1342)&gt;0,IFERROR(HLOOKUP(E1342,'Codigos Servicios'!$A$4:$A$49,1,1),"SI"),"")</f>
        <v/>
      </c>
    </row>
    <row r="1343" spans="1:11" x14ac:dyDescent="0.25">
      <c r="A1343" s="11" t="str">
        <f t="shared" si="111"/>
        <v/>
      </c>
      <c r="B1343" s="16" t="str">
        <f t="shared" si="112"/>
        <v/>
      </c>
      <c r="C1343" s="11" t="str">
        <f t="shared" si="113"/>
        <v/>
      </c>
      <c r="D1343" s="11" t="str">
        <f t="shared" si="114"/>
        <v/>
      </c>
      <c r="J1343" s="21" t="str">
        <f t="shared" si="110"/>
        <v/>
      </c>
      <c r="K1343" s="24" t="str">
        <f>IF(LEN(E1343)&gt;0,IFERROR(HLOOKUP(E1343,'Codigos Servicios'!$A$4:$A$49,1,1),"SI"),"")</f>
        <v/>
      </c>
    </row>
    <row r="1344" spans="1:11" x14ac:dyDescent="0.25">
      <c r="A1344" s="11" t="str">
        <f t="shared" si="111"/>
        <v/>
      </c>
      <c r="B1344" s="16" t="str">
        <f t="shared" si="112"/>
        <v/>
      </c>
      <c r="C1344" s="11" t="str">
        <f t="shared" si="113"/>
        <v/>
      </c>
      <c r="D1344" s="11" t="str">
        <f t="shared" si="114"/>
        <v/>
      </c>
      <c r="J1344" s="21" t="str">
        <f t="shared" si="110"/>
        <v/>
      </c>
      <c r="K1344" s="24" t="str">
        <f>IF(LEN(E1344)&gt;0,IFERROR(HLOOKUP(E1344,'Codigos Servicios'!$A$4:$A$49,1,1),"SI"),"")</f>
        <v/>
      </c>
    </row>
    <row r="1345" spans="1:11" x14ac:dyDescent="0.25">
      <c r="A1345" s="11" t="str">
        <f t="shared" si="111"/>
        <v/>
      </c>
      <c r="B1345" s="16" t="str">
        <f t="shared" si="112"/>
        <v/>
      </c>
      <c r="C1345" s="11" t="str">
        <f t="shared" si="113"/>
        <v/>
      </c>
      <c r="D1345" s="11" t="str">
        <f t="shared" si="114"/>
        <v/>
      </c>
      <c r="J1345" s="21" t="str">
        <f t="shared" si="110"/>
        <v/>
      </c>
      <c r="K1345" s="24" t="str">
        <f>IF(LEN(E1345)&gt;0,IFERROR(HLOOKUP(E1345,'Codigos Servicios'!$A$4:$A$49,1,1),"SI"),"")</f>
        <v/>
      </c>
    </row>
    <row r="1346" spans="1:11" x14ac:dyDescent="0.25">
      <c r="A1346" s="11" t="str">
        <f t="shared" si="111"/>
        <v/>
      </c>
      <c r="B1346" s="16" t="str">
        <f t="shared" si="112"/>
        <v/>
      </c>
      <c r="C1346" s="11" t="str">
        <f t="shared" si="113"/>
        <v/>
      </c>
      <c r="D1346" s="11" t="str">
        <f t="shared" si="114"/>
        <v/>
      </c>
      <c r="J1346" s="21" t="str">
        <f t="shared" si="110"/>
        <v/>
      </c>
      <c r="K1346" s="24" t="str">
        <f>IF(LEN(E1346)&gt;0,IFERROR(HLOOKUP(E1346,'Codigos Servicios'!$A$4:$A$49,1,1),"SI"),"")</f>
        <v/>
      </c>
    </row>
    <row r="1347" spans="1:11" x14ac:dyDescent="0.25">
      <c r="A1347" s="11" t="str">
        <f t="shared" si="111"/>
        <v/>
      </c>
      <c r="B1347" s="16" t="str">
        <f t="shared" si="112"/>
        <v/>
      </c>
      <c r="C1347" s="11" t="str">
        <f t="shared" si="113"/>
        <v/>
      </c>
      <c r="D1347" s="11" t="str">
        <f t="shared" si="114"/>
        <v/>
      </c>
      <c r="J1347" s="21" t="str">
        <f t="shared" si="110"/>
        <v/>
      </c>
      <c r="K1347" s="24" t="str">
        <f>IF(LEN(E1347)&gt;0,IFERROR(HLOOKUP(E1347,'Codigos Servicios'!$A$4:$A$49,1,1),"SI"),"")</f>
        <v/>
      </c>
    </row>
    <row r="1348" spans="1:11" x14ac:dyDescent="0.25">
      <c r="A1348" s="11" t="str">
        <f t="shared" si="111"/>
        <v/>
      </c>
      <c r="B1348" s="16" t="str">
        <f t="shared" si="112"/>
        <v/>
      </c>
      <c r="C1348" s="11" t="str">
        <f t="shared" si="113"/>
        <v/>
      </c>
      <c r="D1348" s="11" t="str">
        <f t="shared" si="114"/>
        <v/>
      </c>
      <c r="J1348" s="21" t="str">
        <f t="shared" si="110"/>
        <v/>
      </c>
      <c r="K1348" s="24" t="str">
        <f>IF(LEN(E1348)&gt;0,IFERROR(HLOOKUP(E1348,'Codigos Servicios'!$A$4:$A$49,1,1),"SI"),"")</f>
        <v/>
      </c>
    </row>
    <row r="1349" spans="1:11" x14ac:dyDescent="0.25">
      <c r="A1349" s="11" t="str">
        <f t="shared" si="111"/>
        <v/>
      </c>
      <c r="B1349" s="16" t="str">
        <f t="shared" si="112"/>
        <v/>
      </c>
      <c r="C1349" s="11" t="str">
        <f t="shared" si="113"/>
        <v/>
      </c>
      <c r="D1349" s="11" t="str">
        <f t="shared" si="114"/>
        <v/>
      </c>
      <c r="J1349" s="21" t="str">
        <f t="shared" si="110"/>
        <v/>
      </c>
      <c r="K1349" s="24" t="str">
        <f>IF(LEN(E1349)&gt;0,IFERROR(HLOOKUP(E1349,'Codigos Servicios'!$A$4:$A$49,1,1),"SI"),"")</f>
        <v/>
      </c>
    </row>
    <row r="1350" spans="1:11" x14ac:dyDescent="0.25">
      <c r="A1350" s="11" t="str">
        <f t="shared" si="111"/>
        <v/>
      </c>
      <c r="B1350" s="16" t="str">
        <f t="shared" si="112"/>
        <v/>
      </c>
      <c r="C1350" s="11" t="str">
        <f t="shared" si="113"/>
        <v/>
      </c>
      <c r="D1350" s="11" t="str">
        <f t="shared" si="114"/>
        <v/>
      </c>
      <c r="J1350" s="21" t="str">
        <f t="shared" si="110"/>
        <v/>
      </c>
      <c r="K1350" s="24" t="str">
        <f>IF(LEN(E1350)&gt;0,IFERROR(HLOOKUP(E1350,'Codigos Servicios'!$A$4:$A$49,1,1),"SI"),"")</f>
        <v/>
      </c>
    </row>
    <row r="1351" spans="1:11" x14ac:dyDescent="0.25">
      <c r="A1351" s="11" t="str">
        <f t="shared" si="111"/>
        <v/>
      </c>
      <c r="B1351" s="16" t="str">
        <f t="shared" si="112"/>
        <v/>
      </c>
      <c r="C1351" s="11" t="str">
        <f t="shared" si="113"/>
        <v/>
      </c>
      <c r="D1351" s="11" t="str">
        <f t="shared" si="114"/>
        <v/>
      </c>
      <c r="J1351" s="21" t="str">
        <f t="shared" si="110"/>
        <v/>
      </c>
      <c r="K1351" s="24" t="str">
        <f>IF(LEN(E1351)&gt;0,IFERROR(HLOOKUP(E1351,'Codigos Servicios'!$A$4:$A$49,1,1),"SI"),"")</f>
        <v/>
      </c>
    </row>
    <row r="1352" spans="1:11" x14ac:dyDescent="0.25">
      <c r="A1352" s="11" t="str">
        <f t="shared" si="111"/>
        <v/>
      </c>
      <c r="B1352" s="16" t="str">
        <f t="shared" si="112"/>
        <v/>
      </c>
      <c r="C1352" s="11" t="str">
        <f t="shared" si="113"/>
        <v/>
      </c>
      <c r="D1352" s="11" t="str">
        <f t="shared" si="114"/>
        <v/>
      </c>
      <c r="J1352" s="21" t="str">
        <f t="shared" ref="J1352:J1415" si="115">IF(LEN(E1352)&gt;0,IF(LEN(F1352)&gt;0,IF(LEN(C1352)&gt;1,IF(ISBLANK($H$5),"Error: No ha ingresado el Mes",IF(ISBLANK($I$5),"Error: No ha ingresado el Año",IF(K1352="SI","Error Codigo de Servicio Invalido",""))),"Error: No ha ingresado empresa"),""),"")</f>
        <v/>
      </c>
      <c r="K1352" s="24" t="str">
        <f>IF(LEN(E1352)&gt;0,IFERROR(HLOOKUP(E1352,'Codigos Servicios'!$A$4:$A$49,1,1),"SI"),"")</f>
        <v/>
      </c>
    </row>
    <row r="1353" spans="1:11" x14ac:dyDescent="0.25">
      <c r="A1353" s="11" t="str">
        <f t="shared" ref="A1353:A1416" si="116">IF(LEN(E1353)&gt;0,"TL","")</f>
        <v/>
      </c>
      <c r="B1353" s="16" t="str">
        <f t="shared" ref="B1353:B1416" si="117">IF(LEN(E1353)&gt;0,B1352+1,"")</f>
        <v/>
      </c>
      <c r="C1353" s="11" t="str">
        <f t="shared" ref="C1353:C1416" si="118">IF(LEN(E1353)&gt;0,$F$5,"")</f>
        <v/>
      </c>
      <c r="D1353" s="11" t="str">
        <f t="shared" ref="D1353:D1416" si="119">IF(LEN(E1353)&gt;0,$J$5,"")</f>
        <v/>
      </c>
      <c r="J1353" s="21" t="str">
        <f t="shared" si="115"/>
        <v/>
      </c>
      <c r="K1353" s="24" t="str">
        <f>IF(LEN(E1353)&gt;0,IFERROR(HLOOKUP(E1353,'Codigos Servicios'!$A$4:$A$49,1,1),"SI"),"")</f>
        <v/>
      </c>
    </row>
    <row r="1354" spans="1:11" x14ac:dyDescent="0.25">
      <c r="A1354" s="11" t="str">
        <f t="shared" si="116"/>
        <v/>
      </c>
      <c r="B1354" s="16" t="str">
        <f t="shared" si="117"/>
        <v/>
      </c>
      <c r="C1354" s="11" t="str">
        <f t="shared" si="118"/>
        <v/>
      </c>
      <c r="D1354" s="11" t="str">
        <f t="shared" si="119"/>
        <v/>
      </c>
      <c r="J1354" s="21" t="str">
        <f t="shared" si="115"/>
        <v/>
      </c>
      <c r="K1354" s="24" t="str">
        <f>IF(LEN(E1354)&gt;0,IFERROR(HLOOKUP(E1354,'Codigos Servicios'!$A$4:$A$49,1,1),"SI"),"")</f>
        <v/>
      </c>
    </row>
    <row r="1355" spans="1:11" x14ac:dyDescent="0.25">
      <c r="A1355" s="11" t="str">
        <f t="shared" si="116"/>
        <v/>
      </c>
      <c r="B1355" s="16" t="str">
        <f t="shared" si="117"/>
        <v/>
      </c>
      <c r="C1355" s="11" t="str">
        <f t="shared" si="118"/>
        <v/>
      </c>
      <c r="D1355" s="11" t="str">
        <f t="shared" si="119"/>
        <v/>
      </c>
      <c r="J1355" s="21" t="str">
        <f t="shared" si="115"/>
        <v/>
      </c>
      <c r="K1355" s="24" t="str">
        <f>IF(LEN(E1355)&gt;0,IFERROR(HLOOKUP(E1355,'Codigos Servicios'!$A$4:$A$49,1,1),"SI"),"")</f>
        <v/>
      </c>
    </row>
    <row r="1356" spans="1:11" x14ac:dyDescent="0.25">
      <c r="A1356" s="11" t="str">
        <f t="shared" si="116"/>
        <v/>
      </c>
      <c r="B1356" s="16" t="str">
        <f t="shared" si="117"/>
        <v/>
      </c>
      <c r="C1356" s="11" t="str">
        <f t="shared" si="118"/>
        <v/>
      </c>
      <c r="D1356" s="11" t="str">
        <f t="shared" si="119"/>
        <v/>
      </c>
      <c r="J1356" s="21" t="str">
        <f t="shared" si="115"/>
        <v/>
      </c>
      <c r="K1356" s="24" t="str">
        <f>IF(LEN(E1356)&gt;0,IFERROR(HLOOKUP(E1356,'Codigos Servicios'!$A$4:$A$49,1,1),"SI"),"")</f>
        <v/>
      </c>
    </row>
    <row r="1357" spans="1:11" x14ac:dyDescent="0.25">
      <c r="A1357" s="11" t="str">
        <f t="shared" si="116"/>
        <v/>
      </c>
      <c r="B1357" s="16" t="str">
        <f t="shared" si="117"/>
        <v/>
      </c>
      <c r="C1357" s="11" t="str">
        <f t="shared" si="118"/>
        <v/>
      </c>
      <c r="D1357" s="11" t="str">
        <f t="shared" si="119"/>
        <v/>
      </c>
      <c r="J1357" s="21" t="str">
        <f t="shared" si="115"/>
        <v/>
      </c>
      <c r="K1357" s="24" t="str">
        <f>IF(LEN(E1357)&gt;0,IFERROR(HLOOKUP(E1357,'Codigos Servicios'!$A$4:$A$49,1,1),"SI"),"")</f>
        <v/>
      </c>
    </row>
    <row r="1358" spans="1:11" x14ac:dyDescent="0.25">
      <c r="A1358" s="11" t="str">
        <f t="shared" si="116"/>
        <v/>
      </c>
      <c r="B1358" s="16" t="str">
        <f t="shared" si="117"/>
        <v/>
      </c>
      <c r="C1358" s="11" t="str">
        <f t="shared" si="118"/>
        <v/>
      </c>
      <c r="D1358" s="11" t="str">
        <f t="shared" si="119"/>
        <v/>
      </c>
      <c r="J1358" s="21" t="str">
        <f t="shared" si="115"/>
        <v/>
      </c>
      <c r="K1358" s="24" t="str">
        <f>IF(LEN(E1358)&gt;0,IFERROR(HLOOKUP(E1358,'Codigos Servicios'!$A$4:$A$49,1,1),"SI"),"")</f>
        <v/>
      </c>
    </row>
    <row r="1359" spans="1:11" x14ac:dyDescent="0.25">
      <c r="A1359" s="11" t="str">
        <f t="shared" si="116"/>
        <v/>
      </c>
      <c r="B1359" s="16" t="str">
        <f t="shared" si="117"/>
        <v/>
      </c>
      <c r="C1359" s="11" t="str">
        <f t="shared" si="118"/>
        <v/>
      </c>
      <c r="D1359" s="11" t="str">
        <f t="shared" si="119"/>
        <v/>
      </c>
      <c r="J1359" s="21" t="str">
        <f t="shared" si="115"/>
        <v/>
      </c>
      <c r="K1359" s="24" t="str">
        <f>IF(LEN(E1359)&gt;0,IFERROR(HLOOKUP(E1359,'Codigos Servicios'!$A$4:$A$49,1,1),"SI"),"")</f>
        <v/>
      </c>
    </row>
    <row r="1360" spans="1:11" x14ac:dyDescent="0.25">
      <c r="A1360" s="11" t="str">
        <f t="shared" si="116"/>
        <v/>
      </c>
      <c r="B1360" s="16" t="str">
        <f t="shared" si="117"/>
        <v/>
      </c>
      <c r="C1360" s="11" t="str">
        <f t="shared" si="118"/>
        <v/>
      </c>
      <c r="D1360" s="11" t="str">
        <f t="shared" si="119"/>
        <v/>
      </c>
      <c r="J1360" s="21" t="str">
        <f t="shared" si="115"/>
        <v/>
      </c>
      <c r="K1360" s="24" t="str">
        <f>IF(LEN(E1360)&gt;0,IFERROR(HLOOKUP(E1360,'Codigos Servicios'!$A$4:$A$49,1,1),"SI"),"")</f>
        <v/>
      </c>
    </row>
    <row r="1361" spans="1:11" x14ac:dyDescent="0.25">
      <c r="A1361" s="11" t="str">
        <f t="shared" si="116"/>
        <v/>
      </c>
      <c r="B1361" s="16" t="str">
        <f t="shared" si="117"/>
        <v/>
      </c>
      <c r="C1361" s="11" t="str">
        <f t="shared" si="118"/>
        <v/>
      </c>
      <c r="D1361" s="11" t="str">
        <f t="shared" si="119"/>
        <v/>
      </c>
      <c r="J1361" s="21" t="str">
        <f t="shared" si="115"/>
        <v/>
      </c>
      <c r="K1361" s="24" t="str">
        <f>IF(LEN(E1361)&gt;0,IFERROR(HLOOKUP(E1361,'Codigos Servicios'!$A$4:$A$49,1,1),"SI"),"")</f>
        <v/>
      </c>
    </row>
    <row r="1362" spans="1:11" x14ac:dyDescent="0.25">
      <c r="A1362" s="11" t="str">
        <f t="shared" si="116"/>
        <v/>
      </c>
      <c r="B1362" s="16" t="str">
        <f t="shared" si="117"/>
        <v/>
      </c>
      <c r="C1362" s="11" t="str">
        <f t="shared" si="118"/>
        <v/>
      </c>
      <c r="D1362" s="11" t="str">
        <f t="shared" si="119"/>
        <v/>
      </c>
      <c r="J1362" s="21" t="str">
        <f t="shared" si="115"/>
        <v/>
      </c>
      <c r="K1362" s="24" t="str">
        <f>IF(LEN(E1362)&gt;0,IFERROR(HLOOKUP(E1362,'Codigos Servicios'!$A$4:$A$49,1,1),"SI"),"")</f>
        <v/>
      </c>
    </row>
    <row r="1363" spans="1:11" x14ac:dyDescent="0.25">
      <c r="A1363" s="11" t="str">
        <f t="shared" si="116"/>
        <v/>
      </c>
      <c r="B1363" s="16" t="str">
        <f t="shared" si="117"/>
        <v/>
      </c>
      <c r="C1363" s="11" t="str">
        <f t="shared" si="118"/>
        <v/>
      </c>
      <c r="D1363" s="11" t="str">
        <f t="shared" si="119"/>
        <v/>
      </c>
      <c r="J1363" s="21" t="str">
        <f t="shared" si="115"/>
        <v/>
      </c>
      <c r="K1363" s="24" t="str">
        <f>IF(LEN(E1363)&gt;0,IFERROR(HLOOKUP(E1363,'Codigos Servicios'!$A$4:$A$49,1,1),"SI"),"")</f>
        <v/>
      </c>
    </row>
    <row r="1364" spans="1:11" x14ac:dyDescent="0.25">
      <c r="A1364" s="11" t="str">
        <f t="shared" si="116"/>
        <v/>
      </c>
      <c r="B1364" s="16" t="str">
        <f t="shared" si="117"/>
        <v/>
      </c>
      <c r="C1364" s="11" t="str">
        <f t="shared" si="118"/>
        <v/>
      </c>
      <c r="D1364" s="11" t="str">
        <f t="shared" si="119"/>
        <v/>
      </c>
      <c r="J1364" s="21" t="str">
        <f t="shared" si="115"/>
        <v/>
      </c>
      <c r="K1364" s="24" t="str">
        <f>IF(LEN(E1364)&gt;0,IFERROR(HLOOKUP(E1364,'Codigos Servicios'!$A$4:$A$49,1,1),"SI"),"")</f>
        <v/>
      </c>
    </row>
    <row r="1365" spans="1:11" x14ac:dyDescent="0.25">
      <c r="A1365" s="11" t="str">
        <f t="shared" si="116"/>
        <v/>
      </c>
      <c r="B1365" s="16" t="str">
        <f t="shared" si="117"/>
        <v/>
      </c>
      <c r="C1365" s="11" t="str">
        <f t="shared" si="118"/>
        <v/>
      </c>
      <c r="D1365" s="11" t="str">
        <f t="shared" si="119"/>
        <v/>
      </c>
      <c r="J1365" s="21" t="str">
        <f t="shared" si="115"/>
        <v/>
      </c>
      <c r="K1365" s="24" t="str">
        <f>IF(LEN(E1365)&gt;0,IFERROR(HLOOKUP(E1365,'Codigos Servicios'!$A$4:$A$49,1,1),"SI"),"")</f>
        <v/>
      </c>
    </row>
    <row r="1366" spans="1:11" x14ac:dyDescent="0.25">
      <c r="A1366" s="11" t="str">
        <f t="shared" si="116"/>
        <v/>
      </c>
      <c r="B1366" s="16" t="str">
        <f t="shared" si="117"/>
        <v/>
      </c>
      <c r="C1366" s="11" t="str">
        <f t="shared" si="118"/>
        <v/>
      </c>
      <c r="D1366" s="11" t="str">
        <f t="shared" si="119"/>
        <v/>
      </c>
      <c r="J1366" s="21" t="str">
        <f t="shared" si="115"/>
        <v/>
      </c>
      <c r="K1366" s="24" t="str">
        <f>IF(LEN(E1366)&gt;0,IFERROR(HLOOKUP(E1366,'Codigos Servicios'!$A$4:$A$49,1,1),"SI"),"")</f>
        <v/>
      </c>
    </row>
    <row r="1367" spans="1:11" x14ac:dyDescent="0.25">
      <c r="A1367" s="11" t="str">
        <f t="shared" si="116"/>
        <v/>
      </c>
      <c r="B1367" s="16" t="str">
        <f t="shared" si="117"/>
        <v/>
      </c>
      <c r="C1367" s="11" t="str">
        <f t="shared" si="118"/>
        <v/>
      </c>
      <c r="D1367" s="11" t="str">
        <f t="shared" si="119"/>
        <v/>
      </c>
      <c r="J1367" s="21" t="str">
        <f t="shared" si="115"/>
        <v/>
      </c>
      <c r="K1367" s="24" t="str">
        <f>IF(LEN(E1367)&gt;0,IFERROR(HLOOKUP(E1367,'Codigos Servicios'!$A$4:$A$49,1,1),"SI"),"")</f>
        <v/>
      </c>
    </row>
    <row r="1368" spans="1:11" x14ac:dyDescent="0.25">
      <c r="A1368" s="11" t="str">
        <f t="shared" si="116"/>
        <v/>
      </c>
      <c r="B1368" s="16" t="str">
        <f t="shared" si="117"/>
        <v/>
      </c>
      <c r="C1368" s="11" t="str">
        <f t="shared" si="118"/>
        <v/>
      </c>
      <c r="D1368" s="11" t="str">
        <f t="shared" si="119"/>
        <v/>
      </c>
      <c r="J1368" s="21" t="str">
        <f t="shared" si="115"/>
        <v/>
      </c>
      <c r="K1368" s="24" t="str">
        <f>IF(LEN(E1368)&gt;0,IFERROR(HLOOKUP(E1368,'Codigos Servicios'!$A$4:$A$49,1,1),"SI"),"")</f>
        <v/>
      </c>
    </row>
    <row r="1369" spans="1:11" x14ac:dyDescent="0.25">
      <c r="A1369" s="11" t="str">
        <f t="shared" si="116"/>
        <v/>
      </c>
      <c r="B1369" s="16" t="str">
        <f t="shared" si="117"/>
        <v/>
      </c>
      <c r="C1369" s="11" t="str">
        <f t="shared" si="118"/>
        <v/>
      </c>
      <c r="D1369" s="11" t="str">
        <f t="shared" si="119"/>
        <v/>
      </c>
      <c r="J1369" s="21" t="str">
        <f t="shared" si="115"/>
        <v/>
      </c>
      <c r="K1369" s="24" t="str">
        <f>IF(LEN(E1369)&gt;0,IFERROR(HLOOKUP(E1369,'Codigos Servicios'!$A$4:$A$49,1,1),"SI"),"")</f>
        <v/>
      </c>
    </row>
    <row r="1370" spans="1:11" x14ac:dyDescent="0.25">
      <c r="A1370" s="11" t="str">
        <f t="shared" si="116"/>
        <v/>
      </c>
      <c r="B1370" s="16" t="str">
        <f t="shared" si="117"/>
        <v/>
      </c>
      <c r="C1370" s="11" t="str">
        <f t="shared" si="118"/>
        <v/>
      </c>
      <c r="D1370" s="11" t="str">
        <f t="shared" si="119"/>
        <v/>
      </c>
      <c r="J1370" s="21" t="str">
        <f t="shared" si="115"/>
        <v/>
      </c>
      <c r="K1370" s="24" t="str">
        <f>IF(LEN(E1370)&gt;0,IFERROR(HLOOKUP(E1370,'Codigos Servicios'!$A$4:$A$49,1,1),"SI"),"")</f>
        <v/>
      </c>
    </row>
    <row r="1371" spans="1:11" x14ac:dyDescent="0.25">
      <c r="A1371" s="11" t="str">
        <f t="shared" si="116"/>
        <v/>
      </c>
      <c r="B1371" s="16" t="str">
        <f t="shared" si="117"/>
        <v/>
      </c>
      <c r="C1371" s="11" t="str">
        <f t="shared" si="118"/>
        <v/>
      </c>
      <c r="D1371" s="11" t="str">
        <f t="shared" si="119"/>
        <v/>
      </c>
      <c r="J1371" s="21" t="str">
        <f t="shared" si="115"/>
        <v/>
      </c>
      <c r="K1371" s="24" t="str">
        <f>IF(LEN(E1371)&gt;0,IFERROR(HLOOKUP(E1371,'Codigos Servicios'!$A$4:$A$49,1,1),"SI"),"")</f>
        <v/>
      </c>
    </row>
    <row r="1372" spans="1:11" x14ac:dyDescent="0.25">
      <c r="A1372" s="11" t="str">
        <f t="shared" si="116"/>
        <v/>
      </c>
      <c r="B1372" s="16" t="str">
        <f t="shared" si="117"/>
        <v/>
      </c>
      <c r="C1372" s="11" t="str">
        <f t="shared" si="118"/>
        <v/>
      </c>
      <c r="D1372" s="11" t="str">
        <f t="shared" si="119"/>
        <v/>
      </c>
      <c r="J1372" s="21" t="str">
        <f t="shared" si="115"/>
        <v/>
      </c>
      <c r="K1372" s="24" t="str">
        <f>IF(LEN(E1372)&gt;0,IFERROR(HLOOKUP(E1372,'Codigos Servicios'!$A$4:$A$49,1,1),"SI"),"")</f>
        <v/>
      </c>
    </row>
    <row r="1373" spans="1:11" x14ac:dyDescent="0.25">
      <c r="A1373" s="11" t="str">
        <f t="shared" si="116"/>
        <v/>
      </c>
      <c r="B1373" s="16" t="str">
        <f t="shared" si="117"/>
        <v/>
      </c>
      <c r="C1373" s="11" t="str">
        <f t="shared" si="118"/>
        <v/>
      </c>
      <c r="D1373" s="11" t="str">
        <f t="shared" si="119"/>
        <v/>
      </c>
      <c r="J1373" s="21" t="str">
        <f t="shared" si="115"/>
        <v/>
      </c>
      <c r="K1373" s="24" t="str">
        <f>IF(LEN(E1373)&gt;0,IFERROR(HLOOKUP(E1373,'Codigos Servicios'!$A$4:$A$49,1,1),"SI"),"")</f>
        <v/>
      </c>
    </row>
    <row r="1374" spans="1:11" x14ac:dyDescent="0.25">
      <c r="A1374" s="11" t="str">
        <f t="shared" si="116"/>
        <v/>
      </c>
      <c r="B1374" s="16" t="str">
        <f t="shared" si="117"/>
        <v/>
      </c>
      <c r="C1374" s="11" t="str">
        <f t="shared" si="118"/>
        <v/>
      </c>
      <c r="D1374" s="11" t="str">
        <f t="shared" si="119"/>
        <v/>
      </c>
      <c r="J1374" s="21" t="str">
        <f t="shared" si="115"/>
        <v/>
      </c>
      <c r="K1374" s="24" t="str">
        <f>IF(LEN(E1374)&gt;0,IFERROR(HLOOKUP(E1374,'Codigos Servicios'!$A$4:$A$49,1,1),"SI"),"")</f>
        <v/>
      </c>
    </row>
    <row r="1375" spans="1:11" x14ac:dyDescent="0.25">
      <c r="A1375" s="11" t="str">
        <f t="shared" si="116"/>
        <v/>
      </c>
      <c r="B1375" s="16" t="str">
        <f t="shared" si="117"/>
        <v/>
      </c>
      <c r="C1375" s="11" t="str">
        <f t="shared" si="118"/>
        <v/>
      </c>
      <c r="D1375" s="11" t="str">
        <f t="shared" si="119"/>
        <v/>
      </c>
      <c r="J1375" s="21" t="str">
        <f t="shared" si="115"/>
        <v/>
      </c>
      <c r="K1375" s="24" t="str">
        <f>IF(LEN(E1375)&gt;0,IFERROR(HLOOKUP(E1375,'Codigos Servicios'!$A$4:$A$49,1,1),"SI"),"")</f>
        <v/>
      </c>
    </row>
    <row r="1376" spans="1:11" x14ac:dyDescent="0.25">
      <c r="A1376" s="11" t="str">
        <f t="shared" si="116"/>
        <v/>
      </c>
      <c r="B1376" s="16" t="str">
        <f t="shared" si="117"/>
        <v/>
      </c>
      <c r="C1376" s="11" t="str">
        <f t="shared" si="118"/>
        <v/>
      </c>
      <c r="D1376" s="11" t="str">
        <f t="shared" si="119"/>
        <v/>
      </c>
      <c r="J1376" s="21" t="str">
        <f t="shared" si="115"/>
        <v/>
      </c>
      <c r="K1376" s="24" t="str">
        <f>IF(LEN(E1376)&gt;0,IFERROR(HLOOKUP(E1376,'Codigos Servicios'!$A$4:$A$49,1,1),"SI"),"")</f>
        <v/>
      </c>
    </row>
    <row r="1377" spans="1:11" x14ac:dyDescent="0.25">
      <c r="A1377" s="11" t="str">
        <f t="shared" si="116"/>
        <v/>
      </c>
      <c r="B1377" s="16" t="str">
        <f t="shared" si="117"/>
        <v/>
      </c>
      <c r="C1377" s="11" t="str">
        <f t="shared" si="118"/>
        <v/>
      </c>
      <c r="D1377" s="11" t="str">
        <f t="shared" si="119"/>
        <v/>
      </c>
      <c r="J1377" s="21" t="str">
        <f t="shared" si="115"/>
        <v/>
      </c>
      <c r="K1377" s="24" t="str">
        <f>IF(LEN(E1377)&gt;0,IFERROR(HLOOKUP(E1377,'Codigos Servicios'!$A$4:$A$49,1,1),"SI"),"")</f>
        <v/>
      </c>
    </row>
    <row r="1378" spans="1:11" x14ac:dyDescent="0.25">
      <c r="A1378" s="11" t="str">
        <f t="shared" si="116"/>
        <v/>
      </c>
      <c r="B1378" s="16" t="str">
        <f t="shared" si="117"/>
        <v/>
      </c>
      <c r="C1378" s="11" t="str">
        <f t="shared" si="118"/>
        <v/>
      </c>
      <c r="D1378" s="11" t="str">
        <f t="shared" si="119"/>
        <v/>
      </c>
      <c r="J1378" s="21" t="str">
        <f t="shared" si="115"/>
        <v/>
      </c>
      <c r="K1378" s="24" t="str">
        <f>IF(LEN(E1378)&gt;0,IFERROR(HLOOKUP(E1378,'Codigos Servicios'!$A$4:$A$49,1,1),"SI"),"")</f>
        <v/>
      </c>
    </row>
    <row r="1379" spans="1:11" x14ac:dyDescent="0.25">
      <c r="A1379" s="11" t="str">
        <f t="shared" si="116"/>
        <v/>
      </c>
      <c r="B1379" s="16" t="str">
        <f t="shared" si="117"/>
        <v/>
      </c>
      <c r="C1379" s="11" t="str">
        <f t="shared" si="118"/>
        <v/>
      </c>
      <c r="D1379" s="11" t="str">
        <f t="shared" si="119"/>
        <v/>
      </c>
      <c r="J1379" s="21" t="str">
        <f t="shared" si="115"/>
        <v/>
      </c>
      <c r="K1379" s="24" t="str">
        <f>IF(LEN(E1379)&gt;0,IFERROR(HLOOKUP(E1379,'Codigos Servicios'!$A$4:$A$49,1,1),"SI"),"")</f>
        <v/>
      </c>
    </row>
    <row r="1380" spans="1:11" x14ac:dyDescent="0.25">
      <c r="A1380" s="11" t="str">
        <f t="shared" si="116"/>
        <v/>
      </c>
      <c r="B1380" s="16" t="str">
        <f t="shared" si="117"/>
        <v/>
      </c>
      <c r="C1380" s="11" t="str">
        <f t="shared" si="118"/>
        <v/>
      </c>
      <c r="D1380" s="11" t="str">
        <f t="shared" si="119"/>
        <v/>
      </c>
      <c r="J1380" s="21" t="str">
        <f t="shared" si="115"/>
        <v/>
      </c>
      <c r="K1380" s="24" t="str">
        <f>IF(LEN(E1380)&gt;0,IFERROR(HLOOKUP(E1380,'Codigos Servicios'!$A$4:$A$49,1,1),"SI"),"")</f>
        <v/>
      </c>
    </row>
    <row r="1381" spans="1:11" x14ac:dyDescent="0.25">
      <c r="A1381" s="11" t="str">
        <f t="shared" si="116"/>
        <v/>
      </c>
      <c r="B1381" s="16" t="str">
        <f t="shared" si="117"/>
        <v/>
      </c>
      <c r="C1381" s="11" t="str">
        <f t="shared" si="118"/>
        <v/>
      </c>
      <c r="D1381" s="11" t="str">
        <f t="shared" si="119"/>
        <v/>
      </c>
      <c r="J1381" s="21" t="str">
        <f t="shared" si="115"/>
        <v/>
      </c>
      <c r="K1381" s="24" t="str">
        <f>IF(LEN(E1381)&gt;0,IFERROR(HLOOKUP(E1381,'Codigos Servicios'!$A$4:$A$49,1,1),"SI"),"")</f>
        <v/>
      </c>
    </row>
    <row r="1382" spans="1:11" x14ac:dyDescent="0.25">
      <c r="A1382" s="11" t="str">
        <f t="shared" si="116"/>
        <v/>
      </c>
      <c r="B1382" s="16" t="str">
        <f t="shared" si="117"/>
        <v/>
      </c>
      <c r="C1382" s="11" t="str">
        <f t="shared" si="118"/>
        <v/>
      </c>
      <c r="D1382" s="11" t="str">
        <f t="shared" si="119"/>
        <v/>
      </c>
      <c r="J1382" s="21" t="str">
        <f t="shared" si="115"/>
        <v/>
      </c>
      <c r="K1382" s="24" t="str">
        <f>IF(LEN(E1382)&gt;0,IFERROR(HLOOKUP(E1382,'Codigos Servicios'!$A$4:$A$49,1,1),"SI"),"")</f>
        <v/>
      </c>
    </row>
    <row r="1383" spans="1:11" x14ac:dyDescent="0.25">
      <c r="A1383" s="11" t="str">
        <f t="shared" si="116"/>
        <v/>
      </c>
      <c r="B1383" s="16" t="str">
        <f t="shared" si="117"/>
        <v/>
      </c>
      <c r="C1383" s="11" t="str">
        <f t="shared" si="118"/>
        <v/>
      </c>
      <c r="D1383" s="11" t="str">
        <f t="shared" si="119"/>
        <v/>
      </c>
      <c r="J1383" s="21" t="str">
        <f t="shared" si="115"/>
        <v/>
      </c>
      <c r="K1383" s="24" t="str">
        <f>IF(LEN(E1383)&gt;0,IFERROR(HLOOKUP(E1383,'Codigos Servicios'!$A$4:$A$49,1,1),"SI"),"")</f>
        <v/>
      </c>
    </row>
    <row r="1384" spans="1:11" x14ac:dyDescent="0.25">
      <c r="A1384" s="11" t="str">
        <f t="shared" si="116"/>
        <v/>
      </c>
      <c r="B1384" s="16" t="str">
        <f t="shared" si="117"/>
        <v/>
      </c>
      <c r="C1384" s="11" t="str">
        <f t="shared" si="118"/>
        <v/>
      </c>
      <c r="D1384" s="11" t="str">
        <f t="shared" si="119"/>
        <v/>
      </c>
      <c r="J1384" s="21" t="str">
        <f t="shared" si="115"/>
        <v/>
      </c>
      <c r="K1384" s="24" t="str">
        <f>IF(LEN(E1384)&gt;0,IFERROR(HLOOKUP(E1384,'Codigos Servicios'!$A$4:$A$49,1,1),"SI"),"")</f>
        <v/>
      </c>
    </row>
    <row r="1385" spans="1:11" x14ac:dyDescent="0.25">
      <c r="A1385" s="11" t="str">
        <f t="shared" si="116"/>
        <v/>
      </c>
      <c r="B1385" s="16" t="str">
        <f t="shared" si="117"/>
        <v/>
      </c>
      <c r="C1385" s="11" t="str">
        <f t="shared" si="118"/>
        <v/>
      </c>
      <c r="D1385" s="11" t="str">
        <f t="shared" si="119"/>
        <v/>
      </c>
      <c r="J1385" s="21" t="str">
        <f t="shared" si="115"/>
        <v/>
      </c>
      <c r="K1385" s="24" t="str">
        <f>IF(LEN(E1385)&gt;0,IFERROR(HLOOKUP(E1385,'Codigos Servicios'!$A$4:$A$49,1,1),"SI"),"")</f>
        <v/>
      </c>
    </row>
    <row r="1386" spans="1:11" x14ac:dyDescent="0.25">
      <c r="A1386" s="11" t="str">
        <f t="shared" si="116"/>
        <v/>
      </c>
      <c r="B1386" s="16" t="str">
        <f t="shared" si="117"/>
        <v/>
      </c>
      <c r="C1386" s="11" t="str">
        <f t="shared" si="118"/>
        <v/>
      </c>
      <c r="D1386" s="11" t="str">
        <f t="shared" si="119"/>
        <v/>
      </c>
      <c r="J1386" s="21" t="str">
        <f t="shared" si="115"/>
        <v/>
      </c>
      <c r="K1386" s="24" t="str">
        <f>IF(LEN(E1386)&gt;0,IFERROR(HLOOKUP(E1386,'Codigos Servicios'!$A$4:$A$49,1,1),"SI"),"")</f>
        <v/>
      </c>
    </row>
    <row r="1387" spans="1:11" x14ac:dyDescent="0.25">
      <c r="A1387" s="11" t="str">
        <f t="shared" si="116"/>
        <v/>
      </c>
      <c r="B1387" s="16" t="str">
        <f t="shared" si="117"/>
        <v/>
      </c>
      <c r="C1387" s="11" t="str">
        <f t="shared" si="118"/>
        <v/>
      </c>
      <c r="D1387" s="11" t="str">
        <f t="shared" si="119"/>
        <v/>
      </c>
      <c r="J1387" s="21" t="str">
        <f t="shared" si="115"/>
        <v/>
      </c>
      <c r="K1387" s="24" t="str">
        <f>IF(LEN(E1387)&gt;0,IFERROR(HLOOKUP(E1387,'Codigos Servicios'!$A$4:$A$49,1,1),"SI"),"")</f>
        <v/>
      </c>
    </row>
    <row r="1388" spans="1:11" x14ac:dyDescent="0.25">
      <c r="A1388" s="11" t="str">
        <f t="shared" si="116"/>
        <v/>
      </c>
      <c r="B1388" s="16" t="str">
        <f t="shared" si="117"/>
        <v/>
      </c>
      <c r="C1388" s="11" t="str">
        <f t="shared" si="118"/>
        <v/>
      </c>
      <c r="D1388" s="11" t="str">
        <f t="shared" si="119"/>
        <v/>
      </c>
      <c r="J1388" s="21" t="str">
        <f t="shared" si="115"/>
        <v/>
      </c>
      <c r="K1388" s="24" t="str">
        <f>IF(LEN(E1388)&gt;0,IFERROR(HLOOKUP(E1388,'Codigos Servicios'!$A$4:$A$49,1,1),"SI"),"")</f>
        <v/>
      </c>
    </row>
    <row r="1389" spans="1:11" x14ac:dyDescent="0.25">
      <c r="A1389" s="11" t="str">
        <f t="shared" si="116"/>
        <v/>
      </c>
      <c r="B1389" s="16" t="str">
        <f t="shared" si="117"/>
        <v/>
      </c>
      <c r="C1389" s="11" t="str">
        <f t="shared" si="118"/>
        <v/>
      </c>
      <c r="D1389" s="11" t="str">
        <f t="shared" si="119"/>
        <v/>
      </c>
      <c r="J1389" s="21" t="str">
        <f t="shared" si="115"/>
        <v/>
      </c>
      <c r="K1389" s="24" t="str">
        <f>IF(LEN(E1389)&gt;0,IFERROR(HLOOKUP(E1389,'Codigos Servicios'!$A$4:$A$49,1,1),"SI"),"")</f>
        <v/>
      </c>
    </row>
    <row r="1390" spans="1:11" x14ac:dyDescent="0.25">
      <c r="A1390" s="11" t="str">
        <f t="shared" si="116"/>
        <v/>
      </c>
      <c r="B1390" s="16" t="str">
        <f t="shared" si="117"/>
        <v/>
      </c>
      <c r="C1390" s="11" t="str">
        <f t="shared" si="118"/>
        <v/>
      </c>
      <c r="D1390" s="11" t="str">
        <f t="shared" si="119"/>
        <v/>
      </c>
      <c r="J1390" s="21" t="str">
        <f t="shared" si="115"/>
        <v/>
      </c>
      <c r="K1390" s="24" t="str">
        <f>IF(LEN(E1390)&gt;0,IFERROR(HLOOKUP(E1390,'Codigos Servicios'!$A$4:$A$49,1,1),"SI"),"")</f>
        <v/>
      </c>
    </row>
    <row r="1391" spans="1:11" x14ac:dyDescent="0.25">
      <c r="A1391" s="11" t="str">
        <f t="shared" si="116"/>
        <v/>
      </c>
      <c r="B1391" s="16" t="str">
        <f t="shared" si="117"/>
        <v/>
      </c>
      <c r="C1391" s="11" t="str">
        <f t="shared" si="118"/>
        <v/>
      </c>
      <c r="D1391" s="11" t="str">
        <f t="shared" si="119"/>
        <v/>
      </c>
      <c r="J1391" s="21" t="str">
        <f t="shared" si="115"/>
        <v/>
      </c>
      <c r="K1391" s="24" t="str">
        <f>IF(LEN(E1391)&gt;0,IFERROR(HLOOKUP(E1391,'Codigos Servicios'!$A$4:$A$49,1,1),"SI"),"")</f>
        <v/>
      </c>
    </row>
    <row r="1392" spans="1:11" x14ac:dyDescent="0.25">
      <c r="A1392" s="11" t="str">
        <f t="shared" si="116"/>
        <v/>
      </c>
      <c r="B1392" s="16" t="str">
        <f t="shared" si="117"/>
        <v/>
      </c>
      <c r="C1392" s="11" t="str">
        <f t="shared" si="118"/>
        <v/>
      </c>
      <c r="D1392" s="11" t="str">
        <f t="shared" si="119"/>
        <v/>
      </c>
      <c r="J1392" s="21" t="str">
        <f t="shared" si="115"/>
        <v/>
      </c>
      <c r="K1392" s="24" t="str">
        <f>IF(LEN(E1392)&gt;0,IFERROR(HLOOKUP(E1392,'Codigos Servicios'!$A$4:$A$49,1,1),"SI"),"")</f>
        <v/>
      </c>
    </row>
    <row r="1393" spans="1:11" x14ac:dyDescent="0.25">
      <c r="A1393" s="11" t="str">
        <f t="shared" si="116"/>
        <v/>
      </c>
      <c r="B1393" s="16" t="str">
        <f t="shared" si="117"/>
        <v/>
      </c>
      <c r="C1393" s="11" t="str">
        <f t="shared" si="118"/>
        <v/>
      </c>
      <c r="D1393" s="11" t="str">
        <f t="shared" si="119"/>
        <v/>
      </c>
      <c r="J1393" s="21" t="str">
        <f t="shared" si="115"/>
        <v/>
      </c>
      <c r="K1393" s="24" t="str">
        <f>IF(LEN(E1393)&gt;0,IFERROR(HLOOKUP(E1393,'Codigos Servicios'!$A$4:$A$49,1,1),"SI"),"")</f>
        <v/>
      </c>
    </row>
    <row r="1394" spans="1:11" x14ac:dyDescent="0.25">
      <c r="A1394" s="11" t="str">
        <f t="shared" si="116"/>
        <v/>
      </c>
      <c r="B1394" s="16" t="str">
        <f t="shared" si="117"/>
        <v/>
      </c>
      <c r="C1394" s="11" t="str">
        <f t="shared" si="118"/>
        <v/>
      </c>
      <c r="D1394" s="11" t="str">
        <f t="shared" si="119"/>
        <v/>
      </c>
      <c r="J1394" s="21" t="str">
        <f t="shared" si="115"/>
        <v/>
      </c>
      <c r="K1394" s="24" t="str">
        <f>IF(LEN(E1394)&gt;0,IFERROR(HLOOKUP(E1394,'Codigos Servicios'!$A$4:$A$49,1,1),"SI"),"")</f>
        <v/>
      </c>
    </row>
    <row r="1395" spans="1:11" x14ac:dyDescent="0.25">
      <c r="A1395" s="11" t="str">
        <f t="shared" si="116"/>
        <v/>
      </c>
      <c r="B1395" s="16" t="str">
        <f t="shared" si="117"/>
        <v/>
      </c>
      <c r="C1395" s="11" t="str">
        <f t="shared" si="118"/>
        <v/>
      </c>
      <c r="D1395" s="11" t="str">
        <f t="shared" si="119"/>
        <v/>
      </c>
      <c r="J1395" s="21" t="str">
        <f t="shared" si="115"/>
        <v/>
      </c>
      <c r="K1395" s="24" t="str">
        <f>IF(LEN(E1395)&gt;0,IFERROR(HLOOKUP(E1395,'Codigos Servicios'!$A$4:$A$49,1,1),"SI"),"")</f>
        <v/>
      </c>
    </row>
    <row r="1396" spans="1:11" x14ac:dyDescent="0.25">
      <c r="A1396" s="11" t="str">
        <f t="shared" si="116"/>
        <v/>
      </c>
      <c r="B1396" s="16" t="str">
        <f t="shared" si="117"/>
        <v/>
      </c>
      <c r="C1396" s="11" t="str">
        <f t="shared" si="118"/>
        <v/>
      </c>
      <c r="D1396" s="11" t="str">
        <f t="shared" si="119"/>
        <v/>
      </c>
      <c r="J1396" s="21" t="str">
        <f t="shared" si="115"/>
        <v/>
      </c>
      <c r="K1396" s="24" t="str">
        <f>IF(LEN(E1396)&gt;0,IFERROR(HLOOKUP(E1396,'Codigos Servicios'!$A$4:$A$49,1,1),"SI"),"")</f>
        <v/>
      </c>
    </row>
    <row r="1397" spans="1:11" x14ac:dyDescent="0.25">
      <c r="A1397" s="11" t="str">
        <f t="shared" si="116"/>
        <v/>
      </c>
      <c r="B1397" s="16" t="str">
        <f t="shared" si="117"/>
        <v/>
      </c>
      <c r="C1397" s="11" t="str">
        <f t="shared" si="118"/>
        <v/>
      </c>
      <c r="D1397" s="11" t="str">
        <f t="shared" si="119"/>
        <v/>
      </c>
      <c r="J1397" s="21" t="str">
        <f t="shared" si="115"/>
        <v/>
      </c>
      <c r="K1397" s="24" t="str">
        <f>IF(LEN(E1397)&gt;0,IFERROR(HLOOKUP(E1397,'Codigos Servicios'!$A$4:$A$49,1,1),"SI"),"")</f>
        <v/>
      </c>
    </row>
    <row r="1398" spans="1:11" x14ac:dyDescent="0.25">
      <c r="A1398" s="11" t="str">
        <f t="shared" si="116"/>
        <v/>
      </c>
      <c r="B1398" s="16" t="str">
        <f t="shared" si="117"/>
        <v/>
      </c>
      <c r="C1398" s="11" t="str">
        <f t="shared" si="118"/>
        <v/>
      </c>
      <c r="D1398" s="11" t="str">
        <f t="shared" si="119"/>
        <v/>
      </c>
      <c r="J1398" s="21" t="str">
        <f t="shared" si="115"/>
        <v/>
      </c>
      <c r="K1398" s="24" t="str">
        <f>IF(LEN(E1398)&gt;0,IFERROR(HLOOKUP(E1398,'Codigos Servicios'!$A$4:$A$49,1,1),"SI"),"")</f>
        <v/>
      </c>
    </row>
    <row r="1399" spans="1:11" x14ac:dyDescent="0.25">
      <c r="A1399" s="11" t="str">
        <f t="shared" si="116"/>
        <v/>
      </c>
      <c r="B1399" s="16" t="str">
        <f t="shared" si="117"/>
        <v/>
      </c>
      <c r="C1399" s="11" t="str">
        <f t="shared" si="118"/>
        <v/>
      </c>
      <c r="D1399" s="11" t="str">
        <f t="shared" si="119"/>
        <v/>
      </c>
      <c r="J1399" s="21" t="str">
        <f t="shared" si="115"/>
        <v/>
      </c>
      <c r="K1399" s="24" t="str">
        <f>IF(LEN(E1399)&gt;0,IFERROR(HLOOKUP(E1399,'Codigos Servicios'!$A$4:$A$49,1,1),"SI"),"")</f>
        <v/>
      </c>
    </row>
    <row r="1400" spans="1:11" x14ac:dyDescent="0.25">
      <c r="A1400" s="11" t="str">
        <f t="shared" si="116"/>
        <v/>
      </c>
      <c r="B1400" s="16" t="str">
        <f t="shared" si="117"/>
        <v/>
      </c>
      <c r="C1400" s="11" t="str">
        <f t="shared" si="118"/>
        <v/>
      </c>
      <c r="D1400" s="11" t="str">
        <f t="shared" si="119"/>
        <v/>
      </c>
      <c r="J1400" s="21" t="str">
        <f t="shared" si="115"/>
        <v/>
      </c>
      <c r="K1400" s="24" t="str">
        <f>IF(LEN(E1400)&gt;0,IFERROR(HLOOKUP(E1400,'Codigos Servicios'!$A$4:$A$49,1,1),"SI"),"")</f>
        <v/>
      </c>
    </row>
    <row r="1401" spans="1:11" x14ac:dyDescent="0.25">
      <c r="A1401" s="11" t="str">
        <f t="shared" si="116"/>
        <v/>
      </c>
      <c r="B1401" s="16" t="str">
        <f t="shared" si="117"/>
        <v/>
      </c>
      <c r="C1401" s="11" t="str">
        <f t="shared" si="118"/>
        <v/>
      </c>
      <c r="D1401" s="11" t="str">
        <f t="shared" si="119"/>
        <v/>
      </c>
      <c r="J1401" s="21" t="str">
        <f t="shared" si="115"/>
        <v/>
      </c>
      <c r="K1401" s="24" t="str">
        <f>IF(LEN(E1401)&gt;0,IFERROR(HLOOKUP(E1401,'Codigos Servicios'!$A$4:$A$49,1,1),"SI"),"")</f>
        <v/>
      </c>
    </row>
    <row r="1402" spans="1:11" x14ac:dyDescent="0.25">
      <c r="A1402" s="11" t="str">
        <f t="shared" si="116"/>
        <v/>
      </c>
      <c r="B1402" s="16" t="str">
        <f t="shared" si="117"/>
        <v/>
      </c>
      <c r="C1402" s="11" t="str">
        <f t="shared" si="118"/>
        <v/>
      </c>
      <c r="D1402" s="11" t="str">
        <f t="shared" si="119"/>
        <v/>
      </c>
      <c r="J1402" s="21" t="str">
        <f t="shared" si="115"/>
        <v/>
      </c>
      <c r="K1402" s="24" t="str">
        <f>IF(LEN(E1402)&gt;0,IFERROR(HLOOKUP(E1402,'Codigos Servicios'!$A$4:$A$49,1,1),"SI"),"")</f>
        <v/>
      </c>
    </row>
    <row r="1403" spans="1:11" x14ac:dyDescent="0.25">
      <c r="A1403" s="11" t="str">
        <f t="shared" si="116"/>
        <v/>
      </c>
      <c r="B1403" s="16" t="str">
        <f t="shared" si="117"/>
        <v/>
      </c>
      <c r="C1403" s="11" t="str">
        <f t="shared" si="118"/>
        <v/>
      </c>
      <c r="D1403" s="11" t="str">
        <f t="shared" si="119"/>
        <v/>
      </c>
      <c r="J1403" s="21" t="str">
        <f t="shared" si="115"/>
        <v/>
      </c>
      <c r="K1403" s="24" t="str">
        <f>IF(LEN(E1403)&gt;0,IFERROR(HLOOKUP(E1403,'Codigos Servicios'!$A$4:$A$49,1,1),"SI"),"")</f>
        <v/>
      </c>
    </row>
    <row r="1404" spans="1:11" x14ac:dyDescent="0.25">
      <c r="A1404" s="11" t="str">
        <f t="shared" si="116"/>
        <v/>
      </c>
      <c r="B1404" s="16" t="str">
        <f t="shared" si="117"/>
        <v/>
      </c>
      <c r="C1404" s="11" t="str">
        <f t="shared" si="118"/>
        <v/>
      </c>
      <c r="D1404" s="11" t="str">
        <f t="shared" si="119"/>
        <v/>
      </c>
      <c r="J1404" s="21" t="str">
        <f t="shared" si="115"/>
        <v/>
      </c>
      <c r="K1404" s="24" t="str">
        <f>IF(LEN(E1404)&gt;0,IFERROR(HLOOKUP(E1404,'Codigos Servicios'!$A$4:$A$49,1,1),"SI"),"")</f>
        <v/>
      </c>
    </row>
    <row r="1405" spans="1:11" x14ac:dyDescent="0.25">
      <c r="A1405" s="11" t="str">
        <f t="shared" si="116"/>
        <v/>
      </c>
      <c r="B1405" s="16" t="str">
        <f t="shared" si="117"/>
        <v/>
      </c>
      <c r="C1405" s="11" t="str">
        <f t="shared" si="118"/>
        <v/>
      </c>
      <c r="D1405" s="11" t="str">
        <f t="shared" si="119"/>
        <v/>
      </c>
      <c r="J1405" s="21" t="str">
        <f t="shared" si="115"/>
        <v/>
      </c>
      <c r="K1405" s="24" t="str">
        <f>IF(LEN(E1405)&gt;0,IFERROR(HLOOKUP(E1405,'Codigos Servicios'!$A$4:$A$49,1,1),"SI"),"")</f>
        <v/>
      </c>
    </row>
    <row r="1406" spans="1:11" x14ac:dyDescent="0.25">
      <c r="A1406" s="11" t="str">
        <f t="shared" si="116"/>
        <v/>
      </c>
      <c r="B1406" s="16" t="str">
        <f t="shared" si="117"/>
        <v/>
      </c>
      <c r="C1406" s="11" t="str">
        <f t="shared" si="118"/>
        <v/>
      </c>
      <c r="D1406" s="11" t="str">
        <f t="shared" si="119"/>
        <v/>
      </c>
      <c r="J1406" s="21" t="str">
        <f t="shared" si="115"/>
        <v/>
      </c>
      <c r="K1406" s="24" t="str">
        <f>IF(LEN(E1406)&gt;0,IFERROR(HLOOKUP(E1406,'Codigos Servicios'!$A$4:$A$49,1,1),"SI"),"")</f>
        <v/>
      </c>
    </row>
    <row r="1407" spans="1:11" x14ac:dyDescent="0.25">
      <c r="A1407" s="11" t="str">
        <f t="shared" si="116"/>
        <v/>
      </c>
      <c r="B1407" s="16" t="str">
        <f t="shared" si="117"/>
        <v/>
      </c>
      <c r="C1407" s="11" t="str">
        <f t="shared" si="118"/>
        <v/>
      </c>
      <c r="D1407" s="11" t="str">
        <f t="shared" si="119"/>
        <v/>
      </c>
      <c r="J1407" s="21" t="str">
        <f t="shared" si="115"/>
        <v/>
      </c>
      <c r="K1407" s="24" t="str">
        <f>IF(LEN(E1407)&gt;0,IFERROR(HLOOKUP(E1407,'Codigos Servicios'!$A$4:$A$49,1,1),"SI"),"")</f>
        <v/>
      </c>
    </row>
    <row r="1408" spans="1:11" x14ac:dyDescent="0.25">
      <c r="A1408" s="11" t="str">
        <f t="shared" si="116"/>
        <v/>
      </c>
      <c r="B1408" s="16" t="str">
        <f t="shared" si="117"/>
        <v/>
      </c>
      <c r="C1408" s="11" t="str">
        <f t="shared" si="118"/>
        <v/>
      </c>
      <c r="D1408" s="11" t="str">
        <f t="shared" si="119"/>
        <v/>
      </c>
      <c r="J1408" s="21" t="str">
        <f t="shared" si="115"/>
        <v/>
      </c>
      <c r="K1408" s="24" t="str">
        <f>IF(LEN(E1408)&gt;0,IFERROR(HLOOKUP(E1408,'Codigos Servicios'!$A$4:$A$49,1,1),"SI"),"")</f>
        <v/>
      </c>
    </row>
    <row r="1409" spans="1:11" x14ac:dyDescent="0.25">
      <c r="A1409" s="11" t="str">
        <f t="shared" si="116"/>
        <v/>
      </c>
      <c r="B1409" s="16" t="str">
        <f t="shared" si="117"/>
        <v/>
      </c>
      <c r="C1409" s="11" t="str">
        <f t="shared" si="118"/>
        <v/>
      </c>
      <c r="D1409" s="11" t="str">
        <f t="shared" si="119"/>
        <v/>
      </c>
      <c r="J1409" s="21" t="str">
        <f t="shared" si="115"/>
        <v/>
      </c>
      <c r="K1409" s="24" t="str">
        <f>IF(LEN(E1409)&gt;0,IFERROR(HLOOKUP(E1409,'Codigos Servicios'!$A$4:$A$49,1,1),"SI"),"")</f>
        <v/>
      </c>
    </row>
    <row r="1410" spans="1:11" x14ac:dyDescent="0.25">
      <c r="A1410" s="11" t="str">
        <f t="shared" si="116"/>
        <v/>
      </c>
      <c r="B1410" s="16" t="str">
        <f t="shared" si="117"/>
        <v/>
      </c>
      <c r="C1410" s="11" t="str">
        <f t="shared" si="118"/>
        <v/>
      </c>
      <c r="D1410" s="11" t="str">
        <f t="shared" si="119"/>
        <v/>
      </c>
      <c r="J1410" s="21" t="str">
        <f t="shared" si="115"/>
        <v/>
      </c>
      <c r="K1410" s="24" t="str">
        <f>IF(LEN(E1410)&gt;0,IFERROR(HLOOKUP(E1410,'Codigos Servicios'!$A$4:$A$49,1,1),"SI"),"")</f>
        <v/>
      </c>
    </row>
    <row r="1411" spans="1:11" x14ac:dyDescent="0.25">
      <c r="A1411" s="11" t="str">
        <f t="shared" si="116"/>
        <v/>
      </c>
      <c r="B1411" s="16" t="str">
        <f t="shared" si="117"/>
        <v/>
      </c>
      <c r="C1411" s="11" t="str">
        <f t="shared" si="118"/>
        <v/>
      </c>
      <c r="D1411" s="11" t="str">
        <f t="shared" si="119"/>
        <v/>
      </c>
      <c r="J1411" s="21" t="str">
        <f t="shared" si="115"/>
        <v/>
      </c>
      <c r="K1411" s="24" t="str">
        <f>IF(LEN(E1411)&gt;0,IFERROR(HLOOKUP(E1411,'Codigos Servicios'!$A$4:$A$49,1,1),"SI"),"")</f>
        <v/>
      </c>
    </row>
    <row r="1412" spans="1:11" x14ac:dyDescent="0.25">
      <c r="A1412" s="11" t="str">
        <f t="shared" si="116"/>
        <v/>
      </c>
      <c r="B1412" s="16" t="str">
        <f t="shared" si="117"/>
        <v/>
      </c>
      <c r="C1412" s="11" t="str">
        <f t="shared" si="118"/>
        <v/>
      </c>
      <c r="D1412" s="11" t="str">
        <f t="shared" si="119"/>
        <v/>
      </c>
      <c r="J1412" s="21" t="str">
        <f t="shared" si="115"/>
        <v/>
      </c>
      <c r="K1412" s="24" t="str">
        <f>IF(LEN(E1412)&gt;0,IFERROR(HLOOKUP(E1412,'Codigos Servicios'!$A$4:$A$49,1,1),"SI"),"")</f>
        <v/>
      </c>
    </row>
    <row r="1413" spans="1:11" x14ac:dyDescent="0.25">
      <c r="A1413" s="11" t="str">
        <f t="shared" si="116"/>
        <v/>
      </c>
      <c r="B1413" s="16" t="str">
        <f t="shared" si="117"/>
        <v/>
      </c>
      <c r="C1413" s="11" t="str">
        <f t="shared" si="118"/>
        <v/>
      </c>
      <c r="D1413" s="11" t="str">
        <f t="shared" si="119"/>
        <v/>
      </c>
      <c r="J1413" s="21" t="str">
        <f t="shared" si="115"/>
        <v/>
      </c>
      <c r="K1413" s="24" t="str">
        <f>IF(LEN(E1413)&gt;0,IFERROR(HLOOKUP(E1413,'Codigos Servicios'!$A$4:$A$49,1,1),"SI"),"")</f>
        <v/>
      </c>
    </row>
    <row r="1414" spans="1:11" x14ac:dyDescent="0.25">
      <c r="A1414" s="11" t="str">
        <f t="shared" si="116"/>
        <v/>
      </c>
      <c r="B1414" s="16" t="str">
        <f t="shared" si="117"/>
        <v/>
      </c>
      <c r="C1414" s="11" t="str">
        <f t="shared" si="118"/>
        <v/>
      </c>
      <c r="D1414" s="11" t="str">
        <f t="shared" si="119"/>
        <v/>
      </c>
      <c r="J1414" s="21" t="str">
        <f t="shared" si="115"/>
        <v/>
      </c>
      <c r="K1414" s="24" t="str">
        <f>IF(LEN(E1414)&gt;0,IFERROR(HLOOKUP(E1414,'Codigos Servicios'!$A$4:$A$49,1,1),"SI"),"")</f>
        <v/>
      </c>
    </row>
    <row r="1415" spans="1:11" x14ac:dyDescent="0.25">
      <c r="A1415" s="11" t="str">
        <f t="shared" si="116"/>
        <v/>
      </c>
      <c r="B1415" s="16" t="str">
        <f t="shared" si="117"/>
        <v/>
      </c>
      <c r="C1415" s="11" t="str">
        <f t="shared" si="118"/>
        <v/>
      </c>
      <c r="D1415" s="11" t="str">
        <f t="shared" si="119"/>
        <v/>
      </c>
      <c r="J1415" s="21" t="str">
        <f t="shared" si="115"/>
        <v/>
      </c>
      <c r="K1415" s="24" t="str">
        <f>IF(LEN(E1415)&gt;0,IFERROR(HLOOKUP(E1415,'Codigos Servicios'!$A$4:$A$49,1,1),"SI"),"")</f>
        <v/>
      </c>
    </row>
    <row r="1416" spans="1:11" x14ac:dyDescent="0.25">
      <c r="A1416" s="11" t="str">
        <f t="shared" si="116"/>
        <v/>
      </c>
      <c r="B1416" s="16" t="str">
        <f t="shared" si="117"/>
        <v/>
      </c>
      <c r="C1416" s="11" t="str">
        <f t="shared" si="118"/>
        <v/>
      </c>
      <c r="D1416" s="11" t="str">
        <f t="shared" si="119"/>
        <v/>
      </c>
      <c r="J1416" s="21" t="str">
        <f t="shared" ref="J1416:J1479" si="120">IF(LEN(E1416)&gt;0,IF(LEN(F1416)&gt;0,IF(LEN(C1416)&gt;1,IF(ISBLANK($H$5),"Error: No ha ingresado el Mes",IF(ISBLANK($I$5),"Error: No ha ingresado el Año",IF(K1416="SI","Error Codigo de Servicio Invalido",""))),"Error: No ha ingresado empresa"),""),"")</f>
        <v/>
      </c>
      <c r="K1416" s="24" t="str">
        <f>IF(LEN(E1416)&gt;0,IFERROR(HLOOKUP(E1416,'Codigos Servicios'!$A$4:$A$49,1,1),"SI"),"")</f>
        <v/>
      </c>
    </row>
    <row r="1417" spans="1:11" x14ac:dyDescent="0.25">
      <c r="A1417" s="11" t="str">
        <f t="shared" ref="A1417:A1480" si="121">IF(LEN(E1417)&gt;0,"TL","")</f>
        <v/>
      </c>
      <c r="B1417" s="16" t="str">
        <f t="shared" ref="B1417:B1480" si="122">IF(LEN(E1417)&gt;0,B1416+1,"")</f>
        <v/>
      </c>
      <c r="C1417" s="11" t="str">
        <f t="shared" ref="C1417:C1480" si="123">IF(LEN(E1417)&gt;0,$F$5,"")</f>
        <v/>
      </c>
      <c r="D1417" s="11" t="str">
        <f t="shared" ref="D1417:D1480" si="124">IF(LEN(E1417)&gt;0,$J$5,"")</f>
        <v/>
      </c>
      <c r="J1417" s="21" t="str">
        <f t="shared" si="120"/>
        <v/>
      </c>
      <c r="K1417" s="24" t="str">
        <f>IF(LEN(E1417)&gt;0,IFERROR(HLOOKUP(E1417,'Codigos Servicios'!$A$4:$A$49,1,1),"SI"),"")</f>
        <v/>
      </c>
    </row>
    <row r="1418" spans="1:11" x14ac:dyDescent="0.25">
      <c r="A1418" s="11" t="str">
        <f t="shared" si="121"/>
        <v/>
      </c>
      <c r="B1418" s="16" t="str">
        <f t="shared" si="122"/>
        <v/>
      </c>
      <c r="C1418" s="11" t="str">
        <f t="shared" si="123"/>
        <v/>
      </c>
      <c r="D1418" s="11" t="str">
        <f t="shared" si="124"/>
        <v/>
      </c>
      <c r="J1418" s="21" t="str">
        <f t="shared" si="120"/>
        <v/>
      </c>
      <c r="K1418" s="24" t="str">
        <f>IF(LEN(E1418)&gt;0,IFERROR(HLOOKUP(E1418,'Codigos Servicios'!$A$4:$A$49,1,1),"SI"),"")</f>
        <v/>
      </c>
    </row>
    <row r="1419" spans="1:11" x14ac:dyDescent="0.25">
      <c r="A1419" s="11" t="str">
        <f t="shared" si="121"/>
        <v/>
      </c>
      <c r="B1419" s="16" t="str">
        <f t="shared" si="122"/>
        <v/>
      </c>
      <c r="C1419" s="11" t="str">
        <f t="shared" si="123"/>
        <v/>
      </c>
      <c r="D1419" s="11" t="str">
        <f t="shared" si="124"/>
        <v/>
      </c>
      <c r="J1419" s="21" t="str">
        <f t="shared" si="120"/>
        <v/>
      </c>
      <c r="K1419" s="24" t="str">
        <f>IF(LEN(E1419)&gt;0,IFERROR(HLOOKUP(E1419,'Codigos Servicios'!$A$4:$A$49,1,1),"SI"),"")</f>
        <v/>
      </c>
    </row>
    <row r="1420" spans="1:11" x14ac:dyDescent="0.25">
      <c r="A1420" s="11" t="str">
        <f t="shared" si="121"/>
        <v/>
      </c>
      <c r="B1420" s="16" t="str">
        <f t="shared" si="122"/>
        <v/>
      </c>
      <c r="C1420" s="11" t="str">
        <f t="shared" si="123"/>
        <v/>
      </c>
      <c r="D1420" s="11" t="str">
        <f t="shared" si="124"/>
        <v/>
      </c>
      <c r="J1420" s="21" t="str">
        <f t="shared" si="120"/>
        <v/>
      </c>
      <c r="K1420" s="24" t="str">
        <f>IF(LEN(E1420)&gt;0,IFERROR(HLOOKUP(E1420,'Codigos Servicios'!$A$4:$A$49,1,1),"SI"),"")</f>
        <v/>
      </c>
    </row>
    <row r="1421" spans="1:11" x14ac:dyDescent="0.25">
      <c r="A1421" s="11" t="str">
        <f t="shared" si="121"/>
        <v/>
      </c>
      <c r="B1421" s="16" t="str">
        <f t="shared" si="122"/>
        <v/>
      </c>
      <c r="C1421" s="11" t="str">
        <f t="shared" si="123"/>
        <v/>
      </c>
      <c r="D1421" s="11" t="str">
        <f t="shared" si="124"/>
        <v/>
      </c>
      <c r="J1421" s="21" t="str">
        <f t="shared" si="120"/>
        <v/>
      </c>
      <c r="K1421" s="24" t="str">
        <f>IF(LEN(E1421)&gt;0,IFERROR(HLOOKUP(E1421,'Codigos Servicios'!$A$4:$A$49,1,1),"SI"),"")</f>
        <v/>
      </c>
    </row>
    <row r="1422" spans="1:11" x14ac:dyDescent="0.25">
      <c r="A1422" s="11" t="str">
        <f t="shared" si="121"/>
        <v/>
      </c>
      <c r="B1422" s="16" t="str">
        <f t="shared" si="122"/>
        <v/>
      </c>
      <c r="C1422" s="11" t="str">
        <f t="shared" si="123"/>
        <v/>
      </c>
      <c r="D1422" s="11" t="str">
        <f t="shared" si="124"/>
        <v/>
      </c>
      <c r="J1422" s="21" t="str">
        <f t="shared" si="120"/>
        <v/>
      </c>
      <c r="K1422" s="24" t="str">
        <f>IF(LEN(E1422)&gt;0,IFERROR(HLOOKUP(E1422,'Codigos Servicios'!$A$4:$A$49,1,1),"SI"),"")</f>
        <v/>
      </c>
    </row>
    <row r="1423" spans="1:11" x14ac:dyDescent="0.25">
      <c r="A1423" s="11" t="str">
        <f t="shared" si="121"/>
        <v/>
      </c>
      <c r="B1423" s="16" t="str">
        <f t="shared" si="122"/>
        <v/>
      </c>
      <c r="C1423" s="11" t="str">
        <f t="shared" si="123"/>
        <v/>
      </c>
      <c r="D1423" s="11" t="str">
        <f t="shared" si="124"/>
        <v/>
      </c>
      <c r="J1423" s="21" t="str">
        <f t="shared" si="120"/>
        <v/>
      </c>
      <c r="K1423" s="24" t="str">
        <f>IF(LEN(E1423)&gt;0,IFERROR(HLOOKUP(E1423,'Codigos Servicios'!$A$4:$A$49,1,1),"SI"),"")</f>
        <v/>
      </c>
    </row>
    <row r="1424" spans="1:11" x14ac:dyDescent="0.25">
      <c r="A1424" s="11" t="str">
        <f t="shared" si="121"/>
        <v/>
      </c>
      <c r="B1424" s="16" t="str">
        <f t="shared" si="122"/>
        <v/>
      </c>
      <c r="C1424" s="11" t="str">
        <f t="shared" si="123"/>
        <v/>
      </c>
      <c r="D1424" s="11" t="str">
        <f t="shared" si="124"/>
        <v/>
      </c>
      <c r="J1424" s="21" t="str">
        <f t="shared" si="120"/>
        <v/>
      </c>
      <c r="K1424" s="24" t="str">
        <f>IF(LEN(E1424)&gt;0,IFERROR(HLOOKUP(E1424,'Codigos Servicios'!$A$4:$A$49,1,1),"SI"),"")</f>
        <v/>
      </c>
    </row>
    <row r="1425" spans="1:11" x14ac:dyDescent="0.25">
      <c r="A1425" s="11" t="str">
        <f t="shared" si="121"/>
        <v/>
      </c>
      <c r="B1425" s="16" t="str">
        <f t="shared" si="122"/>
        <v/>
      </c>
      <c r="C1425" s="11" t="str">
        <f t="shared" si="123"/>
        <v/>
      </c>
      <c r="D1425" s="11" t="str">
        <f t="shared" si="124"/>
        <v/>
      </c>
      <c r="J1425" s="21" t="str">
        <f t="shared" si="120"/>
        <v/>
      </c>
      <c r="K1425" s="24" t="str">
        <f>IF(LEN(E1425)&gt;0,IFERROR(HLOOKUP(E1425,'Codigos Servicios'!$A$4:$A$49,1,1),"SI"),"")</f>
        <v/>
      </c>
    </row>
    <row r="1426" spans="1:11" x14ac:dyDescent="0.25">
      <c r="A1426" s="11" t="str">
        <f t="shared" si="121"/>
        <v/>
      </c>
      <c r="B1426" s="16" t="str">
        <f t="shared" si="122"/>
        <v/>
      </c>
      <c r="C1426" s="11" t="str">
        <f t="shared" si="123"/>
        <v/>
      </c>
      <c r="D1426" s="11" t="str">
        <f t="shared" si="124"/>
        <v/>
      </c>
      <c r="J1426" s="21" t="str">
        <f t="shared" si="120"/>
        <v/>
      </c>
      <c r="K1426" s="24" t="str">
        <f>IF(LEN(E1426)&gt;0,IFERROR(HLOOKUP(E1426,'Codigos Servicios'!$A$4:$A$49,1,1),"SI"),"")</f>
        <v/>
      </c>
    </row>
    <row r="1427" spans="1:11" x14ac:dyDescent="0.25">
      <c r="A1427" s="11" t="str">
        <f t="shared" si="121"/>
        <v/>
      </c>
      <c r="B1427" s="16" t="str">
        <f t="shared" si="122"/>
        <v/>
      </c>
      <c r="C1427" s="11" t="str">
        <f t="shared" si="123"/>
        <v/>
      </c>
      <c r="D1427" s="11" t="str">
        <f t="shared" si="124"/>
        <v/>
      </c>
      <c r="J1427" s="21" t="str">
        <f t="shared" si="120"/>
        <v/>
      </c>
      <c r="K1427" s="24" t="str">
        <f>IF(LEN(E1427)&gt;0,IFERROR(HLOOKUP(E1427,'Codigos Servicios'!$A$4:$A$49,1,1),"SI"),"")</f>
        <v/>
      </c>
    </row>
    <row r="1428" spans="1:11" x14ac:dyDescent="0.25">
      <c r="A1428" s="11" t="str">
        <f t="shared" si="121"/>
        <v/>
      </c>
      <c r="B1428" s="16" t="str">
        <f t="shared" si="122"/>
        <v/>
      </c>
      <c r="C1428" s="11" t="str">
        <f t="shared" si="123"/>
        <v/>
      </c>
      <c r="D1428" s="11" t="str">
        <f t="shared" si="124"/>
        <v/>
      </c>
      <c r="J1428" s="21" t="str">
        <f t="shared" si="120"/>
        <v/>
      </c>
      <c r="K1428" s="24" t="str">
        <f>IF(LEN(E1428)&gt;0,IFERROR(HLOOKUP(E1428,'Codigos Servicios'!$A$4:$A$49,1,1),"SI"),"")</f>
        <v/>
      </c>
    </row>
    <row r="1429" spans="1:11" x14ac:dyDescent="0.25">
      <c r="A1429" s="11" t="str">
        <f t="shared" si="121"/>
        <v/>
      </c>
      <c r="B1429" s="16" t="str">
        <f t="shared" si="122"/>
        <v/>
      </c>
      <c r="C1429" s="11" t="str">
        <f t="shared" si="123"/>
        <v/>
      </c>
      <c r="D1429" s="11" t="str">
        <f t="shared" si="124"/>
        <v/>
      </c>
      <c r="J1429" s="21" t="str">
        <f t="shared" si="120"/>
        <v/>
      </c>
      <c r="K1429" s="24" t="str">
        <f>IF(LEN(E1429)&gt;0,IFERROR(HLOOKUP(E1429,'Codigos Servicios'!$A$4:$A$49,1,1),"SI"),"")</f>
        <v/>
      </c>
    </row>
    <row r="1430" spans="1:11" x14ac:dyDescent="0.25">
      <c r="A1430" s="11" t="str">
        <f t="shared" si="121"/>
        <v/>
      </c>
      <c r="B1430" s="16" t="str">
        <f t="shared" si="122"/>
        <v/>
      </c>
      <c r="C1430" s="11" t="str">
        <f t="shared" si="123"/>
        <v/>
      </c>
      <c r="D1430" s="11" t="str">
        <f t="shared" si="124"/>
        <v/>
      </c>
      <c r="J1430" s="21" t="str">
        <f t="shared" si="120"/>
        <v/>
      </c>
      <c r="K1430" s="24" t="str">
        <f>IF(LEN(E1430)&gt;0,IFERROR(HLOOKUP(E1430,'Codigos Servicios'!$A$4:$A$49,1,1),"SI"),"")</f>
        <v/>
      </c>
    </row>
    <row r="1431" spans="1:11" x14ac:dyDescent="0.25">
      <c r="A1431" s="11" t="str">
        <f t="shared" si="121"/>
        <v/>
      </c>
      <c r="B1431" s="16" t="str">
        <f t="shared" si="122"/>
        <v/>
      </c>
      <c r="C1431" s="11" t="str">
        <f t="shared" si="123"/>
        <v/>
      </c>
      <c r="D1431" s="11" t="str">
        <f t="shared" si="124"/>
        <v/>
      </c>
      <c r="J1431" s="21" t="str">
        <f t="shared" si="120"/>
        <v/>
      </c>
      <c r="K1431" s="24" t="str">
        <f>IF(LEN(E1431)&gt;0,IFERROR(HLOOKUP(E1431,'Codigos Servicios'!$A$4:$A$49,1,1),"SI"),"")</f>
        <v/>
      </c>
    </row>
    <row r="1432" spans="1:11" x14ac:dyDescent="0.25">
      <c r="A1432" s="11" t="str">
        <f t="shared" si="121"/>
        <v/>
      </c>
      <c r="B1432" s="16" t="str">
        <f t="shared" si="122"/>
        <v/>
      </c>
      <c r="C1432" s="11" t="str">
        <f t="shared" si="123"/>
        <v/>
      </c>
      <c r="D1432" s="11" t="str">
        <f t="shared" si="124"/>
        <v/>
      </c>
      <c r="J1432" s="21" t="str">
        <f t="shared" si="120"/>
        <v/>
      </c>
      <c r="K1432" s="24" t="str">
        <f>IF(LEN(E1432)&gt;0,IFERROR(HLOOKUP(E1432,'Codigos Servicios'!$A$4:$A$49,1,1),"SI"),"")</f>
        <v/>
      </c>
    </row>
    <row r="1433" spans="1:11" x14ac:dyDescent="0.25">
      <c r="A1433" s="11" t="str">
        <f t="shared" si="121"/>
        <v/>
      </c>
      <c r="B1433" s="16" t="str">
        <f t="shared" si="122"/>
        <v/>
      </c>
      <c r="C1433" s="11" t="str">
        <f t="shared" si="123"/>
        <v/>
      </c>
      <c r="D1433" s="11" t="str">
        <f t="shared" si="124"/>
        <v/>
      </c>
      <c r="J1433" s="21" t="str">
        <f t="shared" si="120"/>
        <v/>
      </c>
      <c r="K1433" s="24" t="str">
        <f>IF(LEN(E1433)&gt;0,IFERROR(HLOOKUP(E1433,'Codigos Servicios'!$A$4:$A$49,1,1),"SI"),"")</f>
        <v/>
      </c>
    </row>
    <row r="1434" spans="1:11" x14ac:dyDescent="0.25">
      <c r="A1434" s="11" t="str">
        <f t="shared" si="121"/>
        <v/>
      </c>
      <c r="B1434" s="16" t="str">
        <f t="shared" si="122"/>
        <v/>
      </c>
      <c r="C1434" s="11" t="str">
        <f t="shared" si="123"/>
        <v/>
      </c>
      <c r="D1434" s="11" t="str">
        <f t="shared" si="124"/>
        <v/>
      </c>
      <c r="J1434" s="21" t="str">
        <f t="shared" si="120"/>
        <v/>
      </c>
      <c r="K1434" s="24" t="str">
        <f>IF(LEN(E1434)&gt;0,IFERROR(HLOOKUP(E1434,'Codigos Servicios'!$A$4:$A$49,1,1),"SI"),"")</f>
        <v/>
      </c>
    </row>
    <row r="1435" spans="1:11" x14ac:dyDescent="0.25">
      <c r="A1435" s="11" t="str">
        <f t="shared" si="121"/>
        <v/>
      </c>
      <c r="B1435" s="16" t="str">
        <f t="shared" si="122"/>
        <v/>
      </c>
      <c r="C1435" s="11" t="str">
        <f t="shared" si="123"/>
        <v/>
      </c>
      <c r="D1435" s="11" t="str">
        <f t="shared" si="124"/>
        <v/>
      </c>
      <c r="J1435" s="21" t="str">
        <f t="shared" si="120"/>
        <v/>
      </c>
      <c r="K1435" s="24" t="str">
        <f>IF(LEN(E1435)&gt;0,IFERROR(HLOOKUP(E1435,'Codigos Servicios'!$A$4:$A$49,1,1),"SI"),"")</f>
        <v/>
      </c>
    </row>
    <row r="1436" spans="1:11" x14ac:dyDescent="0.25">
      <c r="A1436" s="11" t="str">
        <f t="shared" si="121"/>
        <v/>
      </c>
      <c r="B1436" s="16" t="str">
        <f t="shared" si="122"/>
        <v/>
      </c>
      <c r="C1436" s="11" t="str">
        <f t="shared" si="123"/>
        <v/>
      </c>
      <c r="D1436" s="11" t="str">
        <f t="shared" si="124"/>
        <v/>
      </c>
      <c r="J1436" s="21" t="str">
        <f t="shared" si="120"/>
        <v/>
      </c>
      <c r="K1436" s="24" t="str">
        <f>IF(LEN(E1436)&gt;0,IFERROR(HLOOKUP(E1436,'Codigos Servicios'!$A$4:$A$49,1,1),"SI"),"")</f>
        <v/>
      </c>
    </row>
    <row r="1437" spans="1:11" x14ac:dyDescent="0.25">
      <c r="A1437" s="11" t="str">
        <f t="shared" si="121"/>
        <v/>
      </c>
      <c r="B1437" s="16" t="str">
        <f t="shared" si="122"/>
        <v/>
      </c>
      <c r="C1437" s="11" t="str">
        <f t="shared" si="123"/>
        <v/>
      </c>
      <c r="D1437" s="11" t="str">
        <f t="shared" si="124"/>
        <v/>
      </c>
      <c r="J1437" s="21" t="str">
        <f t="shared" si="120"/>
        <v/>
      </c>
      <c r="K1437" s="24" t="str">
        <f>IF(LEN(E1437)&gt;0,IFERROR(HLOOKUP(E1437,'Codigos Servicios'!$A$4:$A$49,1,1),"SI"),"")</f>
        <v/>
      </c>
    </row>
    <row r="1438" spans="1:11" x14ac:dyDescent="0.25">
      <c r="A1438" s="11" t="str">
        <f t="shared" si="121"/>
        <v/>
      </c>
      <c r="B1438" s="16" t="str">
        <f t="shared" si="122"/>
        <v/>
      </c>
      <c r="C1438" s="11" t="str">
        <f t="shared" si="123"/>
        <v/>
      </c>
      <c r="D1438" s="11" t="str">
        <f t="shared" si="124"/>
        <v/>
      </c>
      <c r="J1438" s="21" t="str">
        <f t="shared" si="120"/>
        <v/>
      </c>
      <c r="K1438" s="24" t="str">
        <f>IF(LEN(E1438)&gt;0,IFERROR(HLOOKUP(E1438,'Codigos Servicios'!$A$4:$A$49,1,1),"SI"),"")</f>
        <v/>
      </c>
    </row>
    <row r="1439" spans="1:11" x14ac:dyDescent="0.25">
      <c r="A1439" s="11" t="str">
        <f t="shared" si="121"/>
        <v/>
      </c>
      <c r="B1439" s="16" t="str">
        <f t="shared" si="122"/>
        <v/>
      </c>
      <c r="C1439" s="11" t="str">
        <f t="shared" si="123"/>
        <v/>
      </c>
      <c r="D1439" s="11" t="str">
        <f t="shared" si="124"/>
        <v/>
      </c>
      <c r="J1439" s="21" t="str">
        <f t="shared" si="120"/>
        <v/>
      </c>
      <c r="K1439" s="24" t="str">
        <f>IF(LEN(E1439)&gt;0,IFERROR(HLOOKUP(E1439,'Codigos Servicios'!$A$4:$A$49,1,1),"SI"),"")</f>
        <v/>
      </c>
    </row>
    <row r="1440" spans="1:11" x14ac:dyDescent="0.25">
      <c r="A1440" s="11" t="str">
        <f t="shared" si="121"/>
        <v/>
      </c>
      <c r="B1440" s="16" t="str">
        <f t="shared" si="122"/>
        <v/>
      </c>
      <c r="C1440" s="11" t="str">
        <f t="shared" si="123"/>
        <v/>
      </c>
      <c r="D1440" s="11" t="str">
        <f t="shared" si="124"/>
        <v/>
      </c>
      <c r="J1440" s="21" t="str">
        <f t="shared" si="120"/>
        <v/>
      </c>
      <c r="K1440" s="24" t="str">
        <f>IF(LEN(E1440)&gt;0,IFERROR(HLOOKUP(E1440,'Codigos Servicios'!$A$4:$A$49,1,1),"SI"),"")</f>
        <v/>
      </c>
    </row>
    <row r="1441" spans="1:11" x14ac:dyDescent="0.25">
      <c r="A1441" s="11" t="str">
        <f t="shared" si="121"/>
        <v/>
      </c>
      <c r="B1441" s="16" t="str">
        <f t="shared" si="122"/>
        <v/>
      </c>
      <c r="C1441" s="11" t="str">
        <f t="shared" si="123"/>
        <v/>
      </c>
      <c r="D1441" s="11" t="str">
        <f t="shared" si="124"/>
        <v/>
      </c>
      <c r="J1441" s="21" t="str">
        <f t="shared" si="120"/>
        <v/>
      </c>
      <c r="K1441" s="24" t="str">
        <f>IF(LEN(E1441)&gt;0,IFERROR(HLOOKUP(E1441,'Codigos Servicios'!$A$4:$A$49,1,1),"SI"),"")</f>
        <v/>
      </c>
    </row>
    <row r="1442" spans="1:11" x14ac:dyDescent="0.25">
      <c r="A1442" s="11" t="str">
        <f t="shared" si="121"/>
        <v/>
      </c>
      <c r="B1442" s="16" t="str">
        <f t="shared" si="122"/>
        <v/>
      </c>
      <c r="C1442" s="11" t="str">
        <f t="shared" si="123"/>
        <v/>
      </c>
      <c r="D1442" s="11" t="str">
        <f t="shared" si="124"/>
        <v/>
      </c>
      <c r="J1442" s="21" t="str">
        <f t="shared" si="120"/>
        <v/>
      </c>
      <c r="K1442" s="24" t="str">
        <f>IF(LEN(E1442)&gt;0,IFERROR(HLOOKUP(E1442,'Codigos Servicios'!$A$4:$A$49,1,1),"SI"),"")</f>
        <v/>
      </c>
    </row>
    <row r="1443" spans="1:11" x14ac:dyDescent="0.25">
      <c r="A1443" s="11" t="str">
        <f t="shared" si="121"/>
        <v/>
      </c>
      <c r="B1443" s="16" t="str">
        <f t="shared" si="122"/>
        <v/>
      </c>
      <c r="C1443" s="11" t="str">
        <f t="shared" si="123"/>
        <v/>
      </c>
      <c r="D1443" s="11" t="str">
        <f t="shared" si="124"/>
        <v/>
      </c>
      <c r="J1443" s="21" t="str">
        <f t="shared" si="120"/>
        <v/>
      </c>
      <c r="K1443" s="24" t="str">
        <f>IF(LEN(E1443)&gt;0,IFERROR(HLOOKUP(E1443,'Codigos Servicios'!$A$4:$A$49,1,1),"SI"),"")</f>
        <v/>
      </c>
    </row>
    <row r="1444" spans="1:11" x14ac:dyDescent="0.25">
      <c r="A1444" s="11" t="str">
        <f t="shared" si="121"/>
        <v/>
      </c>
      <c r="B1444" s="16" t="str">
        <f t="shared" si="122"/>
        <v/>
      </c>
      <c r="C1444" s="11" t="str">
        <f t="shared" si="123"/>
        <v/>
      </c>
      <c r="D1444" s="11" t="str">
        <f t="shared" si="124"/>
        <v/>
      </c>
      <c r="J1444" s="21" t="str">
        <f t="shared" si="120"/>
        <v/>
      </c>
      <c r="K1444" s="24" t="str">
        <f>IF(LEN(E1444)&gt;0,IFERROR(HLOOKUP(E1444,'Codigos Servicios'!$A$4:$A$49,1,1),"SI"),"")</f>
        <v/>
      </c>
    </row>
    <row r="1445" spans="1:11" x14ac:dyDescent="0.25">
      <c r="A1445" s="11" t="str">
        <f t="shared" si="121"/>
        <v/>
      </c>
      <c r="B1445" s="16" t="str">
        <f t="shared" si="122"/>
        <v/>
      </c>
      <c r="C1445" s="11" t="str">
        <f t="shared" si="123"/>
        <v/>
      </c>
      <c r="D1445" s="11" t="str">
        <f t="shared" si="124"/>
        <v/>
      </c>
      <c r="J1445" s="21" t="str">
        <f t="shared" si="120"/>
        <v/>
      </c>
      <c r="K1445" s="24" t="str">
        <f>IF(LEN(E1445)&gt;0,IFERROR(HLOOKUP(E1445,'Codigos Servicios'!$A$4:$A$49,1,1),"SI"),"")</f>
        <v/>
      </c>
    </row>
    <row r="1446" spans="1:11" x14ac:dyDescent="0.25">
      <c r="A1446" s="11" t="str">
        <f t="shared" si="121"/>
        <v/>
      </c>
      <c r="B1446" s="16" t="str">
        <f t="shared" si="122"/>
        <v/>
      </c>
      <c r="C1446" s="11" t="str">
        <f t="shared" si="123"/>
        <v/>
      </c>
      <c r="D1446" s="11" t="str">
        <f t="shared" si="124"/>
        <v/>
      </c>
      <c r="J1446" s="21" t="str">
        <f t="shared" si="120"/>
        <v/>
      </c>
      <c r="K1446" s="24" t="str">
        <f>IF(LEN(E1446)&gt;0,IFERROR(HLOOKUP(E1446,'Codigos Servicios'!$A$4:$A$49,1,1),"SI"),"")</f>
        <v/>
      </c>
    </row>
    <row r="1447" spans="1:11" x14ac:dyDescent="0.25">
      <c r="A1447" s="11" t="str">
        <f t="shared" si="121"/>
        <v/>
      </c>
      <c r="B1447" s="16" t="str">
        <f t="shared" si="122"/>
        <v/>
      </c>
      <c r="C1447" s="11" t="str">
        <f t="shared" si="123"/>
        <v/>
      </c>
      <c r="D1447" s="11" t="str">
        <f t="shared" si="124"/>
        <v/>
      </c>
      <c r="J1447" s="21" t="str">
        <f t="shared" si="120"/>
        <v/>
      </c>
      <c r="K1447" s="24" t="str">
        <f>IF(LEN(E1447)&gt;0,IFERROR(HLOOKUP(E1447,'Codigos Servicios'!$A$4:$A$49,1,1),"SI"),"")</f>
        <v/>
      </c>
    </row>
    <row r="1448" spans="1:11" x14ac:dyDescent="0.25">
      <c r="A1448" s="11" t="str">
        <f t="shared" si="121"/>
        <v/>
      </c>
      <c r="B1448" s="16" t="str">
        <f t="shared" si="122"/>
        <v/>
      </c>
      <c r="C1448" s="11" t="str">
        <f t="shared" si="123"/>
        <v/>
      </c>
      <c r="D1448" s="11" t="str">
        <f t="shared" si="124"/>
        <v/>
      </c>
      <c r="J1448" s="21" t="str">
        <f t="shared" si="120"/>
        <v/>
      </c>
      <c r="K1448" s="24" t="str">
        <f>IF(LEN(E1448)&gt;0,IFERROR(HLOOKUP(E1448,'Codigos Servicios'!$A$4:$A$49,1,1),"SI"),"")</f>
        <v/>
      </c>
    </row>
    <row r="1449" spans="1:11" x14ac:dyDescent="0.25">
      <c r="A1449" s="11" t="str">
        <f t="shared" si="121"/>
        <v/>
      </c>
      <c r="B1449" s="16" t="str">
        <f t="shared" si="122"/>
        <v/>
      </c>
      <c r="C1449" s="11" t="str">
        <f t="shared" si="123"/>
        <v/>
      </c>
      <c r="D1449" s="11" t="str">
        <f t="shared" si="124"/>
        <v/>
      </c>
      <c r="J1449" s="21" t="str">
        <f t="shared" si="120"/>
        <v/>
      </c>
      <c r="K1449" s="24" t="str">
        <f>IF(LEN(E1449)&gt;0,IFERROR(HLOOKUP(E1449,'Codigos Servicios'!$A$4:$A$49,1,1),"SI"),"")</f>
        <v/>
      </c>
    </row>
    <row r="1450" spans="1:11" x14ac:dyDescent="0.25">
      <c r="A1450" s="11" t="str">
        <f t="shared" si="121"/>
        <v/>
      </c>
      <c r="B1450" s="16" t="str">
        <f t="shared" si="122"/>
        <v/>
      </c>
      <c r="C1450" s="11" t="str">
        <f t="shared" si="123"/>
        <v/>
      </c>
      <c r="D1450" s="11" t="str">
        <f t="shared" si="124"/>
        <v/>
      </c>
      <c r="J1450" s="21" t="str">
        <f t="shared" si="120"/>
        <v/>
      </c>
      <c r="K1450" s="24" t="str">
        <f>IF(LEN(E1450)&gt;0,IFERROR(HLOOKUP(E1450,'Codigos Servicios'!$A$4:$A$49,1,1),"SI"),"")</f>
        <v/>
      </c>
    </row>
    <row r="1451" spans="1:11" x14ac:dyDescent="0.25">
      <c r="A1451" s="11" t="str">
        <f t="shared" si="121"/>
        <v/>
      </c>
      <c r="B1451" s="16" t="str">
        <f t="shared" si="122"/>
        <v/>
      </c>
      <c r="C1451" s="11" t="str">
        <f t="shared" si="123"/>
        <v/>
      </c>
      <c r="D1451" s="11" t="str">
        <f t="shared" si="124"/>
        <v/>
      </c>
      <c r="J1451" s="21" t="str">
        <f t="shared" si="120"/>
        <v/>
      </c>
      <c r="K1451" s="24" t="str">
        <f>IF(LEN(E1451)&gt;0,IFERROR(HLOOKUP(E1451,'Codigos Servicios'!$A$4:$A$49,1,1),"SI"),"")</f>
        <v/>
      </c>
    </row>
    <row r="1452" spans="1:11" x14ac:dyDescent="0.25">
      <c r="A1452" s="11" t="str">
        <f t="shared" si="121"/>
        <v/>
      </c>
      <c r="B1452" s="16" t="str">
        <f t="shared" si="122"/>
        <v/>
      </c>
      <c r="C1452" s="11" t="str">
        <f t="shared" si="123"/>
        <v/>
      </c>
      <c r="D1452" s="11" t="str">
        <f t="shared" si="124"/>
        <v/>
      </c>
      <c r="J1452" s="21" t="str">
        <f t="shared" si="120"/>
        <v/>
      </c>
      <c r="K1452" s="24" t="str">
        <f>IF(LEN(E1452)&gt;0,IFERROR(HLOOKUP(E1452,'Codigos Servicios'!$A$4:$A$49,1,1),"SI"),"")</f>
        <v/>
      </c>
    </row>
    <row r="1453" spans="1:11" x14ac:dyDescent="0.25">
      <c r="A1453" s="11" t="str">
        <f t="shared" si="121"/>
        <v/>
      </c>
      <c r="B1453" s="16" t="str">
        <f t="shared" si="122"/>
        <v/>
      </c>
      <c r="C1453" s="11" t="str">
        <f t="shared" si="123"/>
        <v/>
      </c>
      <c r="D1453" s="11" t="str">
        <f t="shared" si="124"/>
        <v/>
      </c>
      <c r="J1453" s="21" t="str">
        <f t="shared" si="120"/>
        <v/>
      </c>
      <c r="K1453" s="24" t="str">
        <f>IF(LEN(E1453)&gt;0,IFERROR(HLOOKUP(E1453,'Codigos Servicios'!$A$4:$A$49,1,1),"SI"),"")</f>
        <v/>
      </c>
    </row>
    <row r="1454" spans="1:11" x14ac:dyDescent="0.25">
      <c r="A1454" s="11" t="str">
        <f t="shared" si="121"/>
        <v/>
      </c>
      <c r="B1454" s="16" t="str">
        <f t="shared" si="122"/>
        <v/>
      </c>
      <c r="C1454" s="11" t="str">
        <f t="shared" si="123"/>
        <v/>
      </c>
      <c r="D1454" s="11" t="str">
        <f t="shared" si="124"/>
        <v/>
      </c>
      <c r="J1454" s="21" t="str">
        <f t="shared" si="120"/>
        <v/>
      </c>
      <c r="K1454" s="24" t="str">
        <f>IF(LEN(E1454)&gt;0,IFERROR(HLOOKUP(E1454,'Codigos Servicios'!$A$4:$A$49,1,1),"SI"),"")</f>
        <v/>
      </c>
    </row>
    <row r="1455" spans="1:11" x14ac:dyDescent="0.25">
      <c r="A1455" s="11" t="str">
        <f t="shared" si="121"/>
        <v/>
      </c>
      <c r="B1455" s="16" t="str">
        <f t="shared" si="122"/>
        <v/>
      </c>
      <c r="C1455" s="11" t="str">
        <f t="shared" si="123"/>
        <v/>
      </c>
      <c r="D1455" s="11" t="str">
        <f t="shared" si="124"/>
        <v/>
      </c>
      <c r="J1455" s="21" t="str">
        <f t="shared" si="120"/>
        <v/>
      </c>
      <c r="K1455" s="24" t="str">
        <f>IF(LEN(E1455)&gt;0,IFERROR(HLOOKUP(E1455,'Codigos Servicios'!$A$4:$A$49,1,1),"SI"),"")</f>
        <v/>
      </c>
    </row>
    <row r="1456" spans="1:11" x14ac:dyDescent="0.25">
      <c r="A1456" s="11" t="str">
        <f t="shared" si="121"/>
        <v/>
      </c>
      <c r="B1456" s="16" t="str">
        <f t="shared" si="122"/>
        <v/>
      </c>
      <c r="C1456" s="11" t="str">
        <f t="shared" si="123"/>
        <v/>
      </c>
      <c r="D1456" s="11" t="str">
        <f t="shared" si="124"/>
        <v/>
      </c>
      <c r="J1456" s="21" t="str">
        <f t="shared" si="120"/>
        <v/>
      </c>
      <c r="K1456" s="24" t="str">
        <f>IF(LEN(E1456)&gt;0,IFERROR(HLOOKUP(E1456,'Codigos Servicios'!$A$4:$A$49,1,1),"SI"),"")</f>
        <v/>
      </c>
    </row>
    <row r="1457" spans="1:11" x14ac:dyDescent="0.25">
      <c r="A1457" s="11" t="str">
        <f t="shared" si="121"/>
        <v/>
      </c>
      <c r="B1457" s="16" t="str">
        <f t="shared" si="122"/>
        <v/>
      </c>
      <c r="C1457" s="11" t="str">
        <f t="shared" si="123"/>
        <v/>
      </c>
      <c r="D1457" s="11" t="str">
        <f t="shared" si="124"/>
        <v/>
      </c>
      <c r="J1457" s="21" t="str">
        <f t="shared" si="120"/>
        <v/>
      </c>
      <c r="K1457" s="24" t="str">
        <f>IF(LEN(E1457)&gt;0,IFERROR(HLOOKUP(E1457,'Codigos Servicios'!$A$4:$A$49,1,1),"SI"),"")</f>
        <v/>
      </c>
    </row>
    <row r="1458" spans="1:11" x14ac:dyDescent="0.25">
      <c r="A1458" s="11" t="str">
        <f t="shared" si="121"/>
        <v/>
      </c>
      <c r="B1458" s="16" t="str">
        <f t="shared" si="122"/>
        <v/>
      </c>
      <c r="C1458" s="11" t="str">
        <f t="shared" si="123"/>
        <v/>
      </c>
      <c r="D1458" s="11" t="str">
        <f t="shared" si="124"/>
        <v/>
      </c>
      <c r="J1458" s="21" t="str">
        <f t="shared" si="120"/>
        <v/>
      </c>
      <c r="K1458" s="24" t="str">
        <f>IF(LEN(E1458)&gt;0,IFERROR(HLOOKUP(E1458,'Codigos Servicios'!$A$4:$A$49,1,1),"SI"),"")</f>
        <v/>
      </c>
    </row>
    <row r="1459" spans="1:11" x14ac:dyDescent="0.25">
      <c r="A1459" s="11" t="str">
        <f t="shared" si="121"/>
        <v/>
      </c>
      <c r="B1459" s="16" t="str">
        <f t="shared" si="122"/>
        <v/>
      </c>
      <c r="C1459" s="11" t="str">
        <f t="shared" si="123"/>
        <v/>
      </c>
      <c r="D1459" s="11" t="str">
        <f t="shared" si="124"/>
        <v/>
      </c>
      <c r="J1459" s="21" t="str">
        <f t="shared" si="120"/>
        <v/>
      </c>
      <c r="K1459" s="24" t="str">
        <f>IF(LEN(E1459)&gt;0,IFERROR(HLOOKUP(E1459,'Codigos Servicios'!$A$4:$A$49,1,1),"SI"),"")</f>
        <v/>
      </c>
    </row>
    <row r="1460" spans="1:11" x14ac:dyDescent="0.25">
      <c r="A1460" s="11" t="str">
        <f t="shared" si="121"/>
        <v/>
      </c>
      <c r="B1460" s="16" t="str">
        <f t="shared" si="122"/>
        <v/>
      </c>
      <c r="C1460" s="11" t="str">
        <f t="shared" si="123"/>
        <v/>
      </c>
      <c r="D1460" s="11" t="str">
        <f t="shared" si="124"/>
        <v/>
      </c>
      <c r="J1460" s="21" t="str">
        <f t="shared" si="120"/>
        <v/>
      </c>
      <c r="K1460" s="24" t="str">
        <f>IF(LEN(E1460)&gt;0,IFERROR(HLOOKUP(E1460,'Codigos Servicios'!$A$4:$A$49,1,1),"SI"),"")</f>
        <v/>
      </c>
    </row>
    <row r="1461" spans="1:11" x14ac:dyDescent="0.25">
      <c r="A1461" s="11" t="str">
        <f t="shared" si="121"/>
        <v/>
      </c>
      <c r="B1461" s="16" t="str">
        <f t="shared" si="122"/>
        <v/>
      </c>
      <c r="C1461" s="11" t="str">
        <f t="shared" si="123"/>
        <v/>
      </c>
      <c r="D1461" s="11" t="str">
        <f t="shared" si="124"/>
        <v/>
      </c>
      <c r="J1461" s="21" t="str">
        <f t="shared" si="120"/>
        <v/>
      </c>
      <c r="K1461" s="24" t="str">
        <f>IF(LEN(E1461)&gt;0,IFERROR(HLOOKUP(E1461,'Codigos Servicios'!$A$4:$A$49,1,1),"SI"),"")</f>
        <v/>
      </c>
    </row>
    <row r="1462" spans="1:11" x14ac:dyDescent="0.25">
      <c r="A1462" s="11" t="str">
        <f t="shared" si="121"/>
        <v/>
      </c>
      <c r="B1462" s="16" t="str">
        <f t="shared" si="122"/>
        <v/>
      </c>
      <c r="C1462" s="11" t="str">
        <f t="shared" si="123"/>
        <v/>
      </c>
      <c r="D1462" s="11" t="str">
        <f t="shared" si="124"/>
        <v/>
      </c>
      <c r="J1462" s="21" t="str">
        <f t="shared" si="120"/>
        <v/>
      </c>
      <c r="K1462" s="24" t="str">
        <f>IF(LEN(E1462)&gt;0,IFERROR(HLOOKUP(E1462,'Codigos Servicios'!$A$4:$A$49,1,1),"SI"),"")</f>
        <v/>
      </c>
    </row>
    <row r="1463" spans="1:11" x14ac:dyDescent="0.25">
      <c r="A1463" s="11" t="str">
        <f t="shared" si="121"/>
        <v/>
      </c>
      <c r="B1463" s="16" t="str">
        <f t="shared" si="122"/>
        <v/>
      </c>
      <c r="C1463" s="11" t="str">
        <f t="shared" si="123"/>
        <v/>
      </c>
      <c r="D1463" s="11" t="str">
        <f t="shared" si="124"/>
        <v/>
      </c>
      <c r="J1463" s="21" t="str">
        <f t="shared" si="120"/>
        <v/>
      </c>
      <c r="K1463" s="24" t="str">
        <f>IF(LEN(E1463)&gt;0,IFERROR(HLOOKUP(E1463,'Codigos Servicios'!$A$4:$A$49,1,1),"SI"),"")</f>
        <v/>
      </c>
    </row>
    <row r="1464" spans="1:11" x14ac:dyDescent="0.25">
      <c r="A1464" s="11" t="str">
        <f t="shared" si="121"/>
        <v/>
      </c>
      <c r="B1464" s="16" t="str">
        <f t="shared" si="122"/>
        <v/>
      </c>
      <c r="C1464" s="11" t="str">
        <f t="shared" si="123"/>
        <v/>
      </c>
      <c r="D1464" s="11" t="str">
        <f t="shared" si="124"/>
        <v/>
      </c>
      <c r="J1464" s="21" t="str">
        <f t="shared" si="120"/>
        <v/>
      </c>
      <c r="K1464" s="24" t="str">
        <f>IF(LEN(E1464)&gt;0,IFERROR(HLOOKUP(E1464,'Codigos Servicios'!$A$4:$A$49,1,1),"SI"),"")</f>
        <v/>
      </c>
    </row>
    <row r="1465" spans="1:11" x14ac:dyDescent="0.25">
      <c r="A1465" s="11" t="str">
        <f t="shared" si="121"/>
        <v/>
      </c>
      <c r="B1465" s="16" t="str">
        <f t="shared" si="122"/>
        <v/>
      </c>
      <c r="C1465" s="11" t="str">
        <f t="shared" si="123"/>
        <v/>
      </c>
      <c r="D1465" s="11" t="str">
        <f t="shared" si="124"/>
        <v/>
      </c>
      <c r="J1465" s="21" t="str">
        <f t="shared" si="120"/>
        <v/>
      </c>
      <c r="K1465" s="24" t="str">
        <f>IF(LEN(E1465)&gt;0,IFERROR(HLOOKUP(E1465,'Codigos Servicios'!$A$4:$A$49,1,1),"SI"),"")</f>
        <v/>
      </c>
    </row>
    <row r="1466" spans="1:11" x14ac:dyDescent="0.25">
      <c r="A1466" s="11" t="str">
        <f t="shared" si="121"/>
        <v/>
      </c>
      <c r="B1466" s="16" t="str">
        <f t="shared" si="122"/>
        <v/>
      </c>
      <c r="C1466" s="11" t="str">
        <f t="shared" si="123"/>
        <v/>
      </c>
      <c r="D1466" s="11" t="str">
        <f t="shared" si="124"/>
        <v/>
      </c>
      <c r="J1466" s="21" t="str">
        <f t="shared" si="120"/>
        <v/>
      </c>
      <c r="K1466" s="24" t="str">
        <f>IF(LEN(E1466)&gt;0,IFERROR(HLOOKUP(E1466,'Codigos Servicios'!$A$4:$A$49,1,1),"SI"),"")</f>
        <v/>
      </c>
    </row>
    <row r="1467" spans="1:11" x14ac:dyDescent="0.25">
      <c r="A1467" s="11" t="str">
        <f t="shared" si="121"/>
        <v/>
      </c>
      <c r="B1467" s="16" t="str">
        <f t="shared" si="122"/>
        <v/>
      </c>
      <c r="C1467" s="11" t="str">
        <f t="shared" si="123"/>
        <v/>
      </c>
      <c r="D1467" s="11" t="str">
        <f t="shared" si="124"/>
        <v/>
      </c>
      <c r="J1467" s="21" t="str">
        <f t="shared" si="120"/>
        <v/>
      </c>
      <c r="K1467" s="24" t="str">
        <f>IF(LEN(E1467)&gt;0,IFERROR(HLOOKUP(E1467,'Codigos Servicios'!$A$4:$A$49,1,1),"SI"),"")</f>
        <v/>
      </c>
    </row>
    <row r="1468" spans="1:11" x14ac:dyDescent="0.25">
      <c r="A1468" s="11" t="str">
        <f t="shared" si="121"/>
        <v/>
      </c>
      <c r="B1468" s="16" t="str">
        <f t="shared" si="122"/>
        <v/>
      </c>
      <c r="C1468" s="11" t="str">
        <f t="shared" si="123"/>
        <v/>
      </c>
      <c r="D1468" s="11" t="str">
        <f t="shared" si="124"/>
        <v/>
      </c>
      <c r="J1468" s="21" t="str">
        <f t="shared" si="120"/>
        <v/>
      </c>
      <c r="K1468" s="24" t="str">
        <f>IF(LEN(E1468)&gt;0,IFERROR(HLOOKUP(E1468,'Codigos Servicios'!$A$4:$A$49,1,1),"SI"),"")</f>
        <v/>
      </c>
    </row>
    <row r="1469" spans="1:11" x14ac:dyDescent="0.25">
      <c r="A1469" s="11" t="str">
        <f t="shared" si="121"/>
        <v/>
      </c>
      <c r="B1469" s="16" t="str">
        <f t="shared" si="122"/>
        <v/>
      </c>
      <c r="C1469" s="11" t="str">
        <f t="shared" si="123"/>
        <v/>
      </c>
      <c r="D1469" s="11" t="str">
        <f t="shared" si="124"/>
        <v/>
      </c>
      <c r="J1469" s="21" t="str">
        <f t="shared" si="120"/>
        <v/>
      </c>
      <c r="K1469" s="24" t="str">
        <f>IF(LEN(E1469)&gt;0,IFERROR(HLOOKUP(E1469,'Codigos Servicios'!$A$4:$A$49,1,1),"SI"),"")</f>
        <v/>
      </c>
    </row>
    <row r="1470" spans="1:11" x14ac:dyDescent="0.25">
      <c r="A1470" s="11" t="str">
        <f t="shared" si="121"/>
        <v/>
      </c>
      <c r="B1470" s="16" t="str">
        <f t="shared" si="122"/>
        <v/>
      </c>
      <c r="C1470" s="11" t="str">
        <f t="shared" si="123"/>
        <v/>
      </c>
      <c r="D1470" s="11" t="str">
        <f t="shared" si="124"/>
        <v/>
      </c>
      <c r="J1470" s="21" t="str">
        <f t="shared" si="120"/>
        <v/>
      </c>
      <c r="K1470" s="24" t="str">
        <f>IF(LEN(E1470)&gt;0,IFERROR(HLOOKUP(E1470,'Codigos Servicios'!$A$4:$A$49,1,1),"SI"),"")</f>
        <v/>
      </c>
    </row>
    <row r="1471" spans="1:11" x14ac:dyDescent="0.25">
      <c r="A1471" s="11" t="str">
        <f t="shared" si="121"/>
        <v/>
      </c>
      <c r="B1471" s="16" t="str">
        <f t="shared" si="122"/>
        <v/>
      </c>
      <c r="C1471" s="11" t="str">
        <f t="shared" si="123"/>
        <v/>
      </c>
      <c r="D1471" s="11" t="str">
        <f t="shared" si="124"/>
        <v/>
      </c>
      <c r="J1471" s="21" t="str">
        <f t="shared" si="120"/>
        <v/>
      </c>
      <c r="K1471" s="24" t="str">
        <f>IF(LEN(E1471)&gt;0,IFERROR(HLOOKUP(E1471,'Codigos Servicios'!$A$4:$A$49,1,1),"SI"),"")</f>
        <v/>
      </c>
    </row>
    <row r="1472" spans="1:11" x14ac:dyDescent="0.25">
      <c r="A1472" s="11" t="str">
        <f t="shared" si="121"/>
        <v/>
      </c>
      <c r="B1472" s="16" t="str">
        <f t="shared" si="122"/>
        <v/>
      </c>
      <c r="C1472" s="11" t="str">
        <f t="shared" si="123"/>
        <v/>
      </c>
      <c r="D1472" s="11" t="str">
        <f t="shared" si="124"/>
        <v/>
      </c>
      <c r="J1472" s="21" t="str">
        <f t="shared" si="120"/>
        <v/>
      </c>
      <c r="K1472" s="24" t="str">
        <f>IF(LEN(E1472)&gt;0,IFERROR(HLOOKUP(E1472,'Codigos Servicios'!$A$4:$A$49,1,1),"SI"),"")</f>
        <v/>
      </c>
    </row>
    <row r="1473" spans="1:11" x14ac:dyDescent="0.25">
      <c r="A1473" s="11" t="str">
        <f t="shared" si="121"/>
        <v/>
      </c>
      <c r="B1473" s="16" t="str">
        <f t="shared" si="122"/>
        <v/>
      </c>
      <c r="C1473" s="11" t="str">
        <f t="shared" si="123"/>
        <v/>
      </c>
      <c r="D1473" s="11" t="str">
        <f t="shared" si="124"/>
        <v/>
      </c>
      <c r="J1473" s="21" t="str">
        <f t="shared" si="120"/>
        <v/>
      </c>
      <c r="K1473" s="24" t="str">
        <f>IF(LEN(E1473)&gt;0,IFERROR(HLOOKUP(E1473,'Codigos Servicios'!$A$4:$A$49,1,1),"SI"),"")</f>
        <v/>
      </c>
    </row>
    <row r="1474" spans="1:11" x14ac:dyDescent="0.25">
      <c r="A1474" s="11" t="str">
        <f t="shared" si="121"/>
        <v/>
      </c>
      <c r="B1474" s="16" t="str">
        <f t="shared" si="122"/>
        <v/>
      </c>
      <c r="C1474" s="11" t="str">
        <f t="shared" si="123"/>
        <v/>
      </c>
      <c r="D1474" s="11" t="str">
        <f t="shared" si="124"/>
        <v/>
      </c>
      <c r="J1474" s="21" t="str">
        <f t="shared" si="120"/>
        <v/>
      </c>
      <c r="K1474" s="24" t="str">
        <f>IF(LEN(E1474)&gt;0,IFERROR(HLOOKUP(E1474,'Codigos Servicios'!$A$4:$A$49,1,1),"SI"),"")</f>
        <v/>
      </c>
    </row>
    <row r="1475" spans="1:11" x14ac:dyDescent="0.25">
      <c r="A1475" s="11" t="str">
        <f t="shared" si="121"/>
        <v/>
      </c>
      <c r="B1475" s="16" t="str">
        <f t="shared" si="122"/>
        <v/>
      </c>
      <c r="C1475" s="11" t="str">
        <f t="shared" si="123"/>
        <v/>
      </c>
      <c r="D1475" s="11" t="str">
        <f t="shared" si="124"/>
        <v/>
      </c>
      <c r="J1475" s="21" t="str">
        <f t="shared" si="120"/>
        <v/>
      </c>
      <c r="K1475" s="24" t="str">
        <f>IF(LEN(E1475)&gt;0,IFERROR(HLOOKUP(E1475,'Codigos Servicios'!$A$4:$A$49,1,1),"SI"),"")</f>
        <v/>
      </c>
    </row>
    <row r="1476" spans="1:11" x14ac:dyDescent="0.25">
      <c r="A1476" s="11" t="str">
        <f t="shared" si="121"/>
        <v/>
      </c>
      <c r="B1476" s="16" t="str">
        <f t="shared" si="122"/>
        <v/>
      </c>
      <c r="C1476" s="11" t="str">
        <f t="shared" si="123"/>
        <v/>
      </c>
      <c r="D1476" s="11" t="str">
        <f t="shared" si="124"/>
        <v/>
      </c>
      <c r="J1476" s="21" t="str">
        <f t="shared" si="120"/>
        <v/>
      </c>
      <c r="K1476" s="24" t="str">
        <f>IF(LEN(E1476)&gt;0,IFERROR(HLOOKUP(E1476,'Codigos Servicios'!$A$4:$A$49,1,1),"SI"),"")</f>
        <v/>
      </c>
    </row>
    <row r="1477" spans="1:11" x14ac:dyDescent="0.25">
      <c r="A1477" s="11" t="str">
        <f t="shared" si="121"/>
        <v/>
      </c>
      <c r="B1477" s="16" t="str">
        <f t="shared" si="122"/>
        <v/>
      </c>
      <c r="C1477" s="11" t="str">
        <f t="shared" si="123"/>
        <v/>
      </c>
      <c r="D1477" s="11" t="str">
        <f t="shared" si="124"/>
        <v/>
      </c>
      <c r="J1477" s="21" t="str">
        <f t="shared" si="120"/>
        <v/>
      </c>
      <c r="K1477" s="24" t="str">
        <f>IF(LEN(E1477)&gt;0,IFERROR(HLOOKUP(E1477,'Codigos Servicios'!$A$4:$A$49,1,1),"SI"),"")</f>
        <v/>
      </c>
    </row>
    <row r="1478" spans="1:11" x14ac:dyDescent="0.25">
      <c r="A1478" s="11" t="str">
        <f t="shared" si="121"/>
        <v/>
      </c>
      <c r="B1478" s="16" t="str">
        <f t="shared" si="122"/>
        <v/>
      </c>
      <c r="C1478" s="11" t="str">
        <f t="shared" si="123"/>
        <v/>
      </c>
      <c r="D1478" s="11" t="str">
        <f t="shared" si="124"/>
        <v/>
      </c>
      <c r="J1478" s="21" t="str">
        <f t="shared" si="120"/>
        <v/>
      </c>
      <c r="K1478" s="24" t="str">
        <f>IF(LEN(E1478)&gt;0,IFERROR(HLOOKUP(E1478,'Codigos Servicios'!$A$4:$A$49,1,1),"SI"),"")</f>
        <v/>
      </c>
    </row>
    <row r="1479" spans="1:11" x14ac:dyDescent="0.25">
      <c r="A1479" s="11" t="str">
        <f t="shared" si="121"/>
        <v/>
      </c>
      <c r="B1479" s="16" t="str">
        <f t="shared" si="122"/>
        <v/>
      </c>
      <c r="C1479" s="11" t="str">
        <f t="shared" si="123"/>
        <v/>
      </c>
      <c r="D1479" s="11" t="str">
        <f t="shared" si="124"/>
        <v/>
      </c>
      <c r="J1479" s="21" t="str">
        <f t="shared" si="120"/>
        <v/>
      </c>
      <c r="K1479" s="24" t="str">
        <f>IF(LEN(E1479)&gt;0,IFERROR(HLOOKUP(E1479,'Codigos Servicios'!$A$4:$A$49,1,1),"SI"),"")</f>
        <v/>
      </c>
    </row>
    <row r="1480" spans="1:11" x14ac:dyDescent="0.25">
      <c r="A1480" s="11" t="str">
        <f t="shared" si="121"/>
        <v/>
      </c>
      <c r="B1480" s="16" t="str">
        <f t="shared" si="122"/>
        <v/>
      </c>
      <c r="C1480" s="11" t="str">
        <f t="shared" si="123"/>
        <v/>
      </c>
      <c r="D1480" s="11" t="str">
        <f t="shared" si="124"/>
        <v/>
      </c>
      <c r="J1480" s="21" t="str">
        <f t="shared" ref="J1480:J1543" si="125">IF(LEN(E1480)&gt;0,IF(LEN(F1480)&gt;0,IF(LEN(C1480)&gt;1,IF(ISBLANK($H$5),"Error: No ha ingresado el Mes",IF(ISBLANK($I$5),"Error: No ha ingresado el Año",IF(K1480="SI","Error Codigo de Servicio Invalido",""))),"Error: No ha ingresado empresa"),""),"")</f>
        <v/>
      </c>
      <c r="K1480" s="24" t="str">
        <f>IF(LEN(E1480)&gt;0,IFERROR(HLOOKUP(E1480,'Codigos Servicios'!$A$4:$A$49,1,1),"SI"),"")</f>
        <v/>
      </c>
    </row>
    <row r="1481" spans="1:11" x14ac:dyDescent="0.25">
      <c r="A1481" s="11" t="str">
        <f t="shared" ref="A1481:A1544" si="126">IF(LEN(E1481)&gt;0,"TL","")</f>
        <v/>
      </c>
      <c r="B1481" s="16" t="str">
        <f t="shared" ref="B1481:B1544" si="127">IF(LEN(E1481)&gt;0,B1480+1,"")</f>
        <v/>
      </c>
      <c r="C1481" s="11" t="str">
        <f t="shared" ref="C1481:C1544" si="128">IF(LEN(E1481)&gt;0,$F$5,"")</f>
        <v/>
      </c>
      <c r="D1481" s="11" t="str">
        <f t="shared" ref="D1481:D1544" si="129">IF(LEN(E1481)&gt;0,$J$5,"")</f>
        <v/>
      </c>
      <c r="J1481" s="21" t="str">
        <f t="shared" si="125"/>
        <v/>
      </c>
      <c r="K1481" s="24" t="str">
        <f>IF(LEN(E1481)&gt;0,IFERROR(HLOOKUP(E1481,'Codigos Servicios'!$A$4:$A$49,1,1),"SI"),"")</f>
        <v/>
      </c>
    </row>
    <row r="1482" spans="1:11" x14ac:dyDescent="0.25">
      <c r="A1482" s="11" t="str">
        <f t="shared" si="126"/>
        <v/>
      </c>
      <c r="B1482" s="16" t="str">
        <f t="shared" si="127"/>
        <v/>
      </c>
      <c r="C1482" s="11" t="str">
        <f t="shared" si="128"/>
        <v/>
      </c>
      <c r="D1482" s="11" t="str">
        <f t="shared" si="129"/>
        <v/>
      </c>
      <c r="J1482" s="21" t="str">
        <f t="shared" si="125"/>
        <v/>
      </c>
      <c r="K1482" s="24" t="str">
        <f>IF(LEN(E1482)&gt;0,IFERROR(HLOOKUP(E1482,'Codigos Servicios'!$A$4:$A$49,1,1),"SI"),"")</f>
        <v/>
      </c>
    </row>
    <row r="1483" spans="1:11" x14ac:dyDescent="0.25">
      <c r="A1483" s="11" t="str">
        <f t="shared" si="126"/>
        <v/>
      </c>
      <c r="B1483" s="16" t="str">
        <f t="shared" si="127"/>
        <v/>
      </c>
      <c r="C1483" s="11" t="str">
        <f t="shared" si="128"/>
        <v/>
      </c>
      <c r="D1483" s="11" t="str">
        <f t="shared" si="129"/>
        <v/>
      </c>
      <c r="J1483" s="21" t="str">
        <f t="shared" si="125"/>
        <v/>
      </c>
      <c r="K1483" s="24" t="str">
        <f>IF(LEN(E1483)&gt;0,IFERROR(HLOOKUP(E1483,'Codigos Servicios'!$A$4:$A$49,1,1),"SI"),"")</f>
        <v/>
      </c>
    </row>
    <row r="1484" spans="1:11" x14ac:dyDescent="0.25">
      <c r="A1484" s="11" t="str">
        <f t="shared" si="126"/>
        <v/>
      </c>
      <c r="B1484" s="16" t="str">
        <f t="shared" si="127"/>
        <v/>
      </c>
      <c r="C1484" s="11" t="str">
        <f t="shared" si="128"/>
        <v/>
      </c>
      <c r="D1484" s="11" t="str">
        <f t="shared" si="129"/>
        <v/>
      </c>
      <c r="J1484" s="21" t="str">
        <f t="shared" si="125"/>
        <v/>
      </c>
      <c r="K1484" s="24" t="str">
        <f>IF(LEN(E1484)&gt;0,IFERROR(HLOOKUP(E1484,'Codigos Servicios'!$A$4:$A$49,1,1),"SI"),"")</f>
        <v/>
      </c>
    </row>
    <row r="1485" spans="1:11" x14ac:dyDescent="0.25">
      <c r="A1485" s="11" t="str">
        <f t="shared" si="126"/>
        <v/>
      </c>
      <c r="B1485" s="16" t="str">
        <f t="shared" si="127"/>
        <v/>
      </c>
      <c r="C1485" s="11" t="str">
        <f t="shared" si="128"/>
        <v/>
      </c>
      <c r="D1485" s="11" t="str">
        <f t="shared" si="129"/>
        <v/>
      </c>
      <c r="J1485" s="21" t="str">
        <f t="shared" si="125"/>
        <v/>
      </c>
      <c r="K1485" s="24" t="str">
        <f>IF(LEN(E1485)&gt;0,IFERROR(HLOOKUP(E1485,'Codigos Servicios'!$A$4:$A$49,1,1),"SI"),"")</f>
        <v/>
      </c>
    </row>
    <row r="1486" spans="1:11" x14ac:dyDescent="0.25">
      <c r="A1486" s="11" t="str">
        <f t="shared" si="126"/>
        <v/>
      </c>
      <c r="B1486" s="16" t="str">
        <f t="shared" si="127"/>
        <v/>
      </c>
      <c r="C1486" s="11" t="str">
        <f t="shared" si="128"/>
        <v/>
      </c>
      <c r="D1486" s="11" t="str">
        <f t="shared" si="129"/>
        <v/>
      </c>
      <c r="J1486" s="21" t="str">
        <f t="shared" si="125"/>
        <v/>
      </c>
      <c r="K1486" s="24" t="str">
        <f>IF(LEN(E1486)&gt;0,IFERROR(HLOOKUP(E1486,'Codigos Servicios'!$A$4:$A$49,1,1),"SI"),"")</f>
        <v/>
      </c>
    </row>
    <row r="1487" spans="1:11" x14ac:dyDescent="0.25">
      <c r="A1487" s="11" t="str">
        <f t="shared" si="126"/>
        <v/>
      </c>
      <c r="B1487" s="16" t="str">
        <f t="shared" si="127"/>
        <v/>
      </c>
      <c r="C1487" s="11" t="str">
        <f t="shared" si="128"/>
        <v/>
      </c>
      <c r="D1487" s="11" t="str">
        <f t="shared" si="129"/>
        <v/>
      </c>
      <c r="J1487" s="21" t="str">
        <f t="shared" si="125"/>
        <v/>
      </c>
      <c r="K1487" s="24" t="str">
        <f>IF(LEN(E1487)&gt;0,IFERROR(HLOOKUP(E1487,'Codigos Servicios'!$A$4:$A$49,1,1),"SI"),"")</f>
        <v/>
      </c>
    </row>
    <row r="1488" spans="1:11" x14ac:dyDescent="0.25">
      <c r="A1488" s="11" t="str">
        <f t="shared" si="126"/>
        <v/>
      </c>
      <c r="B1488" s="16" t="str">
        <f t="shared" si="127"/>
        <v/>
      </c>
      <c r="C1488" s="11" t="str">
        <f t="shared" si="128"/>
        <v/>
      </c>
      <c r="D1488" s="11" t="str">
        <f t="shared" si="129"/>
        <v/>
      </c>
      <c r="J1488" s="21" t="str">
        <f t="shared" si="125"/>
        <v/>
      </c>
      <c r="K1488" s="24" t="str">
        <f>IF(LEN(E1488)&gt;0,IFERROR(HLOOKUP(E1488,'Codigos Servicios'!$A$4:$A$49,1,1),"SI"),"")</f>
        <v/>
      </c>
    </row>
    <row r="1489" spans="1:11" x14ac:dyDescent="0.25">
      <c r="A1489" s="11" t="str">
        <f t="shared" si="126"/>
        <v/>
      </c>
      <c r="B1489" s="16" t="str">
        <f t="shared" si="127"/>
        <v/>
      </c>
      <c r="C1489" s="11" t="str">
        <f t="shared" si="128"/>
        <v/>
      </c>
      <c r="D1489" s="11" t="str">
        <f t="shared" si="129"/>
        <v/>
      </c>
      <c r="J1489" s="21" t="str">
        <f t="shared" si="125"/>
        <v/>
      </c>
      <c r="K1489" s="24" t="str">
        <f>IF(LEN(E1489)&gt;0,IFERROR(HLOOKUP(E1489,'Codigos Servicios'!$A$4:$A$49,1,1),"SI"),"")</f>
        <v/>
      </c>
    </row>
    <row r="1490" spans="1:11" x14ac:dyDescent="0.25">
      <c r="A1490" s="11" t="str">
        <f t="shared" si="126"/>
        <v/>
      </c>
      <c r="B1490" s="16" t="str">
        <f t="shared" si="127"/>
        <v/>
      </c>
      <c r="C1490" s="11" t="str">
        <f t="shared" si="128"/>
        <v/>
      </c>
      <c r="D1490" s="11" t="str">
        <f t="shared" si="129"/>
        <v/>
      </c>
      <c r="J1490" s="21" t="str">
        <f t="shared" si="125"/>
        <v/>
      </c>
      <c r="K1490" s="24" t="str">
        <f>IF(LEN(E1490)&gt;0,IFERROR(HLOOKUP(E1490,'Codigos Servicios'!$A$4:$A$49,1,1),"SI"),"")</f>
        <v/>
      </c>
    </row>
    <row r="1491" spans="1:11" x14ac:dyDescent="0.25">
      <c r="A1491" s="11" t="str">
        <f t="shared" si="126"/>
        <v/>
      </c>
      <c r="B1491" s="16" t="str">
        <f t="shared" si="127"/>
        <v/>
      </c>
      <c r="C1491" s="11" t="str">
        <f t="shared" si="128"/>
        <v/>
      </c>
      <c r="D1491" s="11" t="str">
        <f t="shared" si="129"/>
        <v/>
      </c>
      <c r="J1491" s="21" t="str">
        <f t="shared" si="125"/>
        <v/>
      </c>
      <c r="K1491" s="24" t="str">
        <f>IF(LEN(E1491)&gt;0,IFERROR(HLOOKUP(E1491,'Codigos Servicios'!$A$4:$A$49,1,1),"SI"),"")</f>
        <v/>
      </c>
    </row>
    <row r="1492" spans="1:11" x14ac:dyDescent="0.25">
      <c r="A1492" s="11" t="str">
        <f t="shared" si="126"/>
        <v/>
      </c>
      <c r="B1492" s="16" t="str">
        <f t="shared" si="127"/>
        <v/>
      </c>
      <c r="C1492" s="11" t="str">
        <f t="shared" si="128"/>
        <v/>
      </c>
      <c r="D1492" s="11" t="str">
        <f t="shared" si="129"/>
        <v/>
      </c>
      <c r="J1492" s="21" t="str">
        <f t="shared" si="125"/>
        <v/>
      </c>
      <c r="K1492" s="24" t="str">
        <f>IF(LEN(E1492)&gt;0,IFERROR(HLOOKUP(E1492,'Codigos Servicios'!$A$4:$A$49,1,1),"SI"),"")</f>
        <v/>
      </c>
    </row>
    <row r="1493" spans="1:11" x14ac:dyDescent="0.25">
      <c r="A1493" s="11" t="str">
        <f t="shared" si="126"/>
        <v/>
      </c>
      <c r="B1493" s="16" t="str">
        <f t="shared" si="127"/>
        <v/>
      </c>
      <c r="C1493" s="11" t="str">
        <f t="shared" si="128"/>
        <v/>
      </c>
      <c r="D1493" s="11" t="str">
        <f t="shared" si="129"/>
        <v/>
      </c>
      <c r="J1493" s="21" t="str">
        <f t="shared" si="125"/>
        <v/>
      </c>
      <c r="K1493" s="24" t="str">
        <f>IF(LEN(E1493)&gt;0,IFERROR(HLOOKUP(E1493,'Codigos Servicios'!$A$4:$A$49,1,1),"SI"),"")</f>
        <v/>
      </c>
    </row>
    <row r="1494" spans="1:11" x14ac:dyDescent="0.25">
      <c r="A1494" s="11" t="str">
        <f t="shared" si="126"/>
        <v/>
      </c>
      <c r="B1494" s="16" t="str">
        <f t="shared" si="127"/>
        <v/>
      </c>
      <c r="C1494" s="11" t="str">
        <f t="shared" si="128"/>
        <v/>
      </c>
      <c r="D1494" s="11" t="str">
        <f t="shared" si="129"/>
        <v/>
      </c>
      <c r="J1494" s="21" t="str">
        <f t="shared" si="125"/>
        <v/>
      </c>
      <c r="K1494" s="24" t="str">
        <f>IF(LEN(E1494)&gt;0,IFERROR(HLOOKUP(E1494,'Codigos Servicios'!$A$4:$A$49,1,1),"SI"),"")</f>
        <v/>
      </c>
    </row>
    <row r="1495" spans="1:11" x14ac:dyDescent="0.25">
      <c r="A1495" s="11" t="str">
        <f t="shared" si="126"/>
        <v/>
      </c>
      <c r="B1495" s="16" t="str">
        <f t="shared" si="127"/>
        <v/>
      </c>
      <c r="C1495" s="11" t="str">
        <f t="shared" si="128"/>
        <v/>
      </c>
      <c r="D1495" s="11" t="str">
        <f t="shared" si="129"/>
        <v/>
      </c>
      <c r="J1495" s="21" t="str">
        <f t="shared" si="125"/>
        <v/>
      </c>
      <c r="K1495" s="24" t="str">
        <f>IF(LEN(E1495)&gt;0,IFERROR(HLOOKUP(E1495,'Codigos Servicios'!$A$4:$A$49,1,1),"SI"),"")</f>
        <v/>
      </c>
    </row>
    <row r="1496" spans="1:11" x14ac:dyDescent="0.25">
      <c r="A1496" s="11" t="str">
        <f t="shared" si="126"/>
        <v/>
      </c>
      <c r="B1496" s="16" t="str">
        <f t="shared" si="127"/>
        <v/>
      </c>
      <c r="C1496" s="11" t="str">
        <f t="shared" si="128"/>
        <v/>
      </c>
      <c r="D1496" s="11" t="str">
        <f t="shared" si="129"/>
        <v/>
      </c>
      <c r="J1496" s="21" t="str">
        <f t="shared" si="125"/>
        <v/>
      </c>
      <c r="K1496" s="24" t="str">
        <f>IF(LEN(E1496)&gt;0,IFERROR(HLOOKUP(E1496,'Codigos Servicios'!$A$4:$A$49,1,1),"SI"),"")</f>
        <v/>
      </c>
    </row>
    <row r="1497" spans="1:11" x14ac:dyDescent="0.25">
      <c r="A1497" s="11" t="str">
        <f t="shared" si="126"/>
        <v/>
      </c>
      <c r="B1497" s="16" t="str">
        <f t="shared" si="127"/>
        <v/>
      </c>
      <c r="C1497" s="11" t="str">
        <f t="shared" si="128"/>
        <v/>
      </c>
      <c r="D1497" s="11" t="str">
        <f t="shared" si="129"/>
        <v/>
      </c>
      <c r="J1497" s="21" t="str">
        <f t="shared" si="125"/>
        <v/>
      </c>
      <c r="K1497" s="24" t="str">
        <f>IF(LEN(E1497)&gt;0,IFERROR(HLOOKUP(E1497,'Codigos Servicios'!$A$4:$A$49,1,1),"SI"),"")</f>
        <v/>
      </c>
    </row>
    <row r="1498" spans="1:11" x14ac:dyDescent="0.25">
      <c r="A1498" s="11" t="str">
        <f t="shared" si="126"/>
        <v/>
      </c>
      <c r="B1498" s="16" t="str">
        <f t="shared" si="127"/>
        <v/>
      </c>
      <c r="C1498" s="11" t="str">
        <f t="shared" si="128"/>
        <v/>
      </c>
      <c r="D1498" s="11" t="str">
        <f t="shared" si="129"/>
        <v/>
      </c>
      <c r="J1498" s="21" t="str">
        <f t="shared" si="125"/>
        <v/>
      </c>
      <c r="K1498" s="24" t="str">
        <f>IF(LEN(E1498)&gt;0,IFERROR(HLOOKUP(E1498,'Codigos Servicios'!$A$4:$A$49,1,1),"SI"),"")</f>
        <v/>
      </c>
    </row>
    <row r="1499" spans="1:11" x14ac:dyDescent="0.25">
      <c r="A1499" s="11" t="str">
        <f t="shared" si="126"/>
        <v/>
      </c>
      <c r="B1499" s="16" t="str">
        <f t="shared" si="127"/>
        <v/>
      </c>
      <c r="C1499" s="11" t="str">
        <f t="shared" si="128"/>
        <v/>
      </c>
      <c r="D1499" s="11" t="str">
        <f t="shared" si="129"/>
        <v/>
      </c>
      <c r="J1499" s="21" t="str">
        <f t="shared" si="125"/>
        <v/>
      </c>
      <c r="K1499" s="24" t="str">
        <f>IF(LEN(E1499)&gt;0,IFERROR(HLOOKUP(E1499,'Codigos Servicios'!$A$4:$A$49,1,1),"SI"),"")</f>
        <v/>
      </c>
    </row>
    <row r="1500" spans="1:11" x14ac:dyDescent="0.25">
      <c r="A1500" s="11" t="str">
        <f t="shared" si="126"/>
        <v/>
      </c>
      <c r="B1500" s="16" t="str">
        <f t="shared" si="127"/>
        <v/>
      </c>
      <c r="C1500" s="11" t="str">
        <f t="shared" si="128"/>
        <v/>
      </c>
      <c r="D1500" s="11" t="str">
        <f t="shared" si="129"/>
        <v/>
      </c>
      <c r="J1500" s="21" t="str">
        <f t="shared" si="125"/>
        <v/>
      </c>
      <c r="K1500" s="24" t="str">
        <f>IF(LEN(E1500)&gt;0,IFERROR(HLOOKUP(E1500,'Codigos Servicios'!$A$4:$A$49,1,1),"SI"),"")</f>
        <v/>
      </c>
    </row>
    <row r="1501" spans="1:11" x14ac:dyDescent="0.25">
      <c r="A1501" s="11" t="str">
        <f t="shared" si="126"/>
        <v/>
      </c>
      <c r="B1501" s="16" t="str">
        <f t="shared" si="127"/>
        <v/>
      </c>
      <c r="C1501" s="11" t="str">
        <f t="shared" si="128"/>
        <v/>
      </c>
      <c r="D1501" s="11" t="str">
        <f t="shared" si="129"/>
        <v/>
      </c>
      <c r="J1501" s="21" t="str">
        <f t="shared" si="125"/>
        <v/>
      </c>
      <c r="K1501" s="24" t="str">
        <f>IF(LEN(E1501)&gt;0,IFERROR(HLOOKUP(E1501,'Codigos Servicios'!$A$4:$A$49,1,1),"SI"),"")</f>
        <v/>
      </c>
    </row>
    <row r="1502" spans="1:11" x14ac:dyDescent="0.25">
      <c r="A1502" s="11" t="str">
        <f t="shared" si="126"/>
        <v/>
      </c>
      <c r="B1502" s="16" t="str">
        <f t="shared" si="127"/>
        <v/>
      </c>
      <c r="C1502" s="11" t="str">
        <f t="shared" si="128"/>
        <v/>
      </c>
      <c r="D1502" s="11" t="str">
        <f t="shared" si="129"/>
        <v/>
      </c>
      <c r="J1502" s="21" t="str">
        <f t="shared" si="125"/>
        <v/>
      </c>
      <c r="K1502" s="24" t="str">
        <f>IF(LEN(E1502)&gt;0,IFERROR(HLOOKUP(E1502,'Codigos Servicios'!$A$4:$A$49,1,1),"SI"),"")</f>
        <v/>
      </c>
    </row>
    <row r="1503" spans="1:11" x14ac:dyDescent="0.25">
      <c r="A1503" s="11" t="str">
        <f t="shared" si="126"/>
        <v/>
      </c>
      <c r="B1503" s="16" t="str">
        <f t="shared" si="127"/>
        <v/>
      </c>
      <c r="C1503" s="11" t="str">
        <f t="shared" si="128"/>
        <v/>
      </c>
      <c r="D1503" s="11" t="str">
        <f t="shared" si="129"/>
        <v/>
      </c>
      <c r="J1503" s="21" t="str">
        <f t="shared" si="125"/>
        <v/>
      </c>
      <c r="K1503" s="24" t="str">
        <f>IF(LEN(E1503)&gt;0,IFERROR(HLOOKUP(E1503,'Codigos Servicios'!$A$4:$A$49,1,1),"SI"),"")</f>
        <v/>
      </c>
    </row>
    <row r="1504" spans="1:11" x14ac:dyDescent="0.25">
      <c r="A1504" s="11" t="str">
        <f t="shared" si="126"/>
        <v/>
      </c>
      <c r="B1504" s="16" t="str">
        <f t="shared" si="127"/>
        <v/>
      </c>
      <c r="C1504" s="11" t="str">
        <f t="shared" si="128"/>
        <v/>
      </c>
      <c r="D1504" s="11" t="str">
        <f t="shared" si="129"/>
        <v/>
      </c>
      <c r="J1504" s="21" t="str">
        <f t="shared" si="125"/>
        <v/>
      </c>
      <c r="K1504" s="24" t="str">
        <f>IF(LEN(E1504)&gt;0,IFERROR(HLOOKUP(E1504,'Codigos Servicios'!$A$4:$A$49,1,1),"SI"),"")</f>
        <v/>
      </c>
    </row>
    <row r="1505" spans="1:11" x14ac:dyDescent="0.25">
      <c r="A1505" s="11" t="str">
        <f t="shared" si="126"/>
        <v/>
      </c>
      <c r="B1505" s="16" t="str">
        <f t="shared" si="127"/>
        <v/>
      </c>
      <c r="C1505" s="11" t="str">
        <f t="shared" si="128"/>
        <v/>
      </c>
      <c r="D1505" s="11" t="str">
        <f t="shared" si="129"/>
        <v/>
      </c>
      <c r="J1505" s="21" t="str">
        <f t="shared" si="125"/>
        <v/>
      </c>
      <c r="K1505" s="24" t="str">
        <f>IF(LEN(E1505)&gt;0,IFERROR(HLOOKUP(E1505,'Codigos Servicios'!$A$4:$A$49,1,1),"SI"),"")</f>
        <v/>
      </c>
    </row>
    <row r="1506" spans="1:11" x14ac:dyDescent="0.25">
      <c r="A1506" s="11" t="str">
        <f t="shared" si="126"/>
        <v/>
      </c>
      <c r="B1506" s="16" t="str">
        <f t="shared" si="127"/>
        <v/>
      </c>
      <c r="C1506" s="11" t="str">
        <f t="shared" si="128"/>
        <v/>
      </c>
      <c r="D1506" s="11" t="str">
        <f t="shared" si="129"/>
        <v/>
      </c>
      <c r="J1506" s="21" t="str">
        <f t="shared" si="125"/>
        <v/>
      </c>
      <c r="K1506" s="24" t="str">
        <f>IF(LEN(E1506)&gt;0,IFERROR(HLOOKUP(E1506,'Codigos Servicios'!$A$4:$A$49,1,1),"SI"),"")</f>
        <v/>
      </c>
    </row>
    <row r="1507" spans="1:11" x14ac:dyDescent="0.25">
      <c r="A1507" s="11" t="str">
        <f t="shared" si="126"/>
        <v/>
      </c>
      <c r="B1507" s="16" t="str">
        <f t="shared" si="127"/>
        <v/>
      </c>
      <c r="C1507" s="11" t="str">
        <f t="shared" si="128"/>
        <v/>
      </c>
      <c r="D1507" s="11" t="str">
        <f t="shared" si="129"/>
        <v/>
      </c>
      <c r="J1507" s="21" t="str">
        <f t="shared" si="125"/>
        <v/>
      </c>
      <c r="K1507" s="24" t="str">
        <f>IF(LEN(E1507)&gt;0,IFERROR(HLOOKUP(E1507,'Codigos Servicios'!$A$4:$A$49,1,1),"SI"),"")</f>
        <v/>
      </c>
    </row>
    <row r="1508" spans="1:11" x14ac:dyDescent="0.25">
      <c r="A1508" s="11" t="str">
        <f t="shared" si="126"/>
        <v/>
      </c>
      <c r="B1508" s="16" t="str">
        <f t="shared" si="127"/>
        <v/>
      </c>
      <c r="C1508" s="11" t="str">
        <f t="shared" si="128"/>
        <v/>
      </c>
      <c r="D1508" s="11" t="str">
        <f t="shared" si="129"/>
        <v/>
      </c>
      <c r="J1508" s="21" t="str">
        <f t="shared" si="125"/>
        <v/>
      </c>
      <c r="K1508" s="24" t="str">
        <f>IF(LEN(E1508)&gt;0,IFERROR(HLOOKUP(E1508,'Codigos Servicios'!$A$4:$A$49,1,1),"SI"),"")</f>
        <v/>
      </c>
    </row>
    <row r="1509" spans="1:11" x14ac:dyDescent="0.25">
      <c r="A1509" s="11" t="str">
        <f t="shared" si="126"/>
        <v/>
      </c>
      <c r="B1509" s="16" t="str">
        <f t="shared" si="127"/>
        <v/>
      </c>
      <c r="C1509" s="11" t="str">
        <f t="shared" si="128"/>
        <v/>
      </c>
      <c r="D1509" s="11" t="str">
        <f t="shared" si="129"/>
        <v/>
      </c>
      <c r="J1509" s="21" t="str">
        <f t="shared" si="125"/>
        <v/>
      </c>
      <c r="K1509" s="24" t="str">
        <f>IF(LEN(E1509)&gt;0,IFERROR(HLOOKUP(E1509,'Codigos Servicios'!$A$4:$A$49,1,1),"SI"),"")</f>
        <v/>
      </c>
    </row>
    <row r="1510" spans="1:11" x14ac:dyDescent="0.25">
      <c r="A1510" s="11" t="str">
        <f t="shared" si="126"/>
        <v/>
      </c>
      <c r="B1510" s="16" t="str">
        <f t="shared" si="127"/>
        <v/>
      </c>
      <c r="C1510" s="11" t="str">
        <f t="shared" si="128"/>
        <v/>
      </c>
      <c r="D1510" s="11" t="str">
        <f t="shared" si="129"/>
        <v/>
      </c>
      <c r="J1510" s="21" t="str">
        <f t="shared" si="125"/>
        <v/>
      </c>
      <c r="K1510" s="24" t="str">
        <f>IF(LEN(E1510)&gt;0,IFERROR(HLOOKUP(E1510,'Codigos Servicios'!$A$4:$A$49,1,1),"SI"),"")</f>
        <v/>
      </c>
    </row>
    <row r="1511" spans="1:11" x14ac:dyDescent="0.25">
      <c r="A1511" s="11" t="str">
        <f t="shared" si="126"/>
        <v/>
      </c>
      <c r="B1511" s="16" t="str">
        <f t="shared" si="127"/>
        <v/>
      </c>
      <c r="C1511" s="11" t="str">
        <f t="shared" si="128"/>
        <v/>
      </c>
      <c r="D1511" s="11" t="str">
        <f t="shared" si="129"/>
        <v/>
      </c>
      <c r="J1511" s="21" t="str">
        <f t="shared" si="125"/>
        <v/>
      </c>
      <c r="K1511" s="24" t="str">
        <f>IF(LEN(E1511)&gt;0,IFERROR(HLOOKUP(E1511,'Codigos Servicios'!$A$4:$A$49,1,1),"SI"),"")</f>
        <v/>
      </c>
    </row>
    <row r="1512" spans="1:11" x14ac:dyDescent="0.25">
      <c r="A1512" s="11" t="str">
        <f t="shared" si="126"/>
        <v/>
      </c>
      <c r="B1512" s="16" t="str">
        <f t="shared" si="127"/>
        <v/>
      </c>
      <c r="C1512" s="11" t="str">
        <f t="shared" si="128"/>
        <v/>
      </c>
      <c r="D1512" s="11" t="str">
        <f t="shared" si="129"/>
        <v/>
      </c>
      <c r="J1512" s="21" t="str">
        <f t="shared" si="125"/>
        <v/>
      </c>
      <c r="K1512" s="24" t="str">
        <f>IF(LEN(E1512)&gt;0,IFERROR(HLOOKUP(E1512,'Codigos Servicios'!$A$4:$A$49,1,1),"SI"),"")</f>
        <v/>
      </c>
    </row>
    <row r="1513" spans="1:11" x14ac:dyDescent="0.25">
      <c r="A1513" s="11" t="str">
        <f t="shared" si="126"/>
        <v/>
      </c>
      <c r="B1513" s="16" t="str">
        <f t="shared" si="127"/>
        <v/>
      </c>
      <c r="C1513" s="11" t="str">
        <f t="shared" si="128"/>
        <v/>
      </c>
      <c r="D1513" s="11" t="str">
        <f t="shared" si="129"/>
        <v/>
      </c>
      <c r="J1513" s="21" t="str">
        <f t="shared" si="125"/>
        <v/>
      </c>
      <c r="K1513" s="24" t="str">
        <f>IF(LEN(E1513)&gt;0,IFERROR(HLOOKUP(E1513,'Codigos Servicios'!$A$4:$A$49,1,1),"SI"),"")</f>
        <v/>
      </c>
    </row>
    <row r="1514" spans="1:11" x14ac:dyDescent="0.25">
      <c r="A1514" s="11" t="str">
        <f t="shared" si="126"/>
        <v/>
      </c>
      <c r="B1514" s="16" t="str">
        <f t="shared" si="127"/>
        <v/>
      </c>
      <c r="C1514" s="11" t="str">
        <f t="shared" si="128"/>
        <v/>
      </c>
      <c r="D1514" s="11" t="str">
        <f t="shared" si="129"/>
        <v/>
      </c>
      <c r="J1514" s="21" t="str">
        <f t="shared" si="125"/>
        <v/>
      </c>
      <c r="K1514" s="24" t="str">
        <f>IF(LEN(E1514)&gt;0,IFERROR(HLOOKUP(E1514,'Codigos Servicios'!$A$4:$A$49,1,1),"SI"),"")</f>
        <v/>
      </c>
    </row>
    <row r="1515" spans="1:11" x14ac:dyDescent="0.25">
      <c r="A1515" s="11" t="str">
        <f t="shared" si="126"/>
        <v/>
      </c>
      <c r="B1515" s="16" t="str">
        <f t="shared" si="127"/>
        <v/>
      </c>
      <c r="C1515" s="11" t="str">
        <f t="shared" si="128"/>
        <v/>
      </c>
      <c r="D1515" s="11" t="str">
        <f t="shared" si="129"/>
        <v/>
      </c>
      <c r="J1515" s="21" t="str">
        <f t="shared" si="125"/>
        <v/>
      </c>
      <c r="K1515" s="24" t="str">
        <f>IF(LEN(E1515)&gt;0,IFERROR(HLOOKUP(E1515,'Codigos Servicios'!$A$4:$A$49,1,1),"SI"),"")</f>
        <v/>
      </c>
    </row>
    <row r="1516" spans="1:11" x14ac:dyDescent="0.25">
      <c r="A1516" s="11" t="str">
        <f t="shared" si="126"/>
        <v/>
      </c>
      <c r="B1516" s="16" t="str">
        <f t="shared" si="127"/>
        <v/>
      </c>
      <c r="C1516" s="11" t="str">
        <f t="shared" si="128"/>
        <v/>
      </c>
      <c r="D1516" s="11" t="str">
        <f t="shared" si="129"/>
        <v/>
      </c>
      <c r="J1516" s="21" t="str">
        <f t="shared" si="125"/>
        <v/>
      </c>
      <c r="K1516" s="24" t="str">
        <f>IF(LEN(E1516)&gt;0,IFERROR(HLOOKUP(E1516,'Codigos Servicios'!$A$4:$A$49,1,1),"SI"),"")</f>
        <v/>
      </c>
    </row>
    <row r="1517" spans="1:11" x14ac:dyDescent="0.25">
      <c r="A1517" s="11" t="str">
        <f t="shared" si="126"/>
        <v/>
      </c>
      <c r="B1517" s="16" t="str">
        <f t="shared" si="127"/>
        <v/>
      </c>
      <c r="C1517" s="11" t="str">
        <f t="shared" si="128"/>
        <v/>
      </c>
      <c r="D1517" s="11" t="str">
        <f t="shared" si="129"/>
        <v/>
      </c>
      <c r="J1517" s="21" t="str">
        <f t="shared" si="125"/>
        <v/>
      </c>
      <c r="K1517" s="24" t="str">
        <f>IF(LEN(E1517)&gt;0,IFERROR(HLOOKUP(E1517,'Codigos Servicios'!$A$4:$A$49,1,1),"SI"),"")</f>
        <v/>
      </c>
    </row>
    <row r="1518" spans="1:11" x14ac:dyDescent="0.25">
      <c r="A1518" s="11" t="str">
        <f t="shared" si="126"/>
        <v/>
      </c>
      <c r="B1518" s="16" t="str">
        <f t="shared" si="127"/>
        <v/>
      </c>
      <c r="C1518" s="11" t="str">
        <f t="shared" si="128"/>
        <v/>
      </c>
      <c r="D1518" s="11" t="str">
        <f t="shared" si="129"/>
        <v/>
      </c>
      <c r="J1518" s="21" t="str">
        <f t="shared" si="125"/>
        <v/>
      </c>
      <c r="K1518" s="24" t="str">
        <f>IF(LEN(E1518)&gt;0,IFERROR(HLOOKUP(E1518,'Codigos Servicios'!$A$4:$A$49,1,1),"SI"),"")</f>
        <v/>
      </c>
    </row>
    <row r="1519" spans="1:11" x14ac:dyDescent="0.25">
      <c r="A1519" s="11" t="str">
        <f t="shared" si="126"/>
        <v/>
      </c>
      <c r="B1519" s="16" t="str">
        <f t="shared" si="127"/>
        <v/>
      </c>
      <c r="C1519" s="11" t="str">
        <f t="shared" si="128"/>
        <v/>
      </c>
      <c r="D1519" s="11" t="str">
        <f t="shared" si="129"/>
        <v/>
      </c>
      <c r="J1519" s="21" t="str">
        <f t="shared" si="125"/>
        <v/>
      </c>
      <c r="K1519" s="24" t="str">
        <f>IF(LEN(E1519)&gt;0,IFERROR(HLOOKUP(E1519,'Codigos Servicios'!$A$4:$A$49,1,1),"SI"),"")</f>
        <v/>
      </c>
    </row>
    <row r="1520" spans="1:11" x14ac:dyDescent="0.25">
      <c r="A1520" s="11" t="str">
        <f t="shared" si="126"/>
        <v/>
      </c>
      <c r="B1520" s="16" t="str">
        <f t="shared" si="127"/>
        <v/>
      </c>
      <c r="C1520" s="11" t="str">
        <f t="shared" si="128"/>
        <v/>
      </c>
      <c r="D1520" s="11" t="str">
        <f t="shared" si="129"/>
        <v/>
      </c>
      <c r="J1520" s="21" t="str">
        <f t="shared" si="125"/>
        <v/>
      </c>
      <c r="K1520" s="24" t="str">
        <f>IF(LEN(E1520)&gt;0,IFERROR(HLOOKUP(E1520,'Codigos Servicios'!$A$4:$A$49,1,1),"SI"),"")</f>
        <v/>
      </c>
    </row>
    <row r="1521" spans="1:11" x14ac:dyDescent="0.25">
      <c r="A1521" s="11" t="str">
        <f t="shared" si="126"/>
        <v/>
      </c>
      <c r="B1521" s="16" t="str">
        <f t="shared" si="127"/>
        <v/>
      </c>
      <c r="C1521" s="11" t="str">
        <f t="shared" si="128"/>
        <v/>
      </c>
      <c r="D1521" s="11" t="str">
        <f t="shared" si="129"/>
        <v/>
      </c>
      <c r="J1521" s="21" t="str">
        <f t="shared" si="125"/>
        <v/>
      </c>
      <c r="K1521" s="24" t="str">
        <f>IF(LEN(E1521)&gt;0,IFERROR(HLOOKUP(E1521,'Codigos Servicios'!$A$4:$A$49,1,1),"SI"),"")</f>
        <v/>
      </c>
    </row>
    <row r="1522" spans="1:11" x14ac:dyDescent="0.25">
      <c r="A1522" s="11" t="str">
        <f t="shared" si="126"/>
        <v/>
      </c>
      <c r="B1522" s="16" t="str">
        <f t="shared" si="127"/>
        <v/>
      </c>
      <c r="C1522" s="11" t="str">
        <f t="shared" si="128"/>
        <v/>
      </c>
      <c r="D1522" s="11" t="str">
        <f t="shared" si="129"/>
        <v/>
      </c>
      <c r="J1522" s="21" t="str">
        <f t="shared" si="125"/>
        <v/>
      </c>
      <c r="K1522" s="24" t="str">
        <f>IF(LEN(E1522)&gt;0,IFERROR(HLOOKUP(E1522,'Codigos Servicios'!$A$4:$A$49,1,1),"SI"),"")</f>
        <v/>
      </c>
    </row>
    <row r="1523" spans="1:11" x14ac:dyDescent="0.25">
      <c r="A1523" s="11" t="str">
        <f t="shared" si="126"/>
        <v/>
      </c>
      <c r="B1523" s="16" t="str">
        <f t="shared" si="127"/>
        <v/>
      </c>
      <c r="C1523" s="11" t="str">
        <f t="shared" si="128"/>
        <v/>
      </c>
      <c r="D1523" s="11" t="str">
        <f t="shared" si="129"/>
        <v/>
      </c>
      <c r="J1523" s="21" t="str">
        <f t="shared" si="125"/>
        <v/>
      </c>
      <c r="K1523" s="24" t="str">
        <f>IF(LEN(E1523)&gt;0,IFERROR(HLOOKUP(E1523,'Codigos Servicios'!$A$4:$A$49,1,1),"SI"),"")</f>
        <v/>
      </c>
    </row>
    <row r="1524" spans="1:11" x14ac:dyDescent="0.25">
      <c r="A1524" s="11" t="str">
        <f t="shared" si="126"/>
        <v/>
      </c>
      <c r="B1524" s="16" t="str">
        <f t="shared" si="127"/>
        <v/>
      </c>
      <c r="C1524" s="11" t="str">
        <f t="shared" si="128"/>
        <v/>
      </c>
      <c r="D1524" s="11" t="str">
        <f t="shared" si="129"/>
        <v/>
      </c>
      <c r="J1524" s="21" t="str">
        <f t="shared" si="125"/>
        <v/>
      </c>
      <c r="K1524" s="24" t="str">
        <f>IF(LEN(E1524)&gt;0,IFERROR(HLOOKUP(E1524,'Codigos Servicios'!$A$4:$A$49,1,1),"SI"),"")</f>
        <v/>
      </c>
    </row>
    <row r="1525" spans="1:11" x14ac:dyDescent="0.25">
      <c r="A1525" s="11" t="str">
        <f t="shared" si="126"/>
        <v/>
      </c>
      <c r="B1525" s="16" t="str">
        <f t="shared" si="127"/>
        <v/>
      </c>
      <c r="C1525" s="11" t="str">
        <f t="shared" si="128"/>
        <v/>
      </c>
      <c r="D1525" s="11" t="str">
        <f t="shared" si="129"/>
        <v/>
      </c>
      <c r="J1525" s="21" t="str">
        <f t="shared" si="125"/>
        <v/>
      </c>
      <c r="K1525" s="24" t="str">
        <f>IF(LEN(E1525)&gt;0,IFERROR(HLOOKUP(E1525,'Codigos Servicios'!$A$4:$A$49,1,1),"SI"),"")</f>
        <v/>
      </c>
    </row>
    <row r="1526" spans="1:11" x14ac:dyDescent="0.25">
      <c r="A1526" s="11" t="str">
        <f t="shared" si="126"/>
        <v/>
      </c>
      <c r="B1526" s="16" t="str">
        <f t="shared" si="127"/>
        <v/>
      </c>
      <c r="C1526" s="11" t="str">
        <f t="shared" si="128"/>
        <v/>
      </c>
      <c r="D1526" s="11" t="str">
        <f t="shared" si="129"/>
        <v/>
      </c>
      <c r="J1526" s="21" t="str">
        <f t="shared" si="125"/>
        <v/>
      </c>
      <c r="K1526" s="24" t="str">
        <f>IF(LEN(E1526)&gt;0,IFERROR(HLOOKUP(E1526,'Codigos Servicios'!$A$4:$A$49,1,1),"SI"),"")</f>
        <v/>
      </c>
    </row>
    <row r="1527" spans="1:11" x14ac:dyDescent="0.25">
      <c r="A1527" s="11" t="str">
        <f t="shared" si="126"/>
        <v/>
      </c>
      <c r="B1527" s="16" t="str">
        <f t="shared" si="127"/>
        <v/>
      </c>
      <c r="C1527" s="11" t="str">
        <f t="shared" si="128"/>
        <v/>
      </c>
      <c r="D1527" s="11" t="str">
        <f t="shared" si="129"/>
        <v/>
      </c>
      <c r="J1527" s="21" t="str">
        <f t="shared" si="125"/>
        <v/>
      </c>
      <c r="K1527" s="24" t="str">
        <f>IF(LEN(E1527)&gt;0,IFERROR(HLOOKUP(E1527,'Codigos Servicios'!$A$4:$A$49,1,1),"SI"),"")</f>
        <v/>
      </c>
    </row>
    <row r="1528" spans="1:11" x14ac:dyDescent="0.25">
      <c r="A1528" s="11" t="str">
        <f t="shared" si="126"/>
        <v/>
      </c>
      <c r="B1528" s="16" t="str">
        <f t="shared" si="127"/>
        <v/>
      </c>
      <c r="C1528" s="11" t="str">
        <f t="shared" si="128"/>
        <v/>
      </c>
      <c r="D1528" s="11" t="str">
        <f t="shared" si="129"/>
        <v/>
      </c>
      <c r="J1528" s="21" t="str">
        <f t="shared" si="125"/>
        <v/>
      </c>
      <c r="K1528" s="24" t="str">
        <f>IF(LEN(E1528)&gt;0,IFERROR(HLOOKUP(E1528,'Codigos Servicios'!$A$4:$A$49,1,1),"SI"),"")</f>
        <v/>
      </c>
    </row>
    <row r="1529" spans="1:11" x14ac:dyDescent="0.25">
      <c r="A1529" s="11" t="str">
        <f t="shared" si="126"/>
        <v/>
      </c>
      <c r="B1529" s="16" t="str">
        <f t="shared" si="127"/>
        <v/>
      </c>
      <c r="C1529" s="11" t="str">
        <f t="shared" si="128"/>
        <v/>
      </c>
      <c r="D1529" s="11" t="str">
        <f t="shared" si="129"/>
        <v/>
      </c>
      <c r="J1529" s="21" t="str">
        <f t="shared" si="125"/>
        <v/>
      </c>
      <c r="K1529" s="24" t="str">
        <f>IF(LEN(E1529)&gt;0,IFERROR(HLOOKUP(E1529,'Codigos Servicios'!$A$4:$A$49,1,1),"SI"),"")</f>
        <v/>
      </c>
    </row>
    <row r="1530" spans="1:11" x14ac:dyDescent="0.25">
      <c r="A1530" s="11" t="str">
        <f t="shared" si="126"/>
        <v/>
      </c>
      <c r="B1530" s="16" t="str">
        <f t="shared" si="127"/>
        <v/>
      </c>
      <c r="C1530" s="11" t="str">
        <f t="shared" si="128"/>
        <v/>
      </c>
      <c r="D1530" s="11" t="str">
        <f t="shared" si="129"/>
        <v/>
      </c>
      <c r="J1530" s="21" t="str">
        <f t="shared" si="125"/>
        <v/>
      </c>
      <c r="K1530" s="24" t="str">
        <f>IF(LEN(E1530)&gt;0,IFERROR(HLOOKUP(E1530,'Codigos Servicios'!$A$4:$A$49,1,1),"SI"),"")</f>
        <v/>
      </c>
    </row>
    <row r="1531" spans="1:11" x14ac:dyDescent="0.25">
      <c r="A1531" s="11" t="str">
        <f t="shared" si="126"/>
        <v/>
      </c>
      <c r="B1531" s="16" t="str">
        <f t="shared" si="127"/>
        <v/>
      </c>
      <c r="C1531" s="11" t="str">
        <f t="shared" si="128"/>
        <v/>
      </c>
      <c r="D1531" s="11" t="str">
        <f t="shared" si="129"/>
        <v/>
      </c>
      <c r="J1531" s="21" t="str">
        <f t="shared" si="125"/>
        <v/>
      </c>
      <c r="K1531" s="24" t="str">
        <f>IF(LEN(E1531)&gt;0,IFERROR(HLOOKUP(E1531,'Codigos Servicios'!$A$4:$A$49,1,1),"SI"),"")</f>
        <v/>
      </c>
    </row>
    <row r="1532" spans="1:11" x14ac:dyDescent="0.25">
      <c r="A1532" s="11" t="str">
        <f t="shared" si="126"/>
        <v/>
      </c>
      <c r="B1532" s="16" t="str">
        <f t="shared" si="127"/>
        <v/>
      </c>
      <c r="C1532" s="11" t="str">
        <f t="shared" si="128"/>
        <v/>
      </c>
      <c r="D1532" s="11" t="str">
        <f t="shared" si="129"/>
        <v/>
      </c>
      <c r="J1532" s="21" t="str">
        <f t="shared" si="125"/>
        <v/>
      </c>
      <c r="K1532" s="24" t="str">
        <f>IF(LEN(E1532)&gt;0,IFERROR(HLOOKUP(E1532,'Codigos Servicios'!$A$4:$A$49,1,1),"SI"),"")</f>
        <v/>
      </c>
    </row>
    <row r="1533" spans="1:11" x14ac:dyDescent="0.25">
      <c r="A1533" s="11" t="str">
        <f t="shared" si="126"/>
        <v/>
      </c>
      <c r="B1533" s="16" t="str">
        <f t="shared" si="127"/>
        <v/>
      </c>
      <c r="C1533" s="11" t="str">
        <f t="shared" si="128"/>
        <v/>
      </c>
      <c r="D1533" s="11" t="str">
        <f t="shared" si="129"/>
        <v/>
      </c>
      <c r="J1533" s="21" t="str">
        <f t="shared" si="125"/>
        <v/>
      </c>
      <c r="K1533" s="24" t="str">
        <f>IF(LEN(E1533)&gt;0,IFERROR(HLOOKUP(E1533,'Codigos Servicios'!$A$4:$A$49,1,1),"SI"),"")</f>
        <v/>
      </c>
    </row>
    <row r="1534" spans="1:11" x14ac:dyDescent="0.25">
      <c r="A1534" s="11" t="str">
        <f t="shared" si="126"/>
        <v/>
      </c>
      <c r="B1534" s="16" t="str">
        <f t="shared" si="127"/>
        <v/>
      </c>
      <c r="C1534" s="11" t="str">
        <f t="shared" si="128"/>
        <v/>
      </c>
      <c r="D1534" s="11" t="str">
        <f t="shared" si="129"/>
        <v/>
      </c>
      <c r="J1534" s="21" t="str">
        <f t="shared" si="125"/>
        <v/>
      </c>
      <c r="K1534" s="24" t="str">
        <f>IF(LEN(E1534)&gt;0,IFERROR(HLOOKUP(E1534,'Codigos Servicios'!$A$4:$A$49,1,1),"SI"),"")</f>
        <v/>
      </c>
    </row>
    <row r="1535" spans="1:11" x14ac:dyDescent="0.25">
      <c r="A1535" s="11" t="str">
        <f t="shared" si="126"/>
        <v/>
      </c>
      <c r="B1535" s="16" t="str">
        <f t="shared" si="127"/>
        <v/>
      </c>
      <c r="C1535" s="11" t="str">
        <f t="shared" si="128"/>
        <v/>
      </c>
      <c r="D1535" s="11" t="str">
        <f t="shared" si="129"/>
        <v/>
      </c>
      <c r="J1535" s="21" t="str">
        <f t="shared" si="125"/>
        <v/>
      </c>
      <c r="K1535" s="24" t="str">
        <f>IF(LEN(E1535)&gt;0,IFERROR(HLOOKUP(E1535,'Codigos Servicios'!$A$4:$A$49,1,1),"SI"),"")</f>
        <v/>
      </c>
    </row>
    <row r="1536" spans="1:11" x14ac:dyDescent="0.25">
      <c r="A1536" s="11" t="str">
        <f t="shared" si="126"/>
        <v/>
      </c>
      <c r="B1536" s="16" t="str">
        <f t="shared" si="127"/>
        <v/>
      </c>
      <c r="C1536" s="11" t="str">
        <f t="shared" si="128"/>
        <v/>
      </c>
      <c r="D1536" s="11" t="str">
        <f t="shared" si="129"/>
        <v/>
      </c>
      <c r="J1536" s="21" t="str">
        <f t="shared" si="125"/>
        <v/>
      </c>
      <c r="K1536" s="24" t="str">
        <f>IF(LEN(E1536)&gt;0,IFERROR(HLOOKUP(E1536,'Codigos Servicios'!$A$4:$A$49,1,1),"SI"),"")</f>
        <v/>
      </c>
    </row>
    <row r="1537" spans="1:11" x14ac:dyDescent="0.25">
      <c r="A1537" s="11" t="str">
        <f t="shared" si="126"/>
        <v/>
      </c>
      <c r="B1537" s="16" t="str">
        <f t="shared" si="127"/>
        <v/>
      </c>
      <c r="C1537" s="11" t="str">
        <f t="shared" si="128"/>
        <v/>
      </c>
      <c r="D1537" s="11" t="str">
        <f t="shared" si="129"/>
        <v/>
      </c>
      <c r="J1537" s="21" t="str">
        <f t="shared" si="125"/>
        <v/>
      </c>
      <c r="K1537" s="24" t="str">
        <f>IF(LEN(E1537)&gt;0,IFERROR(HLOOKUP(E1537,'Codigos Servicios'!$A$4:$A$49,1,1),"SI"),"")</f>
        <v/>
      </c>
    </row>
    <row r="1538" spans="1:11" x14ac:dyDescent="0.25">
      <c r="A1538" s="11" t="str">
        <f t="shared" si="126"/>
        <v/>
      </c>
      <c r="B1538" s="16" t="str">
        <f t="shared" si="127"/>
        <v/>
      </c>
      <c r="C1538" s="11" t="str">
        <f t="shared" si="128"/>
        <v/>
      </c>
      <c r="D1538" s="11" t="str">
        <f t="shared" si="129"/>
        <v/>
      </c>
      <c r="J1538" s="21" t="str">
        <f t="shared" si="125"/>
        <v/>
      </c>
      <c r="K1538" s="24" t="str">
        <f>IF(LEN(E1538)&gt;0,IFERROR(HLOOKUP(E1538,'Codigos Servicios'!$A$4:$A$49,1,1),"SI"),"")</f>
        <v/>
      </c>
    </row>
    <row r="1539" spans="1:11" x14ac:dyDescent="0.25">
      <c r="A1539" s="11" t="str">
        <f t="shared" si="126"/>
        <v/>
      </c>
      <c r="B1539" s="16" t="str">
        <f t="shared" si="127"/>
        <v/>
      </c>
      <c r="C1539" s="11" t="str">
        <f t="shared" si="128"/>
        <v/>
      </c>
      <c r="D1539" s="11" t="str">
        <f t="shared" si="129"/>
        <v/>
      </c>
      <c r="J1539" s="21" t="str">
        <f t="shared" si="125"/>
        <v/>
      </c>
      <c r="K1539" s="24" t="str">
        <f>IF(LEN(E1539)&gt;0,IFERROR(HLOOKUP(E1539,'Codigos Servicios'!$A$4:$A$49,1,1),"SI"),"")</f>
        <v/>
      </c>
    </row>
    <row r="1540" spans="1:11" x14ac:dyDescent="0.25">
      <c r="A1540" s="11" t="str">
        <f t="shared" si="126"/>
        <v/>
      </c>
      <c r="B1540" s="16" t="str">
        <f t="shared" si="127"/>
        <v/>
      </c>
      <c r="C1540" s="11" t="str">
        <f t="shared" si="128"/>
        <v/>
      </c>
      <c r="D1540" s="11" t="str">
        <f t="shared" si="129"/>
        <v/>
      </c>
      <c r="J1540" s="21" t="str">
        <f t="shared" si="125"/>
        <v/>
      </c>
      <c r="K1540" s="24" t="str">
        <f>IF(LEN(E1540)&gt;0,IFERROR(HLOOKUP(E1540,'Codigos Servicios'!$A$4:$A$49,1,1),"SI"),"")</f>
        <v/>
      </c>
    </row>
    <row r="1541" spans="1:11" x14ac:dyDescent="0.25">
      <c r="A1541" s="11" t="str">
        <f t="shared" si="126"/>
        <v/>
      </c>
      <c r="B1541" s="16" t="str">
        <f t="shared" si="127"/>
        <v/>
      </c>
      <c r="C1541" s="11" t="str">
        <f t="shared" si="128"/>
        <v/>
      </c>
      <c r="D1541" s="11" t="str">
        <f t="shared" si="129"/>
        <v/>
      </c>
      <c r="J1541" s="21" t="str">
        <f t="shared" si="125"/>
        <v/>
      </c>
      <c r="K1541" s="24" t="str">
        <f>IF(LEN(E1541)&gt;0,IFERROR(HLOOKUP(E1541,'Codigos Servicios'!$A$4:$A$49,1,1),"SI"),"")</f>
        <v/>
      </c>
    </row>
    <row r="1542" spans="1:11" x14ac:dyDescent="0.25">
      <c r="A1542" s="11" t="str">
        <f t="shared" si="126"/>
        <v/>
      </c>
      <c r="B1542" s="16" t="str">
        <f t="shared" si="127"/>
        <v/>
      </c>
      <c r="C1542" s="11" t="str">
        <f t="shared" si="128"/>
        <v/>
      </c>
      <c r="D1542" s="11" t="str">
        <f t="shared" si="129"/>
        <v/>
      </c>
      <c r="J1542" s="21" t="str">
        <f t="shared" si="125"/>
        <v/>
      </c>
      <c r="K1542" s="24" t="str">
        <f>IF(LEN(E1542)&gt;0,IFERROR(HLOOKUP(E1542,'Codigos Servicios'!$A$4:$A$49,1,1),"SI"),"")</f>
        <v/>
      </c>
    </row>
    <row r="1543" spans="1:11" x14ac:dyDescent="0.25">
      <c r="A1543" s="11" t="str">
        <f t="shared" si="126"/>
        <v/>
      </c>
      <c r="B1543" s="16" t="str">
        <f t="shared" si="127"/>
        <v/>
      </c>
      <c r="C1543" s="11" t="str">
        <f t="shared" si="128"/>
        <v/>
      </c>
      <c r="D1543" s="11" t="str">
        <f t="shared" si="129"/>
        <v/>
      </c>
      <c r="J1543" s="21" t="str">
        <f t="shared" si="125"/>
        <v/>
      </c>
      <c r="K1543" s="24" t="str">
        <f>IF(LEN(E1543)&gt;0,IFERROR(HLOOKUP(E1543,'Codigos Servicios'!$A$4:$A$49,1,1),"SI"),"")</f>
        <v/>
      </c>
    </row>
    <row r="1544" spans="1:11" x14ac:dyDescent="0.25">
      <c r="A1544" s="11" t="str">
        <f t="shared" si="126"/>
        <v/>
      </c>
      <c r="B1544" s="16" t="str">
        <f t="shared" si="127"/>
        <v/>
      </c>
      <c r="C1544" s="11" t="str">
        <f t="shared" si="128"/>
        <v/>
      </c>
      <c r="D1544" s="11" t="str">
        <f t="shared" si="129"/>
        <v/>
      </c>
      <c r="J1544" s="21" t="str">
        <f t="shared" ref="J1544:J1607" si="130">IF(LEN(E1544)&gt;0,IF(LEN(F1544)&gt;0,IF(LEN(C1544)&gt;1,IF(ISBLANK($H$5),"Error: No ha ingresado el Mes",IF(ISBLANK($I$5),"Error: No ha ingresado el Año",IF(K1544="SI","Error Codigo de Servicio Invalido",""))),"Error: No ha ingresado empresa"),""),"")</f>
        <v/>
      </c>
      <c r="K1544" s="24" t="str">
        <f>IF(LEN(E1544)&gt;0,IFERROR(HLOOKUP(E1544,'Codigos Servicios'!$A$4:$A$49,1,1),"SI"),"")</f>
        <v/>
      </c>
    </row>
    <row r="1545" spans="1:11" x14ac:dyDescent="0.25">
      <c r="A1545" s="11" t="str">
        <f t="shared" ref="A1545:A1608" si="131">IF(LEN(E1545)&gt;0,"TL","")</f>
        <v/>
      </c>
      <c r="B1545" s="16" t="str">
        <f t="shared" ref="B1545:B1608" si="132">IF(LEN(E1545)&gt;0,B1544+1,"")</f>
        <v/>
      </c>
      <c r="C1545" s="11" t="str">
        <f t="shared" ref="C1545:C1608" si="133">IF(LEN(E1545)&gt;0,$F$5,"")</f>
        <v/>
      </c>
      <c r="D1545" s="11" t="str">
        <f t="shared" ref="D1545:D1608" si="134">IF(LEN(E1545)&gt;0,$J$5,"")</f>
        <v/>
      </c>
      <c r="J1545" s="21" t="str">
        <f t="shared" si="130"/>
        <v/>
      </c>
      <c r="K1545" s="24" t="str">
        <f>IF(LEN(E1545)&gt;0,IFERROR(HLOOKUP(E1545,'Codigos Servicios'!$A$4:$A$49,1,1),"SI"),"")</f>
        <v/>
      </c>
    </row>
    <row r="1546" spans="1:11" x14ac:dyDescent="0.25">
      <c r="A1546" s="11" t="str">
        <f t="shared" si="131"/>
        <v/>
      </c>
      <c r="B1546" s="16" t="str">
        <f t="shared" si="132"/>
        <v/>
      </c>
      <c r="C1546" s="11" t="str">
        <f t="shared" si="133"/>
        <v/>
      </c>
      <c r="D1546" s="11" t="str">
        <f t="shared" si="134"/>
        <v/>
      </c>
      <c r="J1546" s="21" t="str">
        <f t="shared" si="130"/>
        <v/>
      </c>
      <c r="K1546" s="24" t="str">
        <f>IF(LEN(E1546)&gt;0,IFERROR(HLOOKUP(E1546,'Codigos Servicios'!$A$4:$A$49,1,1),"SI"),"")</f>
        <v/>
      </c>
    </row>
    <row r="1547" spans="1:11" x14ac:dyDescent="0.25">
      <c r="A1547" s="11" t="str">
        <f t="shared" si="131"/>
        <v/>
      </c>
      <c r="B1547" s="16" t="str">
        <f t="shared" si="132"/>
        <v/>
      </c>
      <c r="C1547" s="11" t="str">
        <f t="shared" si="133"/>
        <v/>
      </c>
      <c r="D1547" s="11" t="str">
        <f t="shared" si="134"/>
        <v/>
      </c>
      <c r="J1547" s="21" t="str">
        <f t="shared" si="130"/>
        <v/>
      </c>
      <c r="K1547" s="24" t="str">
        <f>IF(LEN(E1547)&gt;0,IFERROR(HLOOKUP(E1547,'Codigos Servicios'!$A$4:$A$49,1,1),"SI"),"")</f>
        <v/>
      </c>
    </row>
    <row r="1548" spans="1:11" x14ac:dyDescent="0.25">
      <c r="A1548" s="11" t="str">
        <f t="shared" si="131"/>
        <v/>
      </c>
      <c r="B1548" s="16" t="str">
        <f t="shared" si="132"/>
        <v/>
      </c>
      <c r="C1548" s="11" t="str">
        <f t="shared" si="133"/>
        <v/>
      </c>
      <c r="D1548" s="11" t="str">
        <f t="shared" si="134"/>
        <v/>
      </c>
      <c r="J1548" s="21" t="str">
        <f t="shared" si="130"/>
        <v/>
      </c>
      <c r="K1548" s="24" t="str">
        <f>IF(LEN(E1548)&gt;0,IFERROR(HLOOKUP(E1548,'Codigos Servicios'!$A$4:$A$49,1,1),"SI"),"")</f>
        <v/>
      </c>
    </row>
    <row r="1549" spans="1:11" x14ac:dyDescent="0.25">
      <c r="A1549" s="11" t="str">
        <f t="shared" si="131"/>
        <v/>
      </c>
      <c r="B1549" s="16" t="str">
        <f t="shared" si="132"/>
        <v/>
      </c>
      <c r="C1549" s="11" t="str">
        <f t="shared" si="133"/>
        <v/>
      </c>
      <c r="D1549" s="11" t="str">
        <f t="shared" si="134"/>
        <v/>
      </c>
      <c r="J1549" s="21" t="str">
        <f t="shared" si="130"/>
        <v/>
      </c>
      <c r="K1549" s="24" t="str">
        <f>IF(LEN(E1549)&gt;0,IFERROR(HLOOKUP(E1549,'Codigos Servicios'!$A$4:$A$49,1,1),"SI"),"")</f>
        <v/>
      </c>
    </row>
    <row r="1550" spans="1:11" x14ac:dyDescent="0.25">
      <c r="A1550" s="11" t="str">
        <f t="shared" si="131"/>
        <v/>
      </c>
      <c r="B1550" s="16" t="str">
        <f t="shared" si="132"/>
        <v/>
      </c>
      <c r="C1550" s="11" t="str">
        <f t="shared" si="133"/>
        <v/>
      </c>
      <c r="D1550" s="11" t="str">
        <f t="shared" si="134"/>
        <v/>
      </c>
      <c r="J1550" s="21" t="str">
        <f t="shared" si="130"/>
        <v/>
      </c>
      <c r="K1550" s="24" t="str">
        <f>IF(LEN(E1550)&gt;0,IFERROR(HLOOKUP(E1550,'Codigos Servicios'!$A$4:$A$49,1,1),"SI"),"")</f>
        <v/>
      </c>
    </row>
    <row r="1551" spans="1:11" x14ac:dyDescent="0.25">
      <c r="A1551" s="11" t="str">
        <f t="shared" si="131"/>
        <v/>
      </c>
      <c r="B1551" s="16" t="str">
        <f t="shared" si="132"/>
        <v/>
      </c>
      <c r="C1551" s="11" t="str">
        <f t="shared" si="133"/>
        <v/>
      </c>
      <c r="D1551" s="11" t="str">
        <f t="shared" si="134"/>
        <v/>
      </c>
      <c r="J1551" s="21" t="str">
        <f t="shared" si="130"/>
        <v/>
      </c>
      <c r="K1551" s="24" t="str">
        <f>IF(LEN(E1551)&gt;0,IFERROR(HLOOKUP(E1551,'Codigos Servicios'!$A$4:$A$49,1,1),"SI"),"")</f>
        <v/>
      </c>
    </row>
    <row r="1552" spans="1:11" x14ac:dyDescent="0.25">
      <c r="A1552" s="11" t="str">
        <f t="shared" si="131"/>
        <v/>
      </c>
      <c r="B1552" s="16" t="str">
        <f t="shared" si="132"/>
        <v/>
      </c>
      <c r="C1552" s="11" t="str">
        <f t="shared" si="133"/>
        <v/>
      </c>
      <c r="D1552" s="11" t="str">
        <f t="shared" si="134"/>
        <v/>
      </c>
      <c r="J1552" s="21" t="str">
        <f t="shared" si="130"/>
        <v/>
      </c>
      <c r="K1552" s="24" t="str">
        <f>IF(LEN(E1552)&gt;0,IFERROR(HLOOKUP(E1552,'Codigos Servicios'!$A$4:$A$49,1,1),"SI"),"")</f>
        <v/>
      </c>
    </row>
    <row r="1553" spans="1:11" x14ac:dyDescent="0.25">
      <c r="A1553" s="11" t="str">
        <f t="shared" si="131"/>
        <v/>
      </c>
      <c r="B1553" s="16" t="str">
        <f t="shared" si="132"/>
        <v/>
      </c>
      <c r="C1553" s="11" t="str">
        <f t="shared" si="133"/>
        <v/>
      </c>
      <c r="D1553" s="11" t="str">
        <f t="shared" si="134"/>
        <v/>
      </c>
      <c r="J1553" s="21" t="str">
        <f t="shared" si="130"/>
        <v/>
      </c>
      <c r="K1553" s="24" t="str">
        <f>IF(LEN(E1553)&gt;0,IFERROR(HLOOKUP(E1553,'Codigos Servicios'!$A$4:$A$49,1,1),"SI"),"")</f>
        <v/>
      </c>
    </row>
    <row r="1554" spans="1:11" x14ac:dyDescent="0.25">
      <c r="A1554" s="11" t="str">
        <f t="shared" si="131"/>
        <v/>
      </c>
      <c r="B1554" s="16" t="str">
        <f t="shared" si="132"/>
        <v/>
      </c>
      <c r="C1554" s="11" t="str">
        <f t="shared" si="133"/>
        <v/>
      </c>
      <c r="D1554" s="11" t="str">
        <f t="shared" si="134"/>
        <v/>
      </c>
      <c r="J1554" s="21" t="str">
        <f t="shared" si="130"/>
        <v/>
      </c>
      <c r="K1554" s="24" t="str">
        <f>IF(LEN(E1554)&gt;0,IFERROR(HLOOKUP(E1554,'Codigos Servicios'!$A$4:$A$49,1,1),"SI"),"")</f>
        <v/>
      </c>
    </row>
    <row r="1555" spans="1:11" x14ac:dyDescent="0.25">
      <c r="A1555" s="11" t="str">
        <f t="shared" si="131"/>
        <v/>
      </c>
      <c r="B1555" s="16" t="str">
        <f t="shared" si="132"/>
        <v/>
      </c>
      <c r="C1555" s="11" t="str">
        <f t="shared" si="133"/>
        <v/>
      </c>
      <c r="D1555" s="11" t="str">
        <f t="shared" si="134"/>
        <v/>
      </c>
      <c r="J1555" s="21" t="str">
        <f t="shared" si="130"/>
        <v/>
      </c>
      <c r="K1555" s="24" t="str">
        <f>IF(LEN(E1555)&gt;0,IFERROR(HLOOKUP(E1555,'Codigos Servicios'!$A$4:$A$49,1,1),"SI"),"")</f>
        <v/>
      </c>
    </row>
    <row r="1556" spans="1:11" x14ac:dyDescent="0.25">
      <c r="A1556" s="11" t="str">
        <f t="shared" si="131"/>
        <v/>
      </c>
      <c r="B1556" s="16" t="str">
        <f t="shared" si="132"/>
        <v/>
      </c>
      <c r="C1556" s="11" t="str">
        <f t="shared" si="133"/>
        <v/>
      </c>
      <c r="D1556" s="11" t="str">
        <f t="shared" si="134"/>
        <v/>
      </c>
      <c r="J1556" s="21" t="str">
        <f t="shared" si="130"/>
        <v/>
      </c>
      <c r="K1556" s="24" t="str">
        <f>IF(LEN(E1556)&gt;0,IFERROR(HLOOKUP(E1556,'Codigos Servicios'!$A$4:$A$49,1,1),"SI"),"")</f>
        <v/>
      </c>
    </row>
    <row r="1557" spans="1:11" x14ac:dyDescent="0.25">
      <c r="A1557" s="11" t="str">
        <f t="shared" si="131"/>
        <v/>
      </c>
      <c r="B1557" s="16" t="str">
        <f t="shared" si="132"/>
        <v/>
      </c>
      <c r="C1557" s="11" t="str">
        <f t="shared" si="133"/>
        <v/>
      </c>
      <c r="D1557" s="11" t="str">
        <f t="shared" si="134"/>
        <v/>
      </c>
      <c r="J1557" s="21" t="str">
        <f t="shared" si="130"/>
        <v/>
      </c>
      <c r="K1557" s="24" t="str">
        <f>IF(LEN(E1557)&gt;0,IFERROR(HLOOKUP(E1557,'Codigos Servicios'!$A$4:$A$49,1,1),"SI"),"")</f>
        <v/>
      </c>
    </row>
    <row r="1558" spans="1:11" x14ac:dyDescent="0.25">
      <c r="A1558" s="11" t="str">
        <f t="shared" si="131"/>
        <v/>
      </c>
      <c r="B1558" s="16" t="str">
        <f t="shared" si="132"/>
        <v/>
      </c>
      <c r="C1558" s="11" t="str">
        <f t="shared" si="133"/>
        <v/>
      </c>
      <c r="D1558" s="11" t="str">
        <f t="shared" si="134"/>
        <v/>
      </c>
      <c r="J1558" s="21" t="str">
        <f t="shared" si="130"/>
        <v/>
      </c>
      <c r="K1558" s="24" t="str">
        <f>IF(LEN(E1558)&gt;0,IFERROR(HLOOKUP(E1558,'Codigos Servicios'!$A$4:$A$49,1,1),"SI"),"")</f>
        <v/>
      </c>
    </row>
    <row r="1559" spans="1:11" x14ac:dyDescent="0.25">
      <c r="A1559" s="11" t="str">
        <f t="shared" si="131"/>
        <v/>
      </c>
      <c r="B1559" s="16" t="str">
        <f t="shared" si="132"/>
        <v/>
      </c>
      <c r="C1559" s="11" t="str">
        <f t="shared" si="133"/>
        <v/>
      </c>
      <c r="D1559" s="11" t="str">
        <f t="shared" si="134"/>
        <v/>
      </c>
      <c r="J1559" s="21" t="str">
        <f t="shared" si="130"/>
        <v/>
      </c>
      <c r="K1559" s="24" t="str">
        <f>IF(LEN(E1559)&gt;0,IFERROR(HLOOKUP(E1559,'Codigos Servicios'!$A$4:$A$49,1,1),"SI"),"")</f>
        <v/>
      </c>
    </row>
    <row r="1560" spans="1:11" x14ac:dyDescent="0.25">
      <c r="A1560" s="11" t="str">
        <f t="shared" si="131"/>
        <v/>
      </c>
      <c r="B1560" s="16" t="str">
        <f t="shared" si="132"/>
        <v/>
      </c>
      <c r="C1560" s="11" t="str">
        <f t="shared" si="133"/>
        <v/>
      </c>
      <c r="D1560" s="11" t="str">
        <f t="shared" si="134"/>
        <v/>
      </c>
      <c r="J1560" s="21" t="str">
        <f t="shared" si="130"/>
        <v/>
      </c>
      <c r="K1560" s="24" t="str">
        <f>IF(LEN(E1560)&gt;0,IFERROR(HLOOKUP(E1560,'Codigos Servicios'!$A$4:$A$49,1,1),"SI"),"")</f>
        <v/>
      </c>
    </row>
    <row r="1561" spans="1:11" x14ac:dyDescent="0.25">
      <c r="A1561" s="11" t="str">
        <f t="shared" si="131"/>
        <v/>
      </c>
      <c r="B1561" s="16" t="str">
        <f t="shared" si="132"/>
        <v/>
      </c>
      <c r="C1561" s="11" t="str">
        <f t="shared" si="133"/>
        <v/>
      </c>
      <c r="D1561" s="11" t="str">
        <f t="shared" si="134"/>
        <v/>
      </c>
      <c r="J1561" s="21" t="str">
        <f t="shared" si="130"/>
        <v/>
      </c>
      <c r="K1561" s="24" t="str">
        <f>IF(LEN(E1561)&gt;0,IFERROR(HLOOKUP(E1561,'Codigos Servicios'!$A$4:$A$49,1,1),"SI"),"")</f>
        <v/>
      </c>
    </row>
    <row r="1562" spans="1:11" x14ac:dyDescent="0.25">
      <c r="A1562" s="11" t="str">
        <f t="shared" si="131"/>
        <v/>
      </c>
      <c r="B1562" s="16" t="str">
        <f t="shared" si="132"/>
        <v/>
      </c>
      <c r="C1562" s="11" t="str">
        <f t="shared" si="133"/>
        <v/>
      </c>
      <c r="D1562" s="11" t="str">
        <f t="shared" si="134"/>
        <v/>
      </c>
      <c r="J1562" s="21" t="str">
        <f t="shared" si="130"/>
        <v/>
      </c>
      <c r="K1562" s="24" t="str">
        <f>IF(LEN(E1562)&gt;0,IFERROR(HLOOKUP(E1562,'Codigos Servicios'!$A$4:$A$49,1,1),"SI"),"")</f>
        <v/>
      </c>
    </row>
    <row r="1563" spans="1:11" x14ac:dyDescent="0.25">
      <c r="A1563" s="11" t="str">
        <f t="shared" si="131"/>
        <v/>
      </c>
      <c r="B1563" s="16" t="str">
        <f t="shared" si="132"/>
        <v/>
      </c>
      <c r="C1563" s="11" t="str">
        <f t="shared" si="133"/>
        <v/>
      </c>
      <c r="D1563" s="11" t="str">
        <f t="shared" si="134"/>
        <v/>
      </c>
      <c r="J1563" s="21" t="str">
        <f t="shared" si="130"/>
        <v/>
      </c>
      <c r="K1563" s="24" t="str">
        <f>IF(LEN(E1563)&gt;0,IFERROR(HLOOKUP(E1563,'Codigos Servicios'!$A$4:$A$49,1,1),"SI"),"")</f>
        <v/>
      </c>
    </row>
    <row r="1564" spans="1:11" x14ac:dyDescent="0.25">
      <c r="A1564" s="11" t="str">
        <f t="shared" si="131"/>
        <v/>
      </c>
      <c r="B1564" s="16" t="str">
        <f t="shared" si="132"/>
        <v/>
      </c>
      <c r="C1564" s="11" t="str">
        <f t="shared" si="133"/>
        <v/>
      </c>
      <c r="D1564" s="11" t="str">
        <f t="shared" si="134"/>
        <v/>
      </c>
      <c r="J1564" s="21" t="str">
        <f t="shared" si="130"/>
        <v/>
      </c>
      <c r="K1564" s="24" t="str">
        <f>IF(LEN(E1564)&gt;0,IFERROR(HLOOKUP(E1564,'Codigos Servicios'!$A$4:$A$49,1,1),"SI"),"")</f>
        <v/>
      </c>
    </row>
    <row r="1565" spans="1:11" x14ac:dyDescent="0.25">
      <c r="A1565" s="11" t="str">
        <f t="shared" si="131"/>
        <v/>
      </c>
      <c r="B1565" s="16" t="str">
        <f t="shared" si="132"/>
        <v/>
      </c>
      <c r="C1565" s="11" t="str">
        <f t="shared" si="133"/>
        <v/>
      </c>
      <c r="D1565" s="11" t="str">
        <f t="shared" si="134"/>
        <v/>
      </c>
      <c r="J1565" s="21" t="str">
        <f t="shared" si="130"/>
        <v/>
      </c>
      <c r="K1565" s="24" t="str">
        <f>IF(LEN(E1565)&gt;0,IFERROR(HLOOKUP(E1565,'Codigos Servicios'!$A$4:$A$49,1,1),"SI"),"")</f>
        <v/>
      </c>
    </row>
    <row r="1566" spans="1:11" x14ac:dyDescent="0.25">
      <c r="A1566" s="11" t="str">
        <f t="shared" si="131"/>
        <v/>
      </c>
      <c r="B1566" s="16" t="str">
        <f t="shared" si="132"/>
        <v/>
      </c>
      <c r="C1566" s="11" t="str">
        <f t="shared" si="133"/>
        <v/>
      </c>
      <c r="D1566" s="11" t="str">
        <f t="shared" si="134"/>
        <v/>
      </c>
      <c r="J1566" s="21" t="str">
        <f t="shared" si="130"/>
        <v/>
      </c>
      <c r="K1566" s="24" t="str">
        <f>IF(LEN(E1566)&gt;0,IFERROR(HLOOKUP(E1566,'Codigos Servicios'!$A$4:$A$49,1,1),"SI"),"")</f>
        <v/>
      </c>
    </row>
    <row r="1567" spans="1:11" x14ac:dyDescent="0.25">
      <c r="A1567" s="11" t="str">
        <f t="shared" si="131"/>
        <v/>
      </c>
      <c r="B1567" s="16" t="str">
        <f t="shared" si="132"/>
        <v/>
      </c>
      <c r="C1567" s="11" t="str">
        <f t="shared" si="133"/>
        <v/>
      </c>
      <c r="D1567" s="11" t="str">
        <f t="shared" si="134"/>
        <v/>
      </c>
      <c r="J1567" s="21" t="str">
        <f t="shared" si="130"/>
        <v/>
      </c>
      <c r="K1567" s="24" t="str">
        <f>IF(LEN(E1567)&gt;0,IFERROR(HLOOKUP(E1567,'Codigos Servicios'!$A$4:$A$49,1,1),"SI"),"")</f>
        <v/>
      </c>
    </row>
    <row r="1568" spans="1:11" x14ac:dyDescent="0.25">
      <c r="A1568" s="11" t="str">
        <f t="shared" si="131"/>
        <v/>
      </c>
      <c r="B1568" s="16" t="str">
        <f t="shared" si="132"/>
        <v/>
      </c>
      <c r="C1568" s="11" t="str">
        <f t="shared" si="133"/>
        <v/>
      </c>
      <c r="D1568" s="11" t="str">
        <f t="shared" si="134"/>
        <v/>
      </c>
      <c r="J1568" s="21" t="str">
        <f t="shared" si="130"/>
        <v/>
      </c>
      <c r="K1568" s="24" t="str">
        <f>IF(LEN(E1568)&gt;0,IFERROR(HLOOKUP(E1568,'Codigos Servicios'!$A$4:$A$49,1,1),"SI"),"")</f>
        <v/>
      </c>
    </row>
    <row r="1569" spans="1:11" x14ac:dyDescent="0.25">
      <c r="A1569" s="11" t="str">
        <f t="shared" si="131"/>
        <v/>
      </c>
      <c r="B1569" s="16" t="str">
        <f t="shared" si="132"/>
        <v/>
      </c>
      <c r="C1569" s="11" t="str">
        <f t="shared" si="133"/>
        <v/>
      </c>
      <c r="D1569" s="11" t="str">
        <f t="shared" si="134"/>
        <v/>
      </c>
      <c r="J1569" s="21" t="str">
        <f t="shared" si="130"/>
        <v/>
      </c>
      <c r="K1569" s="24" t="str">
        <f>IF(LEN(E1569)&gt;0,IFERROR(HLOOKUP(E1569,'Codigos Servicios'!$A$4:$A$49,1,1),"SI"),"")</f>
        <v/>
      </c>
    </row>
    <row r="1570" spans="1:11" x14ac:dyDescent="0.25">
      <c r="A1570" s="11" t="str">
        <f t="shared" si="131"/>
        <v/>
      </c>
      <c r="B1570" s="16" t="str">
        <f t="shared" si="132"/>
        <v/>
      </c>
      <c r="C1570" s="11" t="str">
        <f t="shared" si="133"/>
        <v/>
      </c>
      <c r="D1570" s="11" t="str">
        <f t="shared" si="134"/>
        <v/>
      </c>
      <c r="J1570" s="21" t="str">
        <f t="shared" si="130"/>
        <v/>
      </c>
      <c r="K1570" s="24" t="str">
        <f>IF(LEN(E1570)&gt;0,IFERROR(HLOOKUP(E1570,'Codigos Servicios'!$A$4:$A$49,1,1),"SI"),"")</f>
        <v/>
      </c>
    </row>
    <row r="1571" spans="1:11" x14ac:dyDescent="0.25">
      <c r="A1571" s="11" t="str">
        <f t="shared" si="131"/>
        <v/>
      </c>
      <c r="B1571" s="16" t="str">
        <f t="shared" si="132"/>
        <v/>
      </c>
      <c r="C1571" s="11" t="str">
        <f t="shared" si="133"/>
        <v/>
      </c>
      <c r="D1571" s="11" t="str">
        <f t="shared" si="134"/>
        <v/>
      </c>
      <c r="J1571" s="21" t="str">
        <f t="shared" si="130"/>
        <v/>
      </c>
      <c r="K1571" s="24" t="str">
        <f>IF(LEN(E1571)&gt;0,IFERROR(HLOOKUP(E1571,'Codigos Servicios'!$A$4:$A$49,1,1),"SI"),"")</f>
        <v/>
      </c>
    </row>
    <row r="1572" spans="1:11" x14ac:dyDescent="0.25">
      <c r="A1572" s="11" t="str">
        <f t="shared" si="131"/>
        <v/>
      </c>
      <c r="B1572" s="16" t="str">
        <f t="shared" si="132"/>
        <v/>
      </c>
      <c r="C1572" s="11" t="str">
        <f t="shared" si="133"/>
        <v/>
      </c>
      <c r="D1572" s="11" t="str">
        <f t="shared" si="134"/>
        <v/>
      </c>
      <c r="J1572" s="21" t="str">
        <f t="shared" si="130"/>
        <v/>
      </c>
      <c r="K1572" s="24" t="str">
        <f>IF(LEN(E1572)&gt;0,IFERROR(HLOOKUP(E1572,'Codigos Servicios'!$A$4:$A$49,1,1),"SI"),"")</f>
        <v/>
      </c>
    </row>
    <row r="1573" spans="1:11" x14ac:dyDescent="0.25">
      <c r="A1573" s="11" t="str">
        <f t="shared" si="131"/>
        <v/>
      </c>
      <c r="B1573" s="16" t="str">
        <f t="shared" si="132"/>
        <v/>
      </c>
      <c r="C1573" s="11" t="str">
        <f t="shared" si="133"/>
        <v/>
      </c>
      <c r="D1573" s="11" t="str">
        <f t="shared" si="134"/>
        <v/>
      </c>
      <c r="J1573" s="21" t="str">
        <f t="shared" si="130"/>
        <v/>
      </c>
      <c r="K1573" s="24" t="str">
        <f>IF(LEN(E1573)&gt;0,IFERROR(HLOOKUP(E1573,'Codigos Servicios'!$A$4:$A$49,1,1),"SI"),"")</f>
        <v/>
      </c>
    </row>
    <row r="1574" spans="1:11" x14ac:dyDescent="0.25">
      <c r="A1574" s="11" t="str">
        <f t="shared" si="131"/>
        <v/>
      </c>
      <c r="B1574" s="16" t="str">
        <f t="shared" si="132"/>
        <v/>
      </c>
      <c r="C1574" s="11" t="str">
        <f t="shared" si="133"/>
        <v/>
      </c>
      <c r="D1574" s="11" t="str">
        <f t="shared" si="134"/>
        <v/>
      </c>
      <c r="J1574" s="21" t="str">
        <f t="shared" si="130"/>
        <v/>
      </c>
      <c r="K1574" s="24" t="str">
        <f>IF(LEN(E1574)&gt;0,IFERROR(HLOOKUP(E1574,'Codigos Servicios'!$A$4:$A$49,1,1),"SI"),"")</f>
        <v/>
      </c>
    </row>
    <row r="1575" spans="1:11" x14ac:dyDescent="0.25">
      <c r="A1575" s="11" t="str">
        <f t="shared" si="131"/>
        <v/>
      </c>
      <c r="B1575" s="16" t="str">
        <f t="shared" si="132"/>
        <v/>
      </c>
      <c r="C1575" s="11" t="str">
        <f t="shared" si="133"/>
        <v/>
      </c>
      <c r="D1575" s="11" t="str">
        <f t="shared" si="134"/>
        <v/>
      </c>
      <c r="J1575" s="21" t="str">
        <f t="shared" si="130"/>
        <v/>
      </c>
      <c r="K1575" s="24" t="str">
        <f>IF(LEN(E1575)&gt;0,IFERROR(HLOOKUP(E1575,'Codigos Servicios'!$A$4:$A$49,1,1),"SI"),"")</f>
        <v/>
      </c>
    </row>
    <row r="1576" spans="1:11" x14ac:dyDescent="0.25">
      <c r="A1576" s="11" t="str">
        <f t="shared" si="131"/>
        <v/>
      </c>
      <c r="B1576" s="16" t="str">
        <f t="shared" si="132"/>
        <v/>
      </c>
      <c r="C1576" s="11" t="str">
        <f t="shared" si="133"/>
        <v/>
      </c>
      <c r="D1576" s="11" t="str">
        <f t="shared" si="134"/>
        <v/>
      </c>
      <c r="J1576" s="21" t="str">
        <f t="shared" si="130"/>
        <v/>
      </c>
      <c r="K1576" s="24" t="str">
        <f>IF(LEN(E1576)&gt;0,IFERROR(HLOOKUP(E1576,'Codigos Servicios'!$A$4:$A$49,1,1),"SI"),"")</f>
        <v/>
      </c>
    </row>
    <row r="1577" spans="1:11" x14ac:dyDescent="0.25">
      <c r="A1577" s="11" t="str">
        <f t="shared" si="131"/>
        <v/>
      </c>
      <c r="B1577" s="16" t="str">
        <f t="shared" si="132"/>
        <v/>
      </c>
      <c r="C1577" s="11" t="str">
        <f t="shared" si="133"/>
        <v/>
      </c>
      <c r="D1577" s="11" t="str">
        <f t="shared" si="134"/>
        <v/>
      </c>
      <c r="J1577" s="21" t="str">
        <f t="shared" si="130"/>
        <v/>
      </c>
      <c r="K1577" s="24" t="str">
        <f>IF(LEN(E1577)&gt;0,IFERROR(HLOOKUP(E1577,'Codigos Servicios'!$A$4:$A$49,1,1),"SI"),"")</f>
        <v/>
      </c>
    </row>
    <row r="1578" spans="1:11" x14ac:dyDescent="0.25">
      <c r="A1578" s="11" t="str">
        <f t="shared" si="131"/>
        <v/>
      </c>
      <c r="B1578" s="16" t="str">
        <f t="shared" si="132"/>
        <v/>
      </c>
      <c r="C1578" s="11" t="str">
        <f t="shared" si="133"/>
        <v/>
      </c>
      <c r="D1578" s="11" t="str">
        <f t="shared" si="134"/>
        <v/>
      </c>
      <c r="J1578" s="21" t="str">
        <f t="shared" si="130"/>
        <v/>
      </c>
      <c r="K1578" s="24" t="str">
        <f>IF(LEN(E1578)&gt;0,IFERROR(HLOOKUP(E1578,'Codigos Servicios'!$A$4:$A$49,1,1),"SI"),"")</f>
        <v/>
      </c>
    </row>
    <row r="1579" spans="1:11" x14ac:dyDescent="0.25">
      <c r="A1579" s="11" t="str">
        <f t="shared" si="131"/>
        <v/>
      </c>
      <c r="B1579" s="16" t="str">
        <f t="shared" si="132"/>
        <v/>
      </c>
      <c r="C1579" s="11" t="str">
        <f t="shared" si="133"/>
        <v/>
      </c>
      <c r="D1579" s="11" t="str">
        <f t="shared" si="134"/>
        <v/>
      </c>
      <c r="J1579" s="21" t="str">
        <f t="shared" si="130"/>
        <v/>
      </c>
      <c r="K1579" s="24" t="str">
        <f>IF(LEN(E1579)&gt;0,IFERROR(HLOOKUP(E1579,'Codigos Servicios'!$A$4:$A$49,1,1),"SI"),"")</f>
        <v/>
      </c>
    </row>
    <row r="1580" spans="1:11" x14ac:dyDescent="0.25">
      <c r="A1580" s="11" t="str">
        <f t="shared" si="131"/>
        <v/>
      </c>
      <c r="B1580" s="16" t="str">
        <f t="shared" si="132"/>
        <v/>
      </c>
      <c r="C1580" s="11" t="str">
        <f t="shared" si="133"/>
        <v/>
      </c>
      <c r="D1580" s="11" t="str">
        <f t="shared" si="134"/>
        <v/>
      </c>
      <c r="J1580" s="21" t="str">
        <f t="shared" si="130"/>
        <v/>
      </c>
      <c r="K1580" s="24" t="str">
        <f>IF(LEN(E1580)&gt;0,IFERROR(HLOOKUP(E1580,'Codigos Servicios'!$A$4:$A$49,1,1),"SI"),"")</f>
        <v/>
      </c>
    </row>
    <row r="1581" spans="1:11" x14ac:dyDescent="0.25">
      <c r="A1581" s="11" t="str">
        <f t="shared" si="131"/>
        <v/>
      </c>
      <c r="B1581" s="16" t="str">
        <f t="shared" si="132"/>
        <v/>
      </c>
      <c r="C1581" s="11" t="str">
        <f t="shared" si="133"/>
        <v/>
      </c>
      <c r="D1581" s="11" t="str">
        <f t="shared" si="134"/>
        <v/>
      </c>
      <c r="J1581" s="21" t="str">
        <f t="shared" si="130"/>
        <v/>
      </c>
      <c r="K1581" s="24" t="str">
        <f>IF(LEN(E1581)&gt;0,IFERROR(HLOOKUP(E1581,'Codigos Servicios'!$A$4:$A$49,1,1),"SI"),"")</f>
        <v/>
      </c>
    </row>
    <row r="1582" spans="1:11" x14ac:dyDescent="0.25">
      <c r="A1582" s="11" t="str">
        <f t="shared" si="131"/>
        <v/>
      </c>
      <c r="B1582" s="16" t="str">
        <f t="shared" si="132"/>
        <v/>
      </c>
      <c r="C1582" s="11" t="str">
        <f t="shared" si="133"/>
        <v/>
      </c>
      <c r="D1582" s="11" t="str">
        <f t="shared" si="134"/>
        <v/>
      </c>
      <c r="J1582" s="21" t="str">
        <f t="shared" si="130"/>
        <v/>
      </c>
      <c r="K1582" s="24" t="str">
        <f>IF(LEN(E1582)&gt;0,IFERROR(HLOOKUP(E1582,'Codigos Servicios'!$A$4:$A$49,1,1),"SI"),"")</f>
        <v/>
      </c>
    </row>
    <row r="1583" spans="1:11" x14ac:dyDescent="0.25">
      <c r="A1583" s="11" t="str">
        <f t="shared" si="131"/>
        <v/>
      </c>
      <c r="B1583" s="16" t="str">
        <f t="shared" si="132"/>
        <v/>
      </c>
      <c r="C1583" s="11" t="str">
        <f t="shared" si="133"/>
        <v/>
      </c>
      <c r="D1583" s="11" t="str">
        <f t="shared" si="134"/>
        <v/>
      </c>
      <c r="J1583" s="21" t="str">
        <f t="shared" si="130"/>
        <v/>
      </c>
      <c r="K1583" s="24" t="str">
        <f>IF(LEN(E1583)&gt;0,IFERROR(HLOOKUP(E1583,'Codigos Servicios'!$A$4:$A$49,1,1),"SI"),"")</f>
        <v/>
      </c>
    </row>
    <row r="1584" spans="1:11" x14ac:dyDescent="0.25">
      <c r="A1584" s="11" t="str">
        <f t="shared" si="131"/>
        <v/>
      </c>
      <c r="B1584" s="16" t="str">
        <f t="shared" si="132"/>
        <v/>
      </c>
      <c r="C1584" s="11" t="str">
        <f t="shared" si="133"/>
        <v/>
      </c>
      <c r="D1584" s="11" t="str">
        <f t="shared" si="134"/>
        <v/>
      </c>
      <c r="J1584" s="21" t="str">
        <f t="shared" si="130"/>
        <v/>
      </c>
      <c r="K1584" s="24" t="str">
        <f>IF(LEN(E1584)&gt;0,IFERROR(HLOOKUP(E1584,'Codigos Servicios'!$A$4:$A$49,1,1),"SI"),"")</f>
        <v/>
      </c>
    </row>
    <row r="1585" spans="1:11" x14ac:dyDescent="0.25">
      <c r="A1585" s="11" t="str">
        <f t="shared" si="131"/>
        <v/>
      </c>
      <c r="B1585" s="16" t="str">
        <f t="shared" si="132"/>
        <v/>
      </c>
      <c r="C1585" s="11" t="str">
        <f t="shared" si="133"/>
        <v/>
      </c>
      <c r="D1585" s="11" t="str">
        <f t="shared" si="134"/>
        <v/>
      </c>
      <c r="J1585" s="21" t="str">
        <f t="shared" si="130"/>
        <v/>
      </c>
      <c r="K1585" s="24" t="str">
        <f>IF(LEN(E1585)&gt;0,IFERROR(HLOOKUP(E1585,'Codigos Servicios'!$A$4:$A$49,1,1),"SI"),"")</f>
        <v/>
      </c>
    </row>
    <row r="1586" spans="1:11" x14ac:dyDescent="0.25">
      <c r="A1586" s="11" t="str">
        <f t="shared" si="131"/>
        <v/>
      </c>
      <c r="B1586" s="16" t="str">
        <f t="shared" si="132"/>
        <v/>
      </c>
      <c r="C1586" s="11" t="str">
        <f t="shared" si="133"/>
        <v/>
      </c>
      <c r="D1586" s="11" t="str">
        <f t="shared" si="134"/>
        <v/>
      </c>
      <c r="J1586" s="21" t="str">
        <f t="shared" si="130"/>
        <v/>
      </c>
      <c r="K1586" s="24" t="str">
        <f>IF(LEN(E1586)&gt;0,IFERROR(HLOOKUP(E1586,'Codigos Servicios'!$A$4:$A$49,1,1),"SI"),"")</f>
        <v/>
      </c>
    </row>
    <row r="1587" spans="1:11" x14ac:dyDescent="0.25">
      <c r="A1587" s="11" t="str">
        <f t="shared" si="131"/>
        <v/>
      </c>
      <c r="B1587" s="16" t="str">
        <f t="shared" si="132"/>
        <v/>
      </c>
      <c r="C1587" s="11" t="str">
        <f t="shared" si="133"/>
        <v/>
      </c>
      <c r="D1587" s="11" t="str">
        <f t="shared" si="134"/>
        <v/>
      </c>
      <c r="J1587" s="21" t="str">
        <f t="shared" si="130"/>
        <v/>
      </c>
      <c r="K1587" s="24" t="str">
        <f>IF(LEN(E1587)&gt;0,IFERROR(HLOOKUP(E1587,'Codigos Servicios'!$A$4:$A$49,1,1),"SI"),"")</f>
        <v/>
      </c>
    </row>
    <row r="1588" spans="1:11" x14ac:dyDescent="0.25">
      <c r="A1588" s="11" t="str">
        <f t="shared" si="131"/>
        <v/>
      </c>
      <c r="B1588" s="16" t="str">
        <f t="shared" si="132"/>
        <v/>
      </c>
      <c r="C1588" s="11" t="str">
        <f t="shared" si="133"/>
        <v/>
      </c>
      <c r="D1588" s="11" t="str">
        <f t="shared" si="134"/>
        <v/>
      </c>
      <c r="J1588" s="21" t="str">
        <f t="shared" si="130"/>
        <v/>
      </c>
      <c r="K1588" s="24" t="str">
        <f>IF(LEN(E1588)&gt;0,IFERROR(HLOOKUP(E1588,'Codigos Servicios'!$A$4:$A$49,1,1),"SI"),"")</f>
        <v/>
      </c>
    </row>
    <row r="1589" spans="1:11" x14ac:dyDescent="0.25">
      <c r="A1589" s="11" t="str">
        <f t="shared" si="131"/>
        <v/>
      </c>
      <c r="B1589" s="16" t="str">
        <f t="shared" si="132"/>
        <v/>
      </c>
      <c r="C1589" s="11" t="str">
        <f t="shared" si="133"/>
        <v/>
      </c>
      <c r="D1589" s="11" t="str">
        <f t="shared" si="134"/>
        <v/>
      </c>
      <c r="J1589" s="21" t="str">
        <f t="shared" si="130"/>
        <v/>
      </c>
      <c r="K1589" s="24" t="str">
        <f>IF(LEN(E1589)&gt;0,IFERROR(HLOOKUP(E1589,'Codigos Servicios'!$A$4:$A$49,1,1),"SI"),"")</f>
        <v/>
      </c>
    </row>
    <row r="1590" spans="1:11" x14ac:dyDescent="0.25">
      <c r="A1590" s="11" t="str">
        <f t="shared" si="131"/>
        <v/>
      </c>
      <c r="B1590" s="16" t="str">
        <f t="shared" si="132"/>
        <v/>
      </c>
      <c r="C1590" s="11" t="str">
        <f t="shared" si="133"/>
        <v/>
      </c>
      <c r="D1590" s="11" t="str">
        <f t="shared" si="134"/>
        <v/>
      </c>
      <c r="J1590" s="21" t="str">
        <f t="shared" si="130"/>
        <v/>
      </c>
      <c r="K1590" s="24" t="str">
        <f>IF(LEN(E1590)&gt;0,IFERROR(HLOOKUP(E1590,'Codigos Servicios'!$A$4:$A$49,1,1),"SI"),"")</f>
        <v/>
      </c>
    </row>
    <row r="1591" spans="1:11" x14ac:dyDescent="0.25">
      <c r="A1591" s="11" t="str">
        <f t="shared" si="131"/>
        <v/>
      </c>
      <c r="B1591" s="16" t="str">
        <f t="shared" si="132"/>
        <v/>
      </c>
      <c r="C1591" s="11" t="str">
        <f t="shared" si="133"/>
        <v/>
      </c>
      <c r="D1591" s="11" t="str">
        <f t="shared" si="134"/>
        <v/>
      </c>
      <c r="J1591" s="21" t="str">
        <f t="shared" si="130"/>
        <v/>
      </c>
      <c r="K1591" s="24" t="str">
        <f>IF(LEN(E1591)&gt;0,IFERROR(HLOOKUP(E1591,'Codigos Servicios'!$A$4:$A$49,1,1),"SI"),"")</f>
        <v/>
      </c>
    </row>
    <row r="1592" spans="1:11" x14ac:dyDescent="0.25">
      <c r="A1592" s="11" t="str">
        <f t="shared" si="131"/>
        <v/>
      </c>
      <c r="B1592" s="16" t="str">
        <f t="shared" si="132"/>
        <v/>
      </c>
      <c r="C1592" s="11" t="str">
        <f t="shared" si="133"/>
        <v/>
      </c>
      <c r="D1592" s="11" t="str">
        <f t="shared" si="134"/>
        <v/>
      </c>
      <c r="J1592" s="21" t="str">
        <f t="shared" si="130"/>
        <v/>
      </c>
      <c r="K1592" s="24" t="str">
        <f>IF(LEN(E1592)&gt;0,IFERROR(HLOOKUP(E1592,'Codigos Servicios'!$A$4:$A$49,1,1),"SI"),"")</f>
        <v/>
      </c>
    </row>
    <row r="1593" spans="1:11" x14ac:dyDescent="0.25">
      <c r="A1593" s="11" t="str">
        <f t="shared" si="131"/>
        <v/>
      </c>
      <c r="B1593" s="16" t="str">
        <f t="shared" si="132"/>
        <v/>
      </c>
      <c r="C1593" s="11" t="str">
        <f t="shared" si="133"/>
        <v/>
      </c>
      <c r="D1593" s="11" t="str">
        <f t="shared" si="134"/>
        <v/>
      </c>
      <c r="J1593" s="21" t="str">
        <f t="shared" si="130"/>
        <v/>
      </c>
      <c r="K1593" s="24" t="str">
        <f>IF(LEN(E1593)&gt;0,IFERROR(HLOOKUP(E1593,'Codigos Servicios'!$A$4:$A$49,1,1),"SI"),"")</f>
        <v/>
      </c>
    </row>
    <row r="1594" spans="1:11" x14ac:dyDescent="0.25">
      <c r="A1594" s="11" t="str">
        <f t="shared" si="131"/>
        <v/>
      </c>
      <c r="B1594" s="16" t="str">
        <f t="shared" si="132"/>
        <v/>
      </c>
      <c r="C1594" s="11" t="str">
        <f t="shared" si="133"/>
        <v/>
      </c>
      <c r="D1594" s="11" t="str">
        <f t="shared" si="134"/>
        <v/>
      </c>
      <c r="J1594" s="21" t="str">
        <f t="shared" si="130"/>
        <v/>
      </c>
      <c r="K1594" s="24" t="str">
        <f>IF(LEN(E1594)&gt;0,IFERROR(HLOOKUP(E1594,'Codigos Servicios'!$A$4:$A$49,1,1),"SI"),"")</f>
        <v/>
      </c>
    </row>
    <row r="1595" spans="1:11" x14ac:dyDescent="0.25">
      <c r="A1595" s="11" t="str">
        <f t="shared" si="131"/>
        <v/>
      </c>
      <c r="B1595" s="16" t="str">
        <f t="shared" si="132"/>
        <v/>
      </c>
      <c r="C1595" s="11" t="str">
        <f t="shared" si="133"/>
        <v/>
      </c>
      <c r="D1595" s="11" t="str">
        <f t="shared" si="134"/>
        <v/>
      </c>
      <c r="J1595" s="21" t="str">
        <f t="shared" si="130"/>
        <v/>
      </c>
      <c r="K1595" s="24" t="str">
        <f>IF(LEN(E1595)&gt;0,IFERROR(HLOOKUP(E1595,'Codigos Servicios'!$A$4:$A$49,1,1),"SI"),"")</f>
        <v/>
      </c>
    </row>
    <row r="1596" spans="1:11" x14ac:dyDescent="0.25">
      <c r="A1596" s="11" t="str">
        <f t="shared" si="131"/>
        <v/>
      </c>
      <c r="B1596" s="16" t="str">
        <f t="shared" si="132"/>
        <v/>
      </c>
      <c r="C1596" s="11" t="str">
        <f t="shared" si="133"/>
        <v/>
      </c>
      <c r="D1596" s="11" t="str">
        <f t="shared" si="134"/>
        <v/>
      </c>
      <c r="J1596" s="21" t="str">
        <f t="shared" si="130"/>
        <v/>
      </c>
      <c r="K1596" s="24" t="str">
        <f>IF(LEN(E1596)&gt;0,IFERROR(HLOOKUP(E1596,'Codigos Servicios'!$A$4:$A$49,1,1),"SI"),"")</f>
        <v/>
      </c>
    </row>
    <row r="1597" spans="1:11" x14ac:dyDescent="0.25">
      <c r="A1597" s="11" t="str">
        <f t="shared" si="131"/>
        <v/>
      </c>
      <c r="B1597" s="16" t="str">
        <f t="shared" si="132"/>
        <v/>
      </c>
      <c r="C1597" s="11" t="str">
        <f t="shared" si="133"/>
        <v/>
      </c>
      <c r="D1597" s="11" t="str">
        <f t="shared" si="134"/>
        <v/>
      </c>
      <c r="J1597" s="21" t="str">
        <f t="shared" si="130"/>
        <v/>
      </c>
      <c r="K1597" s="24" t="str">
        <f>IF(LEN(E1597)&gt;0,IFERROR(HLOOKUP(E1597,'Codigos Servicios'!$A$4:$A$49,1,1),"SI"),"")</f>
        <v/>
      </c>
    </row>
    <row r="1598" spans="1:11" x14ac:dyDescent="0.25">
      <c r="A1598" s="11" t="str">
        <f t="shared" si="131"/>
        <v/>
      </c>
      <c r="B1598" s="16" t="str">
        <f t="shared" si="132"/>
        <v/>
      </c>
      <c r="C1598" s="11" t="str">
        <f t="shared" si="133"/>
        <v/>
      </c>
      <c r="D1598" s="11" t="str">
        <f t="shared" si="134"/>
        <v/>
      </c>
      <c r="J1598" s="21" t="str">
        <f t="shared" si="130"/>
        <v/>
      </c>
      <c r="K1598" s="24" t="str">
        <f>IF(LEN(E1598)&gt;0,IFERROR(HLOOKUP(E1598,'Codigos Servicios'!$A$4:$A$49,1,1),"SI"),"")</f>
        <v/>
      </c>
    </row>
    <row r="1599" spans="1:11" x14ac:dyDescent="0.25">
      <c r="A1599" s="11" t="str">
        <f t="shared" si="131"/>
        <v/>
      </c>
      <c r="B1599" s="16" t="str">
        <f t="shared" si="132"/>
        <v/>
      </c>
      <c r="C1599" s="11" t="str">
        <f t="shared" si="133"/>
        <v/>
      </c>
      <c r="D1599" s="11" t="str">
        <f t="shared" si="134"/>
        <v/>
      </c>
      <c r="J1599" s="21" t="str">
        <f t="shared" si="130"/>
        <v/>
      </c>
      <c r="K1599" s="24" t="str">
        <f>IF(LEN(E1599)&gt;0,IFERROR(HLOOKUP(E1599,'Codigos Servicios'!$A$4:$A$49,1,1),"SI"),"")</f>
        <v/>
      </c>
    </row>
    <row r="1600" spans="1:11" x14ac:dyDescent="0.25">
      <c r="A1600" s="11" t="str">
        <f t="shared" si="131"/>
        <v/>
      </c>
      <c r="B1600" s="16" t="str">
        <f t="shared" si="132"/>
        <v/>
      </c>
      <c r="C1600" s="11" t="str">
        <f t="shared" si="133"/>
        <v/>
      </c>
      <c r="D1600" s="11" t="str">
        <f t="shared" si="134"/>
        <v/>
      </c>
      <c r="J1600" s="21" t="str">
        <f t="shared" si="130"/>
        <v/>
      </c>
      <c r="K1600" s="24" t="str">
        <f>IF(LEN(E1600)&gt;0,IFERROR(HLOOKUP(E1600,'Codigos Servicios'!$A$4:$A$49,1,1),"SI"),"")</f>
        <v/>
      </c>
    </row>
    <row r="1601" spans="1:11" x14ac:dyDescent="0.25">
      <c r="A1601" s="11" t="str">
        <f t="shared" si="131"/>
        <v/>
      </c>
      <c r="B1601" s="16" t="str">
        <f t="shared" si="132"/>
        <v/>
      </c>
      <c r="C1601" s="11" t="str">
        <f t="shared" si="133"/>
        <v/>
      </c>
      <c r="D1601" s="11" t="str">
        <f t="shared" si="134"/>
        <v/>
      </c>
      <c r="J1601" s="21" t="str">
        <f t="shared" si="130"/>
        <v/>
      </c>
      <c r="K1601" s="24" t="str">
        <f>IF(LEN(E1601)&gt;0,IFERROR(HLOOKUP(E1601,'Codigos Servicios'!$A$4:$A$49,1,1),"SI"),"")</f>
        <v/>
      </c>
    </row>
    <row r="1602" spans="1:11" x14ac:dyDescent="0.25">
      <c r="A1602" s="11" t="str">
        <f t="shared" si="131"/>
        <v/>
      </c>
      <c r="B1602" s="16" t="str">
        <f t="shared" si="132"/>
        <v/>
      </c>
      <c r="C1602" s="11" t="str">
        <f t="shared" si="133"/>
        <v/>
      </c>
      <c r="D1602" s="11" t="str">
        <f t="shared" si="134"/>
        <v/>
      </c>
      <c r="J1602" s="21" t="str">
        <f t="shared" si="130"/>
        <v/>
      </c>
      <c r="K1602" s="24" t="str">
        <f>IF(LEN(E1602)&gt;0,IFERROR(HLOOKUP(E1602,'Codigos Servicios'!$A$4:$A$49,1,1),"SI"),"")</f>
        <v/>
      </c>
    </row>
    <row r="1603" spans="1:11" x14ac:dyDescent="0.25">
      <c r="A1603" s="11" t="str">
        <f t="shared" si="131"/>
        <v/>
      </c>
      <c r="B1603" s="16" t="str">
        <f t="shared" si="132"/>
        <v/>
      </c>
      <c r="C1603" s="11" t="str">
        <f t="shared" si="133"/>
        <v/>
      </c>
      <c r="D1603" s="11" t="str">
        <f t="shared" si="134"/>
        <v/>
      </c>
      <c r="J1603" s="21" t="str">
        <f t="shared" si="130"/>
        <v/>
      </c>
      <c r="K1603" s="24" t="str">
        <f>IF(LEN(E1603)&gt;0,IFERROR(HLOOKUP(E1603,'Codigos Servicios'!$A$4:$A$49,1,1),"SI"),"")</f>
        <v/>
      </c>
    </row>
    <row r="1604" spans="1:11" x14ac:dyDescent="0.25">
      <c r="A1604" s="11" t="str">
        <f t="shared" si="131"/>
        <v/>
      </c>
      <c r="B1604" s="16" t="str">
        <f t="shared" si="132"/>
        <v/>
      </c>
      <c r="C1604" s="11" t="str">
        <f t="shared" si="133"/>
        <v/>
      </c>
      <c r="D1604" s="11" t="str">
        <f t="shared" si="134"/>
        <v/>
      </c>
      <c r="J1604" s="21" t="str">
        <f t="shared" si="130"/>
        <v/>
      </c>
      <c r="K1604" s="24" t="str">
        <f>IF(LEN(E1604)&gt;0,IFERROR(HLOOKUP(E1604,'Codigos Servicios'!$A$4:$A$49,1,1),"SI"),"")</f>
        <v/>
      </c>
    </row>
    <row r="1605" spans="1:11" x14ac:dyDescent="0.25">
      <c r="A1605" s="11" t="str">
        <f t="shared" si="131"/>
        <v/>
      </c>
      <c r="B1605" s="16" t="str">
        <f t="shared" si="132"/>
        <v/>
      </c>
      <c r="C1605" s="11" t="str">
        <f t="shared" si="133"/>
        <v/>
      </c>
      <c r="D1605" s="11" t="str">
        <f t="shared" si="134"/>
        <v/>
      </c>
      <c r="J1605" s="21" t="str">
        <f t="shared" si="130"/>
        <v/>
      </c>
      <c r="K1605" s="24" t="str">
        <f>IF(LEN(E1605)&gt;0,IFERROR(HLOOKUP(E1605,'Codigos Servicios'!$A$4:$A$49,1,1),"SI"),"")</f>
        <v/>
      </c>
    </row>
    <row r="1606" spans="1:11" x14ac:dyDescent="0.25">
      <c r="A1606" s="11" t="str">
        <f t="shared" si="131"/>
        <v/>
      </c>
      <c r="B1606" s="16" t="str">
        <f t="shared" si="132"/>
        <v/>
      </c>
      <c r="C1606" s="11" t="str">
        <f t="shared" si="133"/>
        <v/>
      </c>
      <c r="D1606" s="11" t="str">
        <f t="shared" si="134"/>
        <v/>
      </c>
      <c r="J1606" s="21" t="str">
        <f t="shared" si="130"/>
        <v/>
      </c>
      <c r="K1606" s="24" t="str">
        <f>IF(LEN(E1606)&gt;0,IFERROR(HLOOKUP(E1606,'Codigos Servicios'!$A$4:$A$49,1,1),"SI"),"")</f>
        <v/>
      </c>
    </row>
    <row r="1607" spans="1:11" x14ac:dyDescent="0.25">
      <c r="A1607" s="11" t="str">
        <f t="shared" si="131"/>
        <v/>
      </c>
      <c r="B1607" s="16" t="str">
        <f t="shared" si="132"/>
        <v/>
      </c>
      <c r="C1607" s="11" t="str">
        <f t="shared" si="133"/>
        <v/>
      </c>
      <c r="D1607" s="11" t="str">
        <f t="shared" si="134"/>
        <v/>
      </c>
      <c r="J1607" s="21" t="str">
        <f t="shared" si="130"/>
        <v/>
      </c>
      <c r="K1607" s="24" t="str">
        <f>IF(LEN(E1607)&gt;0,IFERROR(HLOOKUP(E1607,'Codigos Servicios'!$A$4:$A$49,1,1),"SI"),"")</f>
        <v/>
      </c>
    </row>
    <row r="1608" spans="1:11" x14ac:dyDescent="0.25">
      <c r="A1608" s="11" t="str">
        <f t="shared" si="131"/>
        <v/>
      </c>
      <c r="B1608" s="16" t="str">
        <f t="shared" si="132"/>
        <v/>
      </c>
      <c r="C1608" s="11" t="str">
        <f t="shared" si="133"/>
        <v/>
      </c>
      <c r="D1608" s="11" t="str">
        <f t="shared" si="134"/>
        <v/>
      </c>
      <c r="J1608" s="21" t="str">
        <f t="shared" ref="J1608:J1671" si="135">IF(LEN(E1608)&gt;0,IF(LEN(F1608)&gt;0,IF(LEN(C1608)&gt;1,IF(ISBLANK($H$5),"Error: No ha ingresado el Mes",IF(ISBLANK($I$5),"Error: No ha ingresado el Año",IF(K1608="SI","Error Codigo de Servicio Invalido",""))),"Error: No ha ingresado empresa"),""),"")</f>
        <v/>
      </c>
      <c r="K1608" s="24" t="str">
        <f>IF(LEN(E1608)&gt;0,IFERROR(HLOOKUP(E1608,'Codigos Servicios'!$A$4:$A$49,1,1),"SI"),"")</f>
        <v/>
      </c>
    </row>
    <row r="1609" spans="1:11" x14ac:dyDescent="0.25">
      <c r="A1609" s="11" t="str">
        <f t="shared" ref="A1609:A1672" si="136">IF(LEN(E1609)&gt;0,"TL","")</f>
        <v/>
      </c>
      <c r="B1609" s="16" t="str">
        <f t="shared" ref="B1609:B1672" si="137">IF(LEN(E1609)&gt;0,B1608+1,"")</f>
        <v/>
      </c>
      <c r="C1609" s="11" t="str">
        <f t="shared" ref="C1609:C1672" si="138">IF(LEN(E1609)&gt;0,$F$5,"")</f>
        <v/>
      </c>
      <c r="D1609" s="11" t="str">
        <f t="shared" ref="D1609:D1672" si="139">IF(LEN(E1609)&gt;0,$J$5,"")</f>
        <v/>
      </c>
      <c r="J1609" s="21" t="str">
        <f t="shared" si="135"/>
        <v/>
      </c>
      <c r="K1609" s="24" t="str">
        <f>IF(LEN(E1609)&gt;0,IFERROR(HLOOKUP(E1609,'Codigos Servicios'!$A$4:$A$49,1,1),"SI"),"")</f>
        <v/>
      </c>
    </row>
    <row r="1610" spans="1:11" x14ac:dyDescent="0.25">
      <c r="A1610" s="11" t="str">
        <f t="shared" si="136"/>
        <v/>
      </c>
      <c r="B1610" s="16" t="str">
        <f t="shared" si="137"/>
        <v/>
      </c>
      <c r="C1610" s="11" t="str">
        <f t="shared" si="138"/>
        <v/>
      </c>
      <c r="D1610" s="11" t="str">
        <f t="shared" si="139"/>
        <v/>
      </c>
      <c r="J1610" s="21" t="str">
        <f t="shared" si="135"/>
        <v/>
      </c>
      <c r="K1610" s="24" t="str">
        <f>IF(LEN(E1610)&gt;0,IFERROR(HLOOKUP(E1610,'Codigos Servicios'!$A$4:$A$49,1,1),"SI"),"")</f>
        <v/>
      </c>
    </row>
    <row r="1611" spans="1:11" x14ac:dyDescent="0.25">
      <c r="A1611" s="11" t="str">
        <f t="shared" si="136"/>
        <v/>
      </c>
      <c r="B1611" s="16" t="str">
        <f t="shared" si="137"/>
        <v/>
      </c>
      <c r="C1611" s="11" t="str">
        <f t="shared" si="138"/>
        <v/>
      </c>
      <c r="D1611" s="11" t="str">
        <f t="shared" si="139"/>
        <v/>
      </c>
      <c r="J1611" s="21" t="str">
        <f t="shared" si="135"/>
        <v/>
      </c>
      <c r="K1611" s="24" t="str">
        <f>IF(LEN(E1611)&gt;0,IFERROR(HLOOKUP(E1611,'Codigos Servicios'!$A$4:$A$49,1,1),"SI"),"")</f>
        <v/>
      </c>
    </row>
    <row r="1612" spans="1:11" x14ac:dyDescent="0.25">
      <c r="A1612" s="11" t="str">
        <f t="shared" si="136"/>
        <v/>
      </c>
      <c r="B1612" s="16" t="str">
        <f t="shared" si="137"/>
        <v/>
      </c>
      <c r="C1612" s="11" t="str">
        <f t="shared" si="138"/>
        <v/>
      </c>
      <c r="D1612" s="11" t="str">
        <f t="shared" si="139"/>
        <v/>
      </c>
      <c r="J1612" s="21" t="str">
        <f t="shared" si="135"/>
        <v/>
      </c>
      <c r="K1612" s="24" t="str">
        <f>IF(LEN(E1612)&gt;0,IFERROR(HLOOKUP(E1612,'Codigos Servicios'!$A$4:$A$49,1,1),"SI"),"")</f>
        <v/>
      </c>
    </row>
    <row r="1613" spans="1:11" x14ac:dyDescent="0.25">
      <c r="A1613" s="11" t="str">
        <f t="shared" si="136"/>
        <v/>
      </c>
      <c r="B1613" s="16" t="str">
        <f t="shared" si="137"/>
        <v/>
      </c>
      <c r="C1613" s="11" t="str">
        <f t="shared" si="138"/>
        <v/>
      </c>
      <c r="D1613" s="11" t="str">
        <f t="shared" si="139"/>
        <v/>
      </c>
      <c r="J1613" s="21" t="str">
        <f t="shared" si="135"/>
        <v/>
      </c>
      <c r="K1613" s="24" t="str">
        <f>IF(LEN(E1613)&gt;0,IFERROR(HLOOKUP(E1613,'Codigos Servicios'!$A$4:$A$49,1,1),"SI"),"")</f>
        <v/>
      </c>
    </row>
    <row r="1614" spans="1:11" x14ac:dyDescent="0.25">
      <c r="A1614" s="11" t="str">
        <f t="shared" si="136"/>
        <v/>
      </c>
      <c r="B1614" s="16" t="str">
        <f t="shared" si="137"/>
        <v/>
      </c>
      <c r="C1614" s="11" t="str">
        <f t="shared" si="138"/>
        <v/>
      </c>
      <c r="D1614" s="11" t="str">
        <f t="shared" si="139"/>
        <v/>
      </c>
      <c r="J1614" s="21" t="str">
        <f t="shared" si="135"/>
        <v/>
      </c>
      <c r="K1614" s="24" t="str">
        <f>IF(LEN(E1614)&gt;0,IFERROR(HLOOKUP(E1614,'Codigos Servicios'!$A$4:$A$49,1,1),"SI"),"")</f>
        <v/>
      </c>
    </row>
    <row r="1615" spans="1:11" x14ac:dyDescent="0.25">
      <c r="A1615" s="11" t="str">
        <f t="shared" si="136"/>
        <v/>
      </c>
      <c r="B1615" s="16" t="str">
        <f t="shared" si="137"/>
        <v/>
      </c>
      <c r="C1615" s="11" t="str">
        <f t="shared" si="138"/>
        <v/>
      </c>
      <c r="D1615" s="11" t="str">
        <f t="shared" si="139"/>
        <v/>
      </c>
      <c r="J1615" s="21" t="str">
        <f t="shared" si="135"/>
        <v/>
      </c>
      <c r="K1615" s="24" t="str">
        <f>IF(LEN(E1615)&gt;0,IFERROR(HLOOKUP(E1615,'Codigos Servicios'!$A$4:$A$49,1,1),"SI"),"")</f>
        <v/>
      </c>
    </row>
    <row r="1616" spans="1:11" x14ac:dyDescent="0.25">
      <c r="A1616" s="11" t="str">
        <f t="shared" si="136"/>
        <v/>
      </c>
      <c r="B1616" s="16" t="str">
        <f t="shared" si="137"/>
        <v/>
      </c>
      <c r="C1616" s="11" t="str">
        <f t="shared" si="138"/>
        <v/>
      </c>
      <c r="D1616" s="11" t="str">
        <f t="shared" si="139"/>
        <v/>
      </c>
      <c r="J1616" s="21" t="str">
        <f t="shared" si="135"/>
        <v/>
      </c>
      <c r="K1616" s="24" t="str">
        <f>IF(LEN(E1616)&gt;0,IFERROR(HLOOKUP(E1616,'Codigos Servicios'!$A$4:$A$49,1,1),"SI"),"")</f>
        <v/>
      </c>
    </row>
    <row r="1617" spans="1:11" x14ac:dyDescent="0.25">
      <c r="A1617" s="11" t="str">
        <f t="shared" si="136"/>
        <v/>
      </c>
      <c r="B1617" s="16" t="str">
        <f t="shared" si="137"/>
        <v/>
      </c>
      <c r="C1617" s="11" t="str">
        <f t="shared" si="138"/>
        <v/>
      </c>
      <c r="D1617" s="11" t="str">
        <f t="shared" si="139"/>
        <v/>
      </c>
      <c r="J1617" s="21" t="str">
        <f t="shared" si="135"/>
        <v/>
      </c>
      <c r="K1617" s="24" t="str">
        <f>IF(LEN(E1617)&gt;0,IFERROR(HLOOKUP(E1617,'Codigos Servicios'!$A$4:$A$49,1,1),"SI"),"")</f>
        <v/>
      </c>
    </row>
    <row r="1618" spans="1:11" x14ac:dyDescent="0.25">
      <c r="A1618" s="11" t="str">
        <f t="shared" si="136"/>
        <v/>
      </c>
      <c r="B1618" s="16" t="str">
        <f t="shared" si="137"/>
        <v/>
      </c>
      <c r="C1618" s="11" t="str">
        <f t="shared" si="138"/>
        <v/>
      </c>
      <c r="D1618" s="11" t="str">
        <f t="shared" si="139"/>
        <v/>
      </c>
      <c r="J1618" s="21" t="str">
        <f t="shared" si="135"/>
        <v/>
      </c>
      <c r="K1618" s="24" t="str">
        <f>IF(LEN(E1618)&gt;0,IFERROR(HLOOKUP(E1618,'Codigos Servicios'!$A$4:$A$49,1,1),"SI"),"")</f>
        <v/>
      </c>
    </row>
    <row r="1619" spans="1:11" x14ac:dyDescent="0.25">
      <c r="A1619" s="11" t="str">
        <f t="shared" si="136"/>
        <v/>
      </c>
      <c r="B1619" s="16" t="str">
        <f t="shared" si="137"/>
        <v/>
      </c>
      <c r="C1619" s="11" t="str">
        <f t="shared" si="138"/>
        <v/>
      </c>
      <c r="D1619" s="11" t="str">
        <f t="shared" si="139"/>
        <v/>
      </c>
      <c r="J1619" s="21" t="str">
        <f t="shared" si="135"/>
        <v/>
      </c>
      <c r="K1619" s="24" t="str">
        <f>IF(LEN(E1619)&gt;0,IFERROR(HLOOKUP(E1619,'Codigos Servicios'!$A$4:$A$49,1,1),"SI"),"")</f>
        <v/>
      </c>
    </row>
    <row r="1620" spans="1:11" x14ac:dyDescent="0.25">
      <c r="A1620" s="11" t="str">
        <f t="shared" si="136"/>
        <v/>
      </c>
      <c r="B1620" s="16" t="str">
        <f t="shared" si="137"/>
        <v/>
      </c>
      <c r="C1620" s="11" t="str">
        <f t="shared" si="138"/>
        <v/>
      </c>
      <c r="D1620" s="11" t="str">
        <f t="shared" si="139"/>
        <v/>
      </c>
      <c r="J1620" s="21" t="str">
        <f t="shared" si="135"/>
        <v/>
      </c>
      <c r="K1620" s="24" t="str">
        <f>IF(LEN(E1620)&gt;0,IFERROR(HLOOKUP(E1620,'Codigos Servicios'!$A$4:$A$49,1,1),"SI"),"")</f>
        <v/>
      </c>
    </row>
    <row r="1621" spans="1:11" x14ac:dyDescent="0.25">
      <c r="A1621" s="11" t="str">
        <f t="shared" si="136"/>
        <v/>
      </c>
      <c r="B1621" s="16" t="str">
        <f t="shared" si="137"/>
        <v/>
      </c>
      <c r="C1621" s="11" t="str">
        <f t="shared" si="138"/>
        <v/>
      </c>
      <c r="D1621" s="11" t="str">
        <f t="shared" si="139"/>
        <v/>
      </c>
      <c r="J1621" s="21" t="str">
        <f t="shared" si="135"/>
        <v/>
      </c>
      <c r="K1621" s="24" t="str">
        <f>IF(LEN(E1621)&gt;0,IFERROR(HLOOKUP(E1621,'Codigos Servicios'!$A$4:$A$49,1,1),"SI"),"")</f>
        <v/>
      </c>
    </row>
    <row r="1622" spans="1:11" x14ac:dyDescent="0.25">
      <c r="A1622" s="11" t="str">
        <f t="shared" si="136"/>
        <v/>
      </c>
      <c r="B1622" s="16" t="str">
        <f t="shared" si="137"/>
        <v/>
      </c>
      <c r="C1622" s="11" t="str">
        <f t="shared" si="138"/>
        <v/>
      </c>
      <c r="D1622" s="11" t="str">
        <f t="shared" si="139"/>
        <v/>
      </c>
      <c r="J1622" s="21" t="str">
        <f t="shared" si="135"/>
        <v/>
      </c>
      <c r="K1622" s="24" t="str">
        <f>IF(LEN(E1622)&gt;0,IFERROR(HLOOKUP(E1622,'Codigos Servicios'!$A$4:$A$49,1,1),"SI"),"")</f>
        <v/>
      </c>
    </row>
    <row r="1623" spans="1:11" x14ac:dyDescent="0.25">
      <c r="A1623" s="11" t="str">
        <f t="shared" si="136"/>
        <v/>
      </c>
      <c r="B1623" s="16" t="str">
        <f t="shared" si="137"/>
        <v/>
      </c>
      <c r="C1623" s="11" t="str">
        <f t="shared" si="138"/>
        <v/>
      </c>
      <c r="D1623" s="11" t="str">
        <f t="shared" si="139"/>
        <v/>
      </c>
      <c r="J1623" s="21" t="str">
        <f t="shared" si="135"/>
        <v/>
      </c>
      <c r="K1623" s="24" t="str">
        <f>IF(LEN(E1623)&gt;0,IFERROR(HLOOKUP(E1623,'Codigos Servicios'!$A$4:$A$49,1,1),"SI"),"")</f>
        <v/>
      </c>
    </row>
    <row r="1624" spans="1:11" x14ac:dyDescent="0.25">
      <c r="A1624" s="11" t="str">
        <f t="shared" si="136"/>
        <v/>
      </c>
      <c r="B1624" s="16" t="str">
        <f t="shared" si="137"/>
        <v/>
      </c>
      <c r="C1624" s="11" t="str">
        <f t="shared" si="138"/>
        <v/>
      </c>
      <c r="D1624" s="11" t="str">
        <f t="shared" si="139"/>
        <v/>
      </c>
      <c r="J1624" s="21" t="str">
        <f t="shared" si="135"/>
        <v/>
      </c>
      <c r="K1624" s="24" t="str">
        <f>IF(LEN(E1624)&gt;0,IFERROR(HLOOKUP(E1624,'Codigos Servicios'!$A$4:$A$49,1,1),"SI"),"")</f>
        <v/>
      </c>
    </row>
    <row r="1625" spans="1:11" x14ac:dyDescent="0.25">
      <c r="A1625" s="11" t="str">
        <f t="shared" si="136"/>
        <v/>
      </c>
      <c r="B1625" s="16" t="str">
        <f t="shared" si="137"/>
        <v/>
      </c>
      <c r="C1625" s="11" t="str">
        <f t="shared" si="138"/>
        <v/>
      </c>
      <c r="D1625" s="11" t="str">
        <f t="shared" si="139"/>
        <v/>
      </c>
      <c r="J1625" s="21" t="str">
        <f t="shared" si="135"/>
        <v/>
      </c>
      <c r="K1625" s="24" t="str">
        <f>IF(LEN(E1625)&gt;0,IFERROR(HLOOKUP(E1625,'Codigos Servicios'!$A$4:$A$49,1,1),"SI"),"")</f>
        <v/>
      </c>
    </row>
    <row r="1626" spans="1:11" x14ac:dyDescent="0.25">
      <c r="A1626" s="11" t="str">
        <f t="shared" si="136"/>
        <v/>
      </c>
      <c r="B1626" s="16" t="str">
        <f t="shared" si="137"/>
        <v/>
      </c>
      <c r="C1626" s="11" t="str">
        <f t="shared" si="138"/>
        <v/>
      </c>
      <c r="D1626" s="11" t="str">
        <f t="shared" si="139"/>
        <v/>
      </c>
      <c r="J1626" s="21" t="str">
        <f t="shared" si="135"/>
        <v/>
      </c>
      <c r="K1626" s="24" t="str">
        <f>IF(LEN(E1626)&gt;0,IFERROR(HLOOKUP(E1626,'Codigos Servicios'!$A$4:$A$49,1,1),"SI"),"")</f>
        <v/>
      </c>
    </row>
    <row r="1627" spans="1:11" x14ac:dyDescent="0.25">
      <c r="A1627" s="11" t="str">
        <f t="shared" si="136"/>
        <v/>
      </c>
      <c r="B1627" s="16" t="str">
        <f t="shared" si="137"/>
        <v/>
      </c>
      <c r="C1627" s="11" t="str">
        <f t="shared" si="138"/>
        <v/>
      </c>
      <c r="D1627" s="11" t="str">
        <f t="shared" si="139"/>
        <v/>
      </c>
      <c r="J1627" s="21" t="str">
        <f t="shared" si="135"/>
        <v/>
      </c>
      <c r="K1627" s="24" t="str">
        <f>IF(LEN(E1627)&gt;0,IFERROR(HLOOKUP(E1627,'Codigos Servicios'!$A$4:$A$49,1,1),"SI"),"")</f>
        <v/>
      </c>
    </row>
    <row r="1628" spans="1:11" x14ac:dyDescent="0.25">
      <c r="A1628" s="11" t="str">
        <f t="shared" si="136"/>
        <v/>
      </c>
      <c r="B1628" s="16" t="str">
        <f t="shared" si="137"/>
        <v/>
      </c>
      <c r="C1628" s="11" t="str">
        <f t="shared" si="138"/>
        <v/>
      </c>
      <c r="D1628" s="11" t="str">
        <f t="shared" si="139"/>
        <v/>
      </c>
      <c r="J1628" s="21" t="str">
        <f t="shared" si="135"/>
        <v/>
      </c>
      <c r="K1628" s="24" t="str">
        <f>IF(LEN(E1628)&gt;0,IFERROR(HLOOKUP(E1628,'Codigos Servicios'!$A$4:$A$49,1,1),"SI"),"")</f>
        <v/>
      </c>
    </row>
    <row r="1629" spans="1:11" x14ac:dyDescent="0.25">
      <c r="A1629" s="11" t="str">
        <f t="shared" si="136"/>
        <v/>
      </c>
      <c r="B1629" s="16" t="str">
        <f t="shared" si="137"/>
        <v/>
      </c>
      <c r="C1629" s="11" t="str">
        <f t="shared" si="138"/>
        <v/>
      </c>
      <c r="D1629" s="11" t="str">
        <f t="shared" si="139"/>
        <v/>
      </c>
      <c r="J1629" s="21" t="str">
        <f t="shared" si="135"/>
        <v/>
      </c>
      <c r="K1629" s="24" t="str">
        <f>IF(LEN(E1629)&gt;0,IFERROR(HLOOKUP(E1629,'Codigos Servicios'!$A$4:$A$49,1,1),"SI"),"")</f>
        <v/>
      </c>
    </row>
    <row r="1630" spans="1:11" x14ac:dyDescent="0.25">
      <c r="A1630" s="11" t="str">
        <f t="shared" si="136"/>
        <v/>
      </c>
      <c r="B1630" s="16" t="str">
        <f t="shared" si="137"/>
        <v/>
      </c>
      <c r="C1630" s="11" t="str">
        <f t="shared" si="138"/>
        <v/>
      </c>
      <c r="D1630" s="11" t="str">
        <f t="shared" si="139"/>
        <v/>
      </c>
      <c r="J1630" s="21" t="str">
        <f t="shared" si="135"/>
        <v/>
      </c>
      <c r="K1630" s="24" t="str">
        <f>IF(LEN(E1630)&gt;0,IFERROR(HLOOKUP(E1630,'Codigos Servicios'!$A$4:$A$49,1,1),"SI"),"")</f>
        <v/>
      </c>
    </row>
    <row r="1631" spans="1:11" x14ac:dyDescent="0.25">
      <c r="A1631" s="11" t="str">
        <f t="shared" si="136"/>
        <v/>
      </c>
      <c r="B1631" s="16" t="str">
        <f t="shared" si="137"/>
        <v/>
      </c>
      <c r="C1631" s="11" t="str">
        <f t="shared" si="138"/>
        <v/>
      </c>
      <c r="D1631" s="11" t="str">
        <f t="shared" si="139"/>
        <v/>
      </c>
      <c r="J1631" s="21" t="str">
        <f t="shared" si="135"/>
        <v/>
      </c>
      <c r="K1631" s="24" t="str">
        <f>IF(LEN(E1631)&gt;0,IFERROR(HLOOKUP(E1631,'Codigos Servicios'!$A$4:$A$49,1,1),"SI"),"")</f>
        <v/>
      </c>
    </row>
    <row r="1632" spans="1:11" x14ac:dyDescent="0.25">
      <c r="A1632" s="11" t="str">
        <f t="shared" si="136"/>
        <v/>
      </c>
      <c r="B1632" s="16" t="str">
        <f t="shared" si="137"/>
        <v/>
      </c>
      <c r="C1632" s="11" t="str">
        <f t="shared" si="138"/>
        <v/>
      </c>
      <c r="D1632" s="11" t="str">
        <f t="shared" si="139"/>
        <v/>
      </c>
      <c r="J1632" s="21" t="str">
        <f t="shared" si="135"/>
        <v/>
      </c>
      <c r="K1632" s="24" t="str">
        <f>IF(LEN(E1632)&gt;0,IFERROR(HLOOKUP(E1632,'Codigos Servicios'!$A$4:$A$49,1,1),"SI"),"")</f>
        <v/>
      </c>
    </row>
    <row r="1633" spans="1:11" x14ac:dyDescent="0.25">
      <c r="A1633" s="11" t="str">
        <f t="shared" si="136"/>
        <v/>
      </c>
      <c r="B1633" s="16" t="str">
        <f t="shared" si="137"/>
        <v/>
      </c>
      <c r="C1633" s="11" t="str">
        <f t="shared" si="138"/>
        <v/>
      </c>
      <c r="D1633" s="11" t="str">
        <f t="shared" si="139"/>
        <v/>
      </c>
      <c r="J1633" s="21" t="str">
        <f t="shared" si="135"/>
        <v/>
      </c>
      <c r="K1633" s="24" t="str">
        <f>IF(LEN(E1633)&gt;0,IFERROR(HLOOKUP(E1633,'Codigos Servicios'!$A$4:$A$49,1,1),"SI"),"")</f>
        <v/>
      </c>
    </row>
    <row r="1634" spans="1:11" x14ac:dyDescent="0.25">
      <c r="A1634" s="11" t="str">
        <f t="shared" si="136"/>
        <v/>
      </c>
      <c r="B1634" s="16" t="str">
        <f t="shared" si="137"/>
        <v/>
      </c>
      <c r="C1634" s="11" t="str">
        <f t="shared" si="138"/>
        <v/>
      </c>
      <c r="D1634" s="11" t="str">
        <f t="shared" si="139"/>
        <v/>
      </c>
      <c r="J1634" s="21" t="str">
        <f t="shared" si="135"/>
        <v/>
      </c>
      <c r="K1634" s="24" t="str">
        <f>IF(LEN(E1634)&gt;0,IFERROR(HLOOKUP(E1634,'Codigos Servicios'!$A$4:$A$49,1,1),"SI"),"")</f>
        <v/>
      </c>
    </row>
    <row r="1635" spans="1:11" x14ac:dyDescent="0.25">
      <c r="A1635" s="11" t="str">
        <f t="shared" si="136"/>
        <v/>
      </c>
      <c r="B1635" s="16" t="str">
        <f t="shared" si="137"/>
        <v/>
      </c>
      <c r="C1635" s="11" t="str">
        <f t="shared" si="138"/>
        <v/>
      </c>
      <c r="D1635" s="11" t="str">
        <f t="shared" si="139"/>
        <v/>
      </c>
      <c r="J1635" s="21" t="str">
        <f t="shared" si="135"/>
        <v/>
      </c>
      <c r="K1635" s="24" t="str">
        <f>IF(LEN(E1635)&gt;0,IFERROR(HLOOKUP(E1635,'Codigos Servicios'!$A$4:$A$49,1,1),"SI"),"")</f>
        <v/>
      </c>
    </row>
    <row r="1636" spans="1:11" x14ac:dyDescent="0.25">
      <c r="A1636" s="11" t="str">
        <f t="shared" si="136"/>
        <v/>
      </c>
      <c r="B1636" s="16" t="str">
        <f t="shared" si="137"/>
        <v/>
      </c>
      <c r="C1636" s="11" t="str">
        <f t="shared" si="138"/>
        <v/>
      </c>
      <c r="D1636" s="11" t="str">
        <f t="shared" si="139"/>
        <v/>
      </c>
      <c r="J1636" s="21" t="str">
        <f t="shared" si="135"/>
        <v/>
      </c>
      <c r="K1636" s="24" t="str">
        <f>IF(LEN(E1636)&gt;0,IFERROR(HLOOKUP(E1636,'Codigos Servicios'!$A$4:$A$49,1,1),"SI"),"")</f>
        <v/>
      </c>
    </row>
    <row r="1637" spans="1:11" x14ac:dyDescent="0.25">
      <c r="A1637" s="11" t="str">
        <f t="shared" si="136"/>
        <v/>
      </c>
      <c r="B1637" s="16" t="str">
        <f t="shared" si="137"/>
        <v/>
      </c>
      <c r="C1637" s="11" t="str">
        <f t="shared" si="138"/>
        <v/>
      </c>
      <c r="D1637" s="11" t="str">
        <f t="shared" si="139"/>
        <v/>
      </c>
      <c r="J1637" s="21" t="str">
        <f t="shared" si="135"/>
        <v/>
      </c>
      <c r="K1637" s="24" t="str">
        <f>IF(LEN(E1637)&gt;0,IFERROR(HLOOKUP(E1637,'Codigos Servicios'!$A$4:$A$49,1,1),"SI"),"")</f>
        <v/>
      </c>
    </row>
    <row r="1638" spans="1:11" x14ac:dyDescent="0.25">
      <c r="A1638" s="11" t="str">
        <f t="shared" si="136"/>
        <v/>
      </c>
      <c r="B1638" s="16" t="str">
        <f t="shared" si="137"/>
        <v/>
      </c>
      <c r="C1638" s="11" t="str">
        <f t="shared" si="138"/>
        <v/>
      </c>
      <c r="D1638" s="11" t="str">
        <f t="shared" si="139"/>
        <v/>
      </c>
      <c r="J1638" s="21" t="str">
        <f t="shared" si="135"/>
        <v/>
      </c>
      <c r="K1638" s="24" t="str">
        <f>IF(LEN(E1638)&gt;0,IFERROR(HLOOKUP(E1638,'Codigos Servicios'!$A$4:$A$49,1,1),"SI"),"")</f>
        <v/>
      </c>
    </row>
    <row r="1639" spans="1:11" x14ac:dyDescent="0.25">
      <c r="A1639" s="11" t="str">
        <f t="shared" si="136"/>
        <v/>
      </c>
      <c r="B1639" s="16" t="str">
        <f t="shared" si="137"/>
        <v/>
      </c>
      <c r="C1639" s="11" t="str">
        <f t="shared" si="138"/>
        <v/>
      </c>
      <c r="D1639" s="11" t="str">
        <f t="shared" si="139"/>
        <v/>
      </c>
      <c r="J1639" s="21" t="str">
        <f t="shared" si="135"/>
        <v/>
      </c>
      <c r="K1639" s="24" t="str">
        <f>IF(LEN(E1639)&gt;0,IFERROR(HLOOKUP(E1639,'Codigos Servicios'!$A$4:$A$49,1,1),"SI"),"")</f>
        <v/>
      </c>
    </row>
    <row r="1640" spans="1:11" x14ac:dyDescent="0.25">
      <c r="A1640" s="11" t="str">
        <f t="shared" si="136"/>
        <v/>
      </c>
      <c r="B1640" s="16" t="str">
        <f t="shared" si="137"/>
        <v/>
      </c>
      <c r="C1640" s="11" t="str">
        <f t="shared" si="138"/>
        <v/>
      </c>
      <c r="D1640" s="11" t="str">
        <f t="shared" si="139"/>
        <v/>
      </c>
      <c r="J1640" s="21" t="str">
        <f t="shared" si="135"/>
        <v/>
      </c>
      <c r="K1640" s="24" t="str">
        <f>IF(LEN(E1640)&gt;0,IFERROR(HLOOKUP(E1640,'Codigos Servicios'!$A$4:$A$49,1,1),"SI"),"")</f>
        <v/>
      </c>
    </row>
    <row r="1641" spans="1:11" x14ac:dyDescent="0.25">
      <c r="A1641" s="11" t="str">
        <f t="shared" si="136"/>
        <v/>
      </c>
      <c r="B1641" s="16" t="str">
        <f t="shared" si="137"/>
        <v/>
      </c>
      <c r="C1641" s="11" t="str">
        <f t="shared" si="138"/>
        <v/>
      </c>
      <c r="D1641" s="11" t="str">
        <f t="shared" si="139"/>
        <v/>
      </c>
      <c r="J1641" s="21" t="str">
        <f t="shared" si="135"/>
        <v/>
      </c>
      <c r="K1641" s="24" t="str">
        <f>IF(LEN(E1641)&gt;0,IFERROR(HLOOKUP(E1641,'Codigos Servicios'!$A$4:$A$49,1,1),"SI"),"")</f>
        <v/>
      </c>
    </row>
    <row r="1642" spans="1:11" x14ac:dyDescent="0.25">
      <c r="A1642" s="11" t="str">
        <f t="shared" si="136"/>
        <v/>
      </c>
      <c r="B1642" s="16" t="str">
        <f t="shared" si="137"/>
        <v/>
      </c>
      <c r="C1642" s="11" t="str">
        <f t="shared" si="138"/>
        <v/>
      </c>
      <c r="D1642" s="11" t="str">
        <f t="shared" si="139"/>
        <v/>
      </c>
      <c r="J1642" s="21" t="str">
        <f t="shared" si="135"/>
        <v/>
      </c>
      <c r="K1642" s="24" t="str">
        <f>IF(LEN(E1642)&gt;0,IFERROR(HLOOKUP(E1642,'Codigos Servicios'!$A$4:$A$49,1,1),"SI"),"")</f>
        <v/>
      </c>
    </row>
    <row r="1643" spans="1:11" x14ac:dyDescent="0.25">
      <c r="A1643" s="11" t="str">
        <f t="shared" si="136"/>
        <v/>
      </c>
      <c r="B1643" s="16" t="str">
        <f t="shared" si="137"/>
        <v/>
      </c>
      <c r="C1643" s="11" t="str">
        <f t="shared" si="138"/>
        <v/>
      </c>
      <c r="D1643" s="11" t="str">
        <f t="shared" si="139"/>
        <v/>
      </c>
      <c r="J1643" s="21" t="str">
        <f t="shared" si="135"/>
        <v/>
      </c>
      <c r="K1643" s="24" t="str">
        <f>IF(LEN(E1643)&gt;0,IFERROR(HLOOKUP(E1643,'Codigos Servicios'!$A$4:$A$49,1,1),"SI"),"")</f>
        <v/>
      </c>
    </row>
    <row r="1644" spans="1:11" x14ac:dyDescent="0.25">
      <c r="A1644" s="11" t="str">
        <f t="shared" si="136"/>
        <v/>
      </c>
      <c r="B1644" s="16" t="str">
        <f t="shared" si="137"/>
        <v/>
      </c>
      <c r="C1644" s="11" t="str">
        <f t="shared" si="138"/>
        <v/>
      </c>
      <c r="D1644" s="11" t="str">
        <f t="shared" si="139"/>
        <v/>
      </c>
      <c r="J1644" s="21" t="str">
        <f t="shared" si="135"/>
        <v/>
      </c>
      <c r="K1644" s="24" t="str">
        <f>IF(LEN(E1644)&gt;0,IFERROR(HLOOKUP(E1644,'Codigos Servicios'!$A$4:$A$49,1,1),"SI"),"")</f>
        <v/>
      </c>
    </row>
    <row r="1645" spans="1:11" x14ac:dyDescent="0.25">
      <c r="A1645" s="11" t="str">
        <f t="shared" si="136"/>
        <v/>
      </c>
      <c r="B1645" s="16" t="str">
        <f t="shared" si="137"/>
        <v/>
      </c>
      <c r="C1645" s="11" t="str">
        <f t="shared" si="138"/>
        <v/>
      </c>
      <c r="D1645" s="11" t="str">
        <f t="shared" si="139"/>
        <v/>
      </c>
      <c r="J1645" s="21" t="str">
        <f t="shared" si="135"/>
        <v/>
      </c>
      <c r="K1645" s="24" t="str">
        <f>IF(LEN(E1645)&gt;0,IFERROR(HLOOKUP(E1645,'Codigos Servicios'!$A$4:$A$49,1,1),"SI"),"")</f>
        <v/>
      </c>
    </row>
    <row r="1646" spans="1:11" x14ac:dyDescent="0.25">
      <c r="A1646" s="11" t="str">
        <f t="shared" si="136"/>
        <v/>
      </c>
      <c r="B1646" s="16" t="str">
        <f t="shared" si="137"/>
        <v/>
      </c>
      <c r="C1646" s="11" t="str">
        <f t="shared" si="138"/>
        <v/>
      </c>
      <c r="D1646" s="11" t="str">
        <f t="shared" si="139"/>
        <v/>
      </c>
      <c r="J1646" s="21" t="str">
        <f t="shared" si="135"/>
        <v/>
      </c>
      <c r="K1646" s="24" t="str">
        <f>IF(LEN(E1646)&gt;0,IFERROR(HLOOKUP(E1646,'Codigos Servicios'!$A$4:$A$49,1,1),"SI"),"")</f>
        <v/>
      </c>
    </row>
    <row r="1647" spans="1:11" x14ac:dyDescent="0.25">
      <c r="A1647" s="11" t="str">
        <f t="shared" si="136"/>
        <v/>
      </c>
      <c r="B1647" s="16" t="str">
        <f t="shared" si="137"/>
        <v/>
      </c>
      <c r="C1647" s="11" t="str">
        <f t="shared" si="138"/>
        <v/>
      </c>
      <c r="D1647" s="11" t="str">
        <f t="shared" si="139"/>
        <v/>
      </c>
      <c r="J1647" s="21" t="str">
        <f t="shared" si="135"/>
        <v/>
      </c>
      <c r="K1647" s="24" t="str">
        <f>IF(LEN(E1647)&gt;0,IFERROR(HLOOKUP(E1647,'Codigos Servicios'!$A$4:$A$49,1,1),"SI"),"")</f>
        <v/>
      </c>
    </row>
    <row r="1648" spans="1:11" x14ac:dyDescent="0.25">
      <c r="A1648" s="11" t="str">
        <f t="shared" si="136"/>
        <v/>
      </c>
      <c r="B1648" s="16" t="str">
        <f t="shared" si="137"/>
        <v/>
      </c>
      <c r="C1648" s="11" t="str">
        <f t="shared" si="138"/>
        <v/>
      </c>
      <c r="D1648" s="11" t="str">
        <f t="shared" si="139"/>
        <v/>
      </c>
      <c r="J1648" s="21" t="str">
        <f t="shared" si="135"/>
        <v/>
      </c>
      <c r="K1648" s="24" t="str">
        <f>IF(LEN(E1648)&gt;0,IFERROR(HLOOKUP(E1648,'Codigos Servicios'!$A$4:$A$49,1,1),"SI"),"")</f>
        <v/>
      </c>
    </row>
    <row r="1649" spans="1:11" x14ac:dyDescent="0.25">
      <c r="A1649" s="11" t="str">
        <f t="shared" si="136"/>
        <v/>
      </c>
      <c r="B1649" s="16" t="str">
        <f t="shared" si="137"/>
        <v/>
      </c>
      <c r="C1649" s="11" t="str">
        <f t="shared" si="138"/>
        <v/>
      </c>
      <c r="D1649" s="11" t="str">
        <f t="shared" si="139"/>
        <v/>
      </c>
      <c r="J1649" s="21" t="str">
        <f t="shared" si="135"/>
        <v/>
      </c>
      <c r="K1649" s="24" t="str">
        <f>IF(LEN(E1649)&gt;0,IFERROR(HLOOKUP(E1649,'Codigos Servicios'!$A$4:$A$49,1,1),"SI"),"")</f>
        <v/>
      </c>
    </row>
    <row r="1650" spans="1:11" x14ac:dyDescent="0.25">
      <c r="A1650" s="11" t="str">
        <f t="shared" si="136"/>
        <v/>
      </c>
      <c r="B1650" s="16" t="str">
        <f t="shared" si="137"/>
        <v/>
      </c>
      <c r="C1650" s="11" t="str">
        <f t="shared" si="138"/>
        <v/>
      </c>
      <c r="D1650" s="11" t="str">
        <f t="shared" si="139"/>
        <v/>
      </c>
      <c r="J1650" s="21" t="str">
        <f t="shared" si="135"/>
        <v/>
      </c>
      <c r="K1650" s="24" t="str">
        <f>IF(LEN(E1650)&gt;0,IFERROR(HLOOKUP(E1650,'Codigos Servicios'!$A$4:$A$49,1,1),"SI"),"")</f>
        <v/>
      </c>
    </row>
    <row r="1651" spans="1:11" x14ac:dyDescent="0.25">
      <c r="A1651" s="11" t="str">
        <f t="shared" si="136"/>
        <v/>
      </c>
      <c r="B1651" s="16" t="str">
        <f t="shared" si="137"/>
        <v/>
      </c>
      <c r="C1651" s="11" t="str">
        <f t="shared" si="138"/>
        <v/>
      </c>
      <c r="D1651" s="11" t="str">
        <f t="shared" si="139"/>
        <v/>
      </c>
      <c r="J1651" s="21" t="str">
        <f t="shared" si="135"/>
        <v/>
      </c>
      <c r="K1651" s="24" t="str">
        <f>IF(LEN(E1651)&gt;0,IFERROR(HLOOKUP(E1651,'Codigos Servicios'!$A$4:$A$49,1,1),"SI"),"")</f>
        <v/>
      </c>
    </row>
    <row r="1652" spans="1:11" x14ac:dyDescent="0.25">
      <c r="A1652" s="11" t="str">
        <f t="shared" si="136"/>
        <v/>
      </c>
      <c r="B1652" s="16" t="str">
        <f t="shared" si="137"/>
        <v/>
      </c>
      <c r="C1652" s="11" t="str">
        <f t="shared" si="138"/>
        <v/>
      </c>
      <c r="D1652" s="11" t="str">
        <f t="shared" si="139"/>
        <v/>
      </c>
      <c r="J1652" s="21" t="str">
        <f t="shared" si="135"/>
        <v/>
      </c>
      <c r="K1652" s="24" t="str">
        <f>IF(LEN(E1652)&gt;0,IFERROR(HLOOKUP(E1652,'Codigos Servicios'!$A$4:$A$49,1,1),"SI"),"")</f>
        <v/>
      </c>
    </row>
    <row r="1653" spans="1:11" x14ac:dyDescent="0.25">
      <c r="A1653" s="11" t="str">
        <f t="shared" si="136"/>
        <v/>
      </c>
      <c r="B1653" s="16" t="str">
        <f t="shared" si="137"/>
        <v/>
      </c>
      <c r="C1653" s="11" t="str">
        <f t="shared" si="138"/>
        <v/>
      </c>
      <c r="D1653" s="11" t="str">
        <f t="shared" si="139"/>
        <v/>
      </c>
      <c r="J1653" s="21" t="str">
        <f t="shared" si="135"/>
        <v/>
      </c>
      <c r="K1653" s="24" t="str">
        <f>IF(LEN(E1653)&gt;0,IFERROR(HLOOKUP(E1653,'Codigos Servicios'!$A$4:$A$49,1,1),"SI"),"")</f>
        <v/>
      </c>
    </row>
    <row r="1654" spans="1:11" x14ac:dyDescent="0.25">
      <c r="A1654" s="11" t="str">
        <f t="shared" si="136"/>
        <v/>
      </c>
      <c r="B1654" s="16" t="str">
        <f t="shared" si="137"/>
        <v/>
      </c>
      <c r="C1654" s="11" t="str">
        <f t="shared" si="138"/>
        <v/>
      </c>
      <c r="D1654" s="11" t="str">
        <f t="shared" si="139"/>
        <v/>
      </c>
      <c r="J1654" s="21" t="str">
        <f t="shared" si="135"/>
        <v/>
      </c>
      <c r="K1654" s="24" t="str">
        <f>IF(LEN(E1654)&gt;0,IFERROR(HLOOKUP(E1654,'Codigos Servicios'!$A$4:$A$49,1,1),"SI"),"")</f>
        <v/>
      </c>
    </row>
    <row r="1655" spans="1:11" x14ac:dyDescent="0.25">
      <c r="A1655" s="11" t="str">
        <f t="shared" si="136"/>
        <v/>
      </c>
      <c r="B1655" s="16" t="str">
        <f t="shared" si="137"/>
        <v/>
      </c>
      <c r="C1655" s="11" t="str">
        <f t="shared" si="138"/>
        <v/>
      </c>
      <c r="D1655" s="11" t="str">
        <f t="shared" si="139"/>
        <v/>
      </c>
      <c r="J1655" s="21" t="str">
        <f t="shared" si="135"/>
        <v/>
      </c>
      <c r="K1655" s="24" t="str">
        <f>IF(LEN(E1655)&gt;0,IFERROR(HLOOKUP(E1655,'Codigos Servicios'!$A$4:$A$49,1,1),"SI"),"")</f>
        <v/>
      </c>
    </row>
    <row r="1656" spans="1:11" x14ac:dyDescent="0.25">
      <c r="A1656" s="11" t="str">
        <f t="shared" si="136"/>
        <v/>
      </c>
      <c r="B1656" s="16" t="str">
        <f t="shared" si="137"/>
        <v/>
      </c>
      <c r="C1656" s="11" t="str">
        <f t="shared" si="138"/>
        <v/>
      </c>
      <c r="D1656" s="11" t="str">
        <f t="shared" si="139"/>
        <v/>
      </c>
      <c r="J1656" s="21" t="str">
        <f t="shared" si="135"/>
        <v/>
      </c>
      <c r="K1656" s="24" t="str">
        <f>IF(LEN(E1656)&gt;0,IFERROR(HLOOKUP(E1656,'Codigos Servicios'!$A$4:$A$49,1,1),"SI"),"")</f>
        <v/>
      </c>
    </row>
    <row r="1657" spans="1:11" x14ac:dyDescent="0.25">
      <c r="A1657" s="11" t="str">
        <f t="shared" si="136"/>
        <v/>
      </c>
      <c r="B1657" s="16" t="str">
        <f t="shared" si="137"/>
        <v/>
      </c>
      <c r="C1657" s="11" t="str">
        <f t="shared" si="138"/>
        <v/>
      </c>
      <c r="D1657" s="11" t="str">
        <f t="shared" si="139"/>
        <v/>
      </c>
      <c r="J1657" s="21" t="str">
        <f t="shared" si="135"/>
        <v/>
      </c>
      <c r="K1657" s="24" t="str">
        <f>IF(LEN(E1657)&gt;0,IFERROR(HLOOKUP(E1657,'Codigos Servicios'!$A$4:$A$49,1,1),"SI"),"")</f>
        <v/>
      </c>
    </row>
    <row r="1658" spans="1:11" x14ac:dyDescent="0.25">
      <c r="A1658" s="11" t="str">
        <f t="shared" si="136"/>
        <v/>
      </c>
      <c r="B1658" s="16" t="str">
        <f t="shared" si="137"/>
        <v/>
      </c>
      <c r="C1658" s="11" t="str">
        <f t="shared" si="138"/>
        <v/>
      </c>
      <c r="D1658" s="11" t="str">
        <f t="shared" si="139"/>
        <v/>
      </c>
      <c r="J1658" s="21" t="str">
        <f t="shared" si="135"/>
        <v/>
      </c>
      <c r="K1658" s="24" t="str">
        <f>IF(LEN(E1658)&gt;0,IFERROR(HLOOKUP(E1658,'Codigos Servicios'!$A$4:$A$49,1,1),"SI"),"")</f>
        <v/>
      </c>
    </row>
    <row r="1659" spans="1:11" x14ac:dyDescent="0.25">
      <c r="A1659" s="11" t="str">
        <f t="shared" si="136"/>
        <v/>
      </c>
      <c r="B1659" s="16" t="str">
        <f t="shared" si="137"/>
        <v/>
      </c>
      <c r="C1659" s="11" t="str">
        <f t="shared" si="138"/>
        <v/>
      </c>
      <c r="D1659" s="11" t="str">
        <f t="shared" si="139"/>
        <v/>
      </c>
      <c r="J1659" s="21" t="str">
        <f t="shared" si="135"/>
        <v/>
      </c>
      <c r="K1659" s="24" t="str">
        <f>IF(LEN(E1659)&gt;0,IFERROR(HLOOKUP(E1659,'Codigos Servicios'!$A$4:$A$49,1,1),"SI"),"")</f>
        <v/>
      </c>
    </row>
    <row r="1660" spans="1:11" x14ac:dyDescent="0.25">
      <c r="A1660" s="11" t="str">
        <f t="shared" si="136"/>
        <v/>
      </c>
      <c r="B1660" s="16" t="str">
        <f t="shared" si="137"/>
        <v/>
      </c>
      <c r="C1660" s="11" t="str">
        <f t="shared" si="138"/>
        <v/>
      </c>
      <c r="D1660" s="11" t="str">
        <f t="shared" si="139"/>
        <v/>
      </c>
      <c r="J1660" s="21" t="str">
        <f t="shared" si="135"/>
        <v/>
      </c>
      <c r="K1660" s="24" t="str">
        <f>IF(LEN(E1660)&gt;0,IFERROR(HLOOKUP(E1660,'Codigos Servicios'!$A$4:$A$49,1,1),"SI"),"")</f>
        <v/>
      </c>
    </row>
    <row r="1661" spans="1:11" x14ac:dyDescent="0.25">
      <c r="A1661" s="11" t="str">
        <f t="shared" si="136"/>
        <v/>
      </c>
      <c r="B1661" s="16" t="str">
        <f t="shared" si="137"/>
        <v/>
      </c>
      <c r="C1661" s="11" t="str">
        <f t="shared" si="138"/>
        <v/>
      </c>
      <c r="D1661" s="11" t="str">
        <f t="shared" si="139"/>
        <v/>
      </c>
      <c r="J1661" s="21" t="str">
        <f t="shared" si="135"/>
        <v/>
      </c>
      <c r="K1661" s="24" t="str">
        <f>IF(LEN(E1661)&gt;0,IFERROR(HLOOKUP(E1661,'Codigos Servicios'!$A$4:$A$49,1,1),"SI"),"")</f>
        <v/>
      </c>
    </row>
    <row r="1662" spans="1:11" x14ac:dyDescent="0.25">
      <c r="A1662" s="11" t="str">
        <f t="shared" si="136"/>
        <v/>
      </c>
      <c r="B1662" s="16" t="str">
        <f t="shared" si="137"/>
        <v/>
      </c>
      <c r="C1662" s="11" t="str">
        <f t="shared" si="138"/>
        <v/>
      </c>
      <c r="D1662" s="11" t="str">
        <f t="shared" si="139"/>
        <v/>
      </c>
      <c r="J1662" s="21" t="str">
        <f t="shared" si="135"/>
        <v/>
      </c>
      <c r="K1662" s="24" t="str">
        <f>IF(LEN(E1662)&gt;0,IFERROR(HLOOKUP(E1662,'Codigos Servicios'!$A$4:$A$49,1,1),"SI"),"")</f>
        <v/>
      </c>
    </row>
    <row r="1663" spans="1:11" x14ac:dyDescent="0.25">
      <c r="A1663" s="11" t="str">
        <f t="shared" si="136"/>
        <v/>
      </c>
      <c r="B1663" s="16" t="str">
        <f t="shared" si="137"/>
        <v/>
      </c>
      <c r="C1663" s="11" t="str">
        <f t="shared" si="138"/>
        <v/>
      </c>
      <c r="D1663" s="11" t="str">
        <f t="shared" si="139"/>
        <v/>
      </c>
      <c r="J1663" s="21" t="str">
        <f t="shared" si="135"/>
        <v/>
      </c>
      <c r="K1663" s="24" t="str">
        <f>IF(LEN(E1663)&gt;0,IFERROR(HLOOKUP(E1663,'Codigos Servicios'!$A$4:$A$49,1,1),"SI"),"")</f>
        <v/>
      </c>
    </row>
    <row r="1664" spans="1:11" x14ac:dyDescent="0.25">
      <c r="A1664" s="11" t="str">
        <f t="shared" si="136"/>
        <v/>
      </c>
      <c r="B1664" s="16" t="str">
        <f t="shared" si="137"/>
        <v/>
      </c>
      <c r="C1664" s="11" t="str">
        <f t="shared" si="138"/>
        <v/>
      </c>
      <c r="D1664" s="11" t="str">
        <f t="shared" si="139"/>
        <v/>
      </c>
      <c r="J1664" s="21" t="str">
        <f t="shared" si="135"/>
        <v/>
      </c>
      <c r="K1664" s="24" t="str">
        <f>IF(LEN(E1664)&gt;0,IFERROR(HLOOKUP(E1664,'Codigos Servicios'!$A$4:$A$49,1,1),"SI"),"")</f>
        <v/>
      </c>
    </row>
    <row r="1665" spans="1:11" x14ac:dyDescent="0.25">
      <c r="A1665" s="11" t="str">
        <f t="shared" si="136"/>
        <v/>
      </c>
      <c r="B1665" s="16" t="str">
        <f t="shared" si="137"/>
        <v/>
      </c>
      <c r="C1665" s="11" t="str">
        <f t="shared" si="138"/>
        <v/>
      </c>
      <c r="D1665" s="11" t="str">
        <f t="shared" si="139"/>
        <v/>
      </c>
      <c r="J1665" s="21" t="str">
        <f t="shared" si="135"/>
        <v/>
      </c>
      <c r="K1665" s="24" t="str">
        <f>IF(LEN(E1665)&gt;0,IFERROR(HLOOKUP(E1665,'Codigos Servicios'!$A$4:$A$49,1,1),"SI"),"")</f>
        <v/>
      </c>
    </row>
    <row r="1666" spans="1:11" x14ac:dyDescent="0.25">
      <c r="A1666" s="11" t="str">
        <f t="shared" si="136"/>
        <v/>
      </c>
      <c r="B1666" s="16" t="str">
        <f t="shared" si="137"/>
        <v/>
      </c>
      <c r="C1666" s="11" t="str">
        <f t="shared" si="138"/>
        <v/>
      </c>
      <c r="D1666" s="11" t="str">
        <f t="shared" si="139"/>
        <v/>
      </c>
      <c r="J1666" s="21" t="str">
        <f t="shared" si="135"/>
        <v/>
      </c>
      <c r="K1666" s="24" t="str">
        <f>IF(LEN(E1666)&gt;0,IFERROR(HLOOKUP(E1666,'Codigos Servicios'!$A$4:$A$49,1,1),"SI"),"")</f>
        <v/>
      </c>
    </row>
    <row r="1667" spans="1:11" x14ac:dyDescent="0.25">
      <c r="A1667" s="11" t="str">
        <f t="shared" si="136"/>
        <v/>
      </c>
      <c r="B1667" s="16" t="str">
        <f t="shared" si="137"/>
        <v/>
      </c>
      <c r="C1667" s="11" t="str">
        <f t="shared" si="138"/>
        <v/>
      </c>
      <c r="D1667" s="11" t="str">
        <f t="shared" si="139"/>
        <v/>
      </c>
      <c r="J1667" s="21" t="str">
        <f t="shared" si="135"/>
        <v/>
      </c>
      <c r="K1667" s="24" t="str">
        <f>IF(LEN(E1667)&gt;0,IFERROR(HLOOKUP(E1667,'Codigos Servicios'!$A$4:$A$49,1,1),"SI"),"")</f>
        <v/>
      </c>
    </row>
    <row r="1668" spans="1:11" x14ac:dyDescent="0.25">
      <c r="A1668" s="11" t="str">
        <f t="shared" si="136"/>
        <v/>
      </c>
      <c r="B1668" s="16" t="str">
        <f t="shared" si="137"/>
        <v/>
      </c>
      <c r="C1668" s="11" t="str">
        <f t="shared" si="138"/>
        <v/>
      </c>
      <c r="D1668" s="11" t="str">
        <f t="shared" si="139"/>
        <v/>
      </c>
      <c r="J1668" s="21" t="str">
        <f t="shared" si="135"/>
        <v/>
      </c>
      <c r="K1668" s="24" t="str">
        <f>IF(LEN(E1668)&gt;0,IFERROR(HLOOKUP(E1668,'Codigos Servicios'!$A$4:$A$49,1,1),"SI"),"")</f>
        <v/>
      </c>
    </row>
    <row r="1669" spans="1:11" x14ac:dyDescent="0.25">
      <c r="A1669" s="11" t="str">
        <f t="shared" si="136"/>
        <v/>
      </c>
      <c r="B1669" s="16" t="str">
        <f t="shared" si="137"/>
        <v/>
      </c>
      <c r="C1669" s="11" t="str">
        <f t="shared" si="138"/>
        <v/>
      </c>
      <c r="D1669" s="11" t="str">
        <f t="shared" si="139"/>
        <v/>
      </c>
      <c r="J1669" s="21" t="str">
        <f t="shared" si="135"/>
        <v/>
      </c>
      <c r="K1669" s="24" t="str">
        <f>IF(LEN(E1669)&gt;0,IFERROR(HLOOKUP(E1669,'Codigos Servicios'!$A$4:$A$49,1,1),"SI"),"")</f>
        <v/>
      </c>
    </row>
    <row r="1670" spans="1:11" x14ac:dyDescent="0.25">
      <c r="A1670" s="11" t="str">
        <f t="shared" si="136"/>
        <v/>
      </c>
      <c r="B1670" s="16" t="str">
        <f t="shared" si="137"/>
        <v/>
      </c>
      <c r="C1670" s="11" t="str">
        <f t="shared" si="138"/>
        <v/>
      </c>
      <c r="D1670" s="11" t="str">
        <f t="shared" si="139"/>
        <v/>
      </c>
      <c r="J1670" s="21" t="str">
        <f t="shared" si="135"/>
        <v/>
      </c>
      <c r="K1670" s="24" t="str">
        <f>IF(LEN(E1670)&gt;0,IFERROR(HLOOKUP(E1670,'Codigos Servicios'!$A$4:$A$49,1,1),"SI"),"")</f>
        <v/>
      </c>
    </row>
    <row r="1671" spans="1:11" x14ac:dyDescent="0.25">
      <c r="A1671" s="11" t="str">
        <f t="shared" si="136"/>
        <v/>
      </c>
      <c r="B1671" s="16" t="str">
        <f t="shared" si="137"/>
        <v/>
      </c>
      <c r="C1671" s="11" t="str">
        <f t="shared" si="138"/>
        <v/>
      </c>
      <c r="D1671" s="11" t="str">
        <f t="shared" si="139"/>
        <v/>
      </c>
      <c r="J1671" s="21" t="str">
        <f t="shared" si="135"/>
        <v/>
      </c>
      <c r="K1671" s="24" t="str">
        <f>IF(LEN(E1671)&gt;0,IFERROR(HLOOKUP(E1671,'Codigos Servicios'!$A$4:$A$49,1,1),"SI"),"")</f>
        <v/>
      </c>
    </row>
    <row r="1672" spans="1:11" x14ac:dyDescent="0.25">
      <c r="A1672" s="11" t="str">
        <f t="shared" si="136"/>
        <v/>
      </c>
      <c r="B1672" s="16" t="str">
        <f t="shared" si="137"/>
        <v/>
      </c>
      <c r="C1672" s="11" t="str">
        <f t="shared" si="138"/>
        <v/>
      </c>
      <c r="D1672" s="11" t="str">
        <f t="shared" si="139"/>
        <v/>
      </c>
      <c r="J1672" s="21" t="str">
        <f t="shared" ref="J1672:J1735" si="140">IF(LEN(E1672)&gt;0,IF(LEN(F1672)&gt;0,IF(LEN(C1672)&gt;1,IF(ISBLANK($H$5),"Error: No ha ingresado el Mes",IF(ISBLANK($I$5),"Error: No ha ingresado el Año",IF(K1672="SI","Error Codigo de Servicio Invalido",""))),"Error: No ha ingresado empresa"),""),"")</f>
        <v/>
      </c>
      <c r="K1672" s="24" t="str">
        <f>IF(LEN(E1672)&gt;0,IFERROR(HLOOKUP(E1672,'Codigos Servicios'!$A$4:$A$49,1,1),"SI"),"")</f>
        <v/>
      </c>
    </row>
    <row r="1673" spans="1:11" x14ac:dyDescent="0.25">
      <c r="A1673" s="11" t="str">
        <f t="shared" ref="A1673:A1736" si="141">IF(LEN(E1673)&gt;0,"TL","")</f>
        <v/>
      </c>
      <c r="B1673" s="16" t="str">
        <f t="shared" ref="B1673:B1736" si="142">IF(LEN(E1673)&gt;0,B1672+1,"")</f>
        <v/>
      </c>
      <c r="C1673" s="11" t="str">
        <f t="shared" ref="C1673:C1736" si="143">IF(LEN(E1673)&gt;0,$F$5,"")</f>
        <v/>
      </c>
      <c r="D1673" s="11" t="str">
        <f t="shared" ref="D1673:D1736" si="144">IF(LEN(E1673)&gt;0,$J$5,"")</f>
        <v/>
      </c>
      <c r="J1673" s="21" t="str">
        <f t="shared" si="140"/>
        <v/>
      </c>
      <c r="K1673" s="24" t="str">
        <f>IF(LEN(E1673)&gt;0,IFERROR(HLOOKUP(E1673,'Codigos Servicios'!$A$4:$A$49,1,1),"SI"),"")</f>
        <v/>
      </c>
    </row>
    <row r="1674" spans="1:11" x14ac:dyDescent="0.25">
      <c r="A1674" s="11" t="str">
        <f t="shared" si="141"/>
        <v/>
      </c>
      <c r="B1674" s="16" t="str">
        <f t="shared" si="142"/>
        <v/>
      </c>
      <c r="C1674" s="11" t="str">
        <f t="shared" si="143"/>
        <v/>
      </c>
      <c r="D1674" s="11" t="str">
        <f t="shared" si="144"/>
        <v/>
      </c>
      <c r="J1674" s="21" t="str">
        <f t="shared" si="140"/>
        <v/>
      </c>
      <c r="K1674" s="24" t="str">
        <f>IF(LEN(E1674)&gt;0,IFERROR(HLOOKUP(E1674,'Codigos Servicios'!$A$4:$A$49,1,1),"SI"),"")</f>
        <v/>
      </c>
    </row>
    <row r="1675" spans="1:11" x14ac:dyDescent="0.25">
      <c r="A1675" s="11" t="str">
        <f t="shared" si="141"/>
        <v/>
      </c>
      <c r="B1675" s="16" t="str">
        <f t="shared" si="142"/>
        <v/>
      </c>
      <c r="C1675" s="11" t="str">
        <f t="shared" si="143"/>
        <v/>
      </c>
      <c r="D1675" s="11" t="str">
        <f t="shared" si="144"/>
        <v/>
      </c>
      <c r="J1675" s="21" t="str">
        <f t="shared" si="140"/>
        <v/>
      </c>
      <c r="K1675" s="24" t="str">
        <f>IF(LEN(E1675)&gt;0,IFERROR(HLOOKUP(E1675,'Codigos Servicios'!$A$4:$A$49,1,1),"SI"),"")</f>
        <v/>
      </c>
    </row>
    <row r="1676" spans="1:11" x14ac:dyDescent="0.25">
      <c r="A1676" s="11" t="str">
        <f t="shared" si="141"/>
        <v/>
      </c>
      <c r="B1676" s="16" t="str">
        <f t="shared" si="142"/>
        <v/>
      </c>
      <c r="C1676" s="11" t="str">
        <f t="shared" si="143"/>
        <v/>
      </c>
      <c r="D1676" s="11" t="str">
        <f t="shared" si="144"/>
        <v/>
      </c>
      <c r="J1676" s="21" t="str">
        <f t="shared" si="140"/>
        <v/>
      </c>
      <c r="K1676" s="24" t="str">
        <f>IF(LEN(E1676)&gt;0,IFERROR(HLOOKUP(E1676,'Codigos Servicios'!$A$4:$A$49,1,1),"SI"),"")</f>
        <v/>
      </c>
    </row>
    <row r="1677" spans="1:11" x14ac:dyDescent="0.25">
      <c r="A1677" s="11" t="str">
        <f t="shared" si="141"/>
        <v/>
      </c>
      <c r="B1677" s="16" t="str">
        <f t="shared" si="142"/>
        <v/>
      </c>
      <c r="C1677" s="11" t="str">
        <f t="shared" si="143"/>
        <v/>
      </c>
      <c r="D1677" s="11" t="str">
        <f t="shared" si="144"/>
        <v/>
      </c>
      <c r="J1677" s="21" t="str">
        <f t="shared" si="140"/>
        <v/>
      </c>
      <c r="K1677" s="24" t="str">
        <f>IF(LEN(E1677)&gt;0,IFERROR(HLOOKUP(E1677,'Codigos Servicios'!$A$4:$A$49,1,1),"SI"),"")</f>
        <v/>
      </c>
    </row>
    <row r="1678" spans="1:11" x14ac:dyDescent="0.25">
      <c r="A1678" s="11" t="str">
        <f t="shared" si="141"/>
        <v/>
      </c>
      <c r="B1678" s="16" t="str">
        <f t="shared" si="142"/>
        <v/>
      </c>
      <c r="C1678" s="11" t="str">
        <f t="shared" si="143"/>
        <v/>
      </c>
      <c r="D1678" s="11" t="str">
        <f t="shared" si="144"/>
        <v/>
      </c>
      <c r="J1678" s="21" t="str">
        <f t="shared" si="140"/>
        <v/>
      </c>
      <c r="K1678" s="24" t="str">
        <f>IF(LEN(E1678)&gt;0,IFERROR(HLOOKUP(E1678,'Codigos Servicios'!$A$4:$A$49,1,1),"SI"),"")</f>
        <v/>
      </c>
    </row>
    <row r="1679" spans="1:11" x14ac:dyDescent="0.25">
      <c r="A1679" s="11" t="str">
        <f t="shared" si="141"/>
        <v/>
      </c>
      <c r="B1679" s="16" t="str">
        <f t="shared" si="142"/>
        <v/>
      </c>
      <c r="C1679" s="11" t="str">
        <f t="shared" si="143"/>
        <v/>
      </c>
      <c r="D1679" s="11" t="str">
        <f t="shared" si="144"/>
        <v/>
      </c>
      <c r="J1679" s="21" t="str">
        <f t="shared" si="140"/>
        <v/>
      </c>
      <c r="K1679" s="24" t="str">
        <f>IF(LEN(E1679)&gt;0,IFERROR(HLOOKUP(E1679,'Codigos Servicios'!$A$4:$A$49,1,1),"SI"),"")</f>
        <v/>
      </c>
    </row>
    <row r="1680" spans="1:11" x14ac:dyDescent="0.25">
      <c r="A1680" s="11" t="str">
        <f t="shared" si="141"/>
        <v/>
      </c>
      <c r="B1680" s="16" t="str">
        <f t="shared" si="142"/>
        <v/>
      </c>
      <c r="C1680" s="11" t="str">
        <f t="shared" si="143"/>
        <v/>
      </c>
      <c r="D1680" s="11" t="str">
        <f t="shared" si="144"/>
        <v/>
      </c>
      <c r="J1680" s="21" t="str">
        <f t="shared" si="140"/>
        <v/>
      </c>
      <c r="K1680" s="24" t="str">
        <f>IF(LEN(E1680)&gt;0,IFERROR(HLOOKUP(E1680,'Codigos Servicios'!$A$4:$A$49,1,1),"SI"),"")</f>
        <v/>
      </c>
    </row>
    <row r="1681" spans="1:11" x14ac:dyDescent="0.25">
      <c r="A1681" s="11" t="str">
        <f t="shared" si="141"/>
        <v/>
      </c>
      <c r="B1681" s="16" t="str">
        <f t="shared" si="142"/>
        <v/>
      </c>
      <c r="C1681" s="11" t="str">
        <f t="shared" si="143"/>
        <v/>
      </c>
      <c r="D1681" s="11" t="str">
        <f t="shared" si="144"/>
        <v/>
      </c>
      <c r="J1681" s="21" t="str">
        <f t="shared" si="140"/>
        <v/>
      </c>
      <c r="K1681" s="24" t="str">
        <f>IF(LEN(E1681)&gt;0,IFERROR(HLOOKUP(E1681,'Codigos Servicios'!$A$4:$A$49,1,1),"SI"),"")</f>
        <v/>
      </c>
    </row>
    <row r="1682" spans="1:11" x14ac:dyDescent="0.25">
      <c r="A1682" s="11" t="str">
        <f t="shared" si="141"/>
        <v/>
      </c>
      <c r="B1682" s="16" t="str">
        <f t="shared" si="142"/>
        <v/>
      </c>
      <c r="C1682" s="11" t="str">
        <f t="shared" si="143"/>
        <v/>
      </c>
      <c r="D1682" s="11" t="str">
        <f t="shared" si="144"/>
        <v/>
      </c>
      <c r="J1682" s="21" t="str">
        <f t="shared" si="140"/>
        <v/>
      </c>
      <c r="K1682" s="24" t="str">
        <f>IF(LEN(E1682)&gt;0,IFERROR(HLOOKUP(E1682,'Codigos Servicios'!$A$4:$A$49,1,1),"SI"),"")</f>
        <v/>
      </c>
    </row>
    <row r="1683" spans="1:11" x14ac:dyDescent="0.25">
      <c r="A1683" s="11" t="str">
        <f t="shared" si="141"/>
        <v/>
      </c>
      <c r="B1683" s="16" t="str">
        <f t="shared" si="142"/>
        <v/>
      </c>
      <c r="C1683" s="11" t="str">
        <f t="shared" si="143"/>
        <v/>
      </c>
      <c r="D1683" s="11" t="str">
        <f t="shared" si="144"/>
        <v/>
      </c>
      <c r="J1683" s="21" t="str">
        <f t="shared" si="140"/>
        <v/>
      </c>
      <c r="K1683" s="24" t="str">
        <f>IF(LEN(E1683)&gt;0,IFERROR(HLOOKUP(E1683,'Codigos Servicios'!$A$4:$A$49,1,1),"SI"),"")</f>
        <v/>
      </c>
    </row>
    <row r="1684" spans="1:11" x14ac:dyDescent="0.25">
      <c r="A1684" s="11" t="str">
        <f t="shared" si="141"/>
        <v/>
      </c>
      <c r="B1684" s="16" t="str">
        <f t="shared" si="142"/>
        <v/>
      </c>
      <c r="C1684" s="11" t="str">
        <f t="shared" si="143"/>
        <v/>
      </c>
      <c r="D1684" s="11" t="str">
        <f t="shared" si="144"/>
        <v/>
      </c>
      <c r="J1684" s="21" t="str">
        <f t="shared" si="140"/>
        <v/>
      </c>
      <c r="K1684" s="24" t="str">
        <f>IF(LEN(E1684)&gt;0,IFERROR(HLOOKUP(E1684,'Codigos Servicios'!$A$4:$A$49,1,1),"SI"),"")</f>
        <v/>
      </c>
    </row>
    <row r="1685" spans="1:11" x14ac:dyDescent="0.25">
      <c r="A1685" s="11" t="str">
        <f t="shared" si="141"/>
        <v/>
      </c>
      <c r="B1685" s="16" t="str">
        <f t="shared" si="142"/>
        <v/>
      </c>
      <c r="C1685" s="11" t="str">
        <f t="shared" si="143"/>
        <v/>
      </c>
      <c r="D1685" s="11" t="str">
        <f t="shared" si="144"/>
        <v/>
      </c>
      <c r="J1685" s="21" t="str">
        <f t="shared" si="140"/>
        <v/>
      </c>
      <c r="K1685" s="24" t="str">
        <f>IF(LEN(E1685)&gt;0,IFERROR(HLOOKUP(E1685,'Codigos Servicios'!$A$4:$A$49,1,1),"SI"),"")</f>
        <v/>
      </c>
    </row>
    <row r="1686" spans="1:11" x14ac:dyDescent="0.25">
      <c r="A1686" s="11" t="str">
        <f t="shared" si="141"/>
        <v/>
      </c>
      <c r="B1686" s="16" t="str">
        <f t="shared" si="142"/>
        <v/>
      </c>
      <c r="C1686" s="11" t="str">
        <f t="shared" si="143"/>
        <v/>
      </c>
      <c r="D1686" s="11" t="str">
        <f t="shared" si="144"/>
        <v/>
      </c>
      <c r="J1686" s="21" t="str">
        <f t="shared" si="140"/>
        <v/>
      </c>
      <c r="K1686" s="24" t="str">
        <f>IF(LEN(E1686)&gt;0,IFERROR(HLOOKUP(E1686,'Codigos Servicios'!$A$4:$A$49,1,1),"SI"),"")</f>
        <v/>
      </c>
    </row>
    <row r="1687" spans="1:11" x14ac:dyDescent="0.25">
      <c r="A1687" s="11" t="str">
        <f t="shared" si="141"/>
        <v/>
      </c>
      <c r="B1687" s="16" t="str">
        <f t="shared" si="142"/>
        <v/>
      </c>
      <c r="C1687" s="11" t="str">
        <f t="shared" si="143"/>
        <v/>
      </c>
      <c r="D1687" s="11" t="str">
        <f t="shared" si="144"/>
        <v/>
      </c>
      <c r="J1687" s="21" t="str">
        <f t="shared" si="140"/>
        <v/>
      </c>
      <c r="K1687" s="24" t="str">
        <f>IF(LEN(E1687)&gt;0,IFERROR(HLOOKUP(E1687,'Codigos Servicios'!$A$4:$A$49,1,1),"SI"),"")</f>
        <v/>
      </c>
    </row>
    <row r="1688" spans="1:11" x14ac:dyDescent="0.25">
      <c r="A1688" s="11" t="str">
        <f t="shared" si="141"/>
        <v/>
      </c>
      <c r="B1688" s="16" t="str">
        <f t="shared" si="142"/>
        <v/>
      </c>
      <c r="C1688" s="11" t="str">
        <f t="shared" si="143"/>
        <v/>
      </c>
      <c r="D1688" s="11" t="str">
        <f t="shared" si="144"/>
        <v/>
      </c>
      <c r="J1688" s="21" t="str">
        <f t="shared" si="140"/>
        <v/>
      </c>
      <c r="K1688" s="24" t="str">
        <f>IF(LEN(E1688)&gt;0,IFERROR(HLOOKUP(E1688,'Codigos Servicios'!$A$4:$A$49,1,1),"SI"),"")</f>
        <v/>
      </c>
    </row>
    <row r="1689" spans="1:11" x14ac:dyDescent="0.25">
      <c r="A1689" s="11" t="str">
        <f t="shared" si="141"/>
        <v/>
      </c>
      <c r="B1689" s="16" t="str">
        <f t="shared" si="142"/>
        <v/>
      </c>
      <c r="C1689" s="11" t="str">
        <f t="shared" si="143"/>
        <v/>
      </c>
      <c r="D1689" s="11" t="str">
        <f t="shared" si="144"/>
        <v/>
      </c>
      <c r="J1689" s="21" t="str">
        <f t="shared" si="140"/>
        <v/>
      </c>
      <c r="K1689" s="24" t="str">
        <f>IF(LEN(E1689)&gt;0,IFERROR(HLOOKUP(E1689,'Codigos Servicios'!$A$4:$A$49,1,1),"SI"),"")</f>
        <v/>
      </c>
    </row>
    <row r="1690" spans="1:11" x14ac:dyDescent="0.25">
      <c r="A1690" s="11" t="str">
        <f t="shared" si="141"/>
        <v/>
      </c>
      <c r="B1690" s="16" t="str">
        <f t="shared" si="142"/>
        <v/>
      </c>
      <c r="C1690" s="11" t="str">
        <f t="shared" si="143"/>
        <v/>
      </c>
      <c r="D1690" s="11" t="str">
        <f t="shared" si="144"/>
        <v/>
      </c>
      <c r="J1690" s="21" t="str">
        <f t="shared" si="140"/>
        <v/>
      </c>
      <c r="K1690" s="24" t="str">
        <f>IF(LEN(E1690)&gt;0,IFERROR(HLOOKUP(E1690,'Codigos Servicios'!$A$4:$A$49,1,1),"SI"),"")</f>
        <v/>
      </c>
    </row>
    <row r="1691" spans="1:11" x14ac:dyDescent="0.25">
      <c r="A1691" s="11" t="str">
        <f t="shared" si="141"/>
        <v/>
      </c>
      <c r="B1691" s="16" t="str">
        <f t="shared" si="142"/>
        <v/>
      </c>
      <c r="C1691" s="11" t="str">
        <f t="shared" si="143"/>
        <v/>
      </c>
      <c r="D1691" s="11" t="str">
        <f t="shared" si="144"/>
        <v/>
      </c>
      <c r="J1691" s="21" t="str">
        <f t="shared" si="140"/>
        <v/>
      </c>
      <c r="K1691" s="24" t="str">
        <f>IF(LEN(E1691)&gt;0,IFERROR(HLOOKUP(E1691,'Codigos Servicios'!$A$4:$A$49,1,1),"SI"),"")</f>
        <v/>
      </c>
    </row>
    <row r="1692" spans="1:11" x14ac:dyDescent="0.25">
      <c r="A1692" s="11" t="str">
        <f t="shared" si="141"/>
        <v/>
      </c>
      <c r="B1692" s="16" t="str">
        <f t="shared" si="142"/>
        <v/>
      </c>
      <c r="C1692" s="11" t="str">
        <f t="shared" si="143"/>
        <v/>
      </c>
      <c r="D1692" s="11" t="str">
        <f t="shared" si="144"/>
        <v/>
      </c>
      <c r="J1692" s="21" t="str">
        <f t="shared" si="140"/>
        <v/>
      </c>
      <c r="K1692" s="24" t="str">
        <f>IF(LEN(E1692)&gt;0,IFERROR(HLOOKUP(E1692,'Codigos Servicios'!$A$4:$A$49,1,1),"SI"),"")</f>
        <v/>
      </c>
    </row>
    <row r="1693" spans="1:11" x14ac:dyDescent="0.25">
      <c r="A1693" s="11" t="str">
        <f t="shared" si="141"/>
        <v/>
      </c>
      <c r="B1693" s="16" t="str">
        <f t="shared" si="142"/>
        <v/>
      </c>
      <c r="C1693" s="11" t="str">
        <f t="shared" si="143"/>
        <v/>
      </c>
      <c r="D1693" s="11" t="str">
        <f t="shared" si="144"/>
        <v/>
      </c>
      <c r="J1693" s="21" t="str">
        <f t="shared" si="140"/>
        <v/>
      </c>
      <c r="K1693" s="24" t="str">
        <f>IF(LEN(E1693)&gt;0,IFERROR(HLOOKUP(E1693,'Codigos Servicios'!$A$4:$A$49,1,1),"SI"),"")</f>
        <v/>
      </c>
    </row>
    <row r="1694" spans="1:11" x14ac:dyDescent="0.25">
      <c r="A1694" s="11" t="str">
        <f t="shared" si="141"/>
        <v/>
      </c>
      <c r="B1694" s="16" t="str">
        <f t="shared" si="142"/>
        <v/>
      </c>
      <c r="C1694" s="11" t="str">
        <f t="shared" si="143"/>
        <v/>
      </c>
      <c r="D1694" s="11" t="str">
        <f t="shared" si="144"/>
        <v/>
      </c>
      <c r="J1694" s="21" t="str">
        <f t="shared" si="140"/>
        <v/>
      </c>
      <c r="K1694" s="24" t="str">
        <f>IF(LEN(E1694)&gt;0,IFERROR(HLOOKUP(E1694,'Codigos Servicios'!$A$4:$A$49,1,1),"SI"),"")</f>
        <v/>
      </c>
    </row>
    <row r="1695" spans="1:11" x14ac:dyDescent="0.25">
      <c r="A1695" s="11" t="str">
        <f t="shared" si="141"/>
        <v/>
      </c>
      <c r="B1695" s="16" t="str">
        <f t="shared" si="142"/>
        <v/>
      </c>
      <c r="C1695" s="11" t="str">
        <f t="shared" si="143"/>
        <v/>
      </c>
      <c r="D1695" s="11" t="str">
        <f t="shared" si="144"/>
        <v/>
      </c>
      <c r="J1695" s="21" t="str">
        <f t="shared" si="140"/>
        <v/>
      </c>
      <c r="K1695" s="24" t="str">
        <f>IF(LEN(E1695)&gt;0,IFERROR(HLOOKUP(E1695,'Codigos Servicios'!$A$4:$A$49,1,1),"SI"),"")</f>
        <v/>
      </c>
    </row>
    <row r="1696" spans="1:11" x14ac:dyDescent="0.25">
      <c r="A1696" s="11" t="str">
        <f t="shared" si="141"/>
        <v/>
      </c>
      <c r="B1696" s="16" t="str">
        <f t="shared" si="142"/>
        <v/>
      </c>
      <c r="C1696" s="11" t="str">
        <f t="shared" si="143"/>
        <v/>
      </c>
      <c r="D1696" s="11" t="str">
        <f t="shared" si="144"/>
        <v/>
      </c>
      <c r="J1696" s="21" t="str">
        <f t="shared" si="140"/>
        <v/>
      </c>
      <c r="K1696" s="24" t="str">
        <f>IF(LEN(E1696)&gt;0,IFERROR(HLOOKUP(E1696,'Codigos Servicios'!$A$4:$A$49,1,1),"SI"),"")</f>
        <v/>
      </c>
    </row>
    <row r="1697" spans="1:11" x14ac:dyDescent="0.25">
      <c r="A1697" s="11" t="str">
        <f t="shared" si="141"/>
        <v/>
      </c>
      <c r="B1697" s="16" t="str">
        <f t="shared" si="142"/>
        <v/>
      </c>
      <c r="C1697" s="11" t="str">
        <f t="shared" si="143"/>
        <v/>
      </c>
      <c r="D1697" s="11" t="str">
        <f t="shared" si="144"/>
        <v/>
      </c>
      <c r="J1697" s="21" t="str">
        <f t="shared" si="140"/>
        <v/>
      </c>
      <c r="K1697" s="24" t="str">
        <f>IF(LEN(E1697)&gt;0,IFERROR(HLOOKUP(E1697,'Codigos Servicios'!$A$4:$A$49,1,1),"SI"),"")</f>
        <v/>
      </c>
    </row>
    <row r="1698" spans="1:11" x14ac:dyDescent="0.25">
      <c r="A1698" s="11" t="str">
        <f t="shared" si="141"/>
        <v/>
      </c>
      <c r="B1698" s="16" t="str">
        <f t="shared" si="142"/>
        <v/>
      </c>
      <c r="C1698" s="11" t="str">
        <f t="shared" si="143"/>
        <v/>
      </c>
      <c r="D1698" s="11" t="str">
        <f t="shared" si="144"/>
        <v/>
      </c>
      <c r="J1698" s="21" t="str">
        <f t="shared" si="140"/>
        <v/>
      </c>
      <c r="K1698" s="24" t="str">
        <f>IF(LEN(E1698)&gt;0,IFERROR(HLOOKUP(E1698,'Codigos Servicios'!$A$4:$A$49,1,1),"SI"),"")</f>
        <v/>
      </c>
    </row>
    <row r="1699" spans="1:11" x14ac:dyDescent="0.25">
      <c r="A1699" s="11" t="str">
        <f t="shared" si="141"/>
        <v/>
      </c>
      <c r="B1699" s="16" t="str">
        <f t="shared" si="142"/>
        <v/>
      </c>
      <c r="C1699" s="11" t="str">
        <f t="shared" si="143"/>
        <v/>
      </c>
      <c r="D1699" s="11" t="str">
        <f t="shared" si="144"/>
        <v/>
      </c>
      <c r="J1699" s="21" t="str">
        <f t="shared" si="140"/>
        <v/>
      </c>
      <c r="K1699" s="24" t="str">
        <f>IF(LEN(E1699)&gt;0,IFERROR(HLOOKUP(E1699,'Codigos Servicios'!$A$4:$A$49,1,1),"SI"),"")</f>
        <v/>
      </c>
    </row>
    <row r="1700" spans="1:11" x14ac:dyDescent="0.25">
      <c r="A1700" s="11" t="str">
        <f t="shared" si="141"/>
        <v/>
      </c>
      <c r="B1700" s="16" t="str">
        <f t="shared" si="142"/>
        <v/>
      </c>
      <c r="C1700" s="11" t="str">
        <f t="shared" si="143"/>
        <v/>
      </c>
      <c r="D1700" s="11" t="str">
        <f t="shared" si="144"/>
        <v/>
      </c>
      <c r="J1700" s="21" t="str">
        <f t="shared" si="140"/>
        <v/>
      </c>
      <c r="K1700" s="24" t="str">
        <f>IF(LEN(E1700)&gt;0,IFERROR(HLOOKUP(E1700,'Codigos Servicios'!$A$4:$A$49,1,1),"SI"),"")</f>
        <v/>
      </c>
    </row>
    <row r="1701" spans="1:11" x14ac:dyDescent="0.25">
      <c r="A1701" s="11" t="str">
        <f t="shared" si="141"/>
        <v/>
      </c>
      <c r="B1701" s="16" t="str">
        <f t="shared" si="142"/>
        <v/>
      </c>
      <c r="C1701" s="11" t="str">
        <f t="shared" si="143"/>
        <v/>
      </c>
      <c r="D1701" s="11" t="str">
        <f t="shared" si="144"/>
        <v/>
      </c>
      <c r="J1701" s="21" t="str">
        <f t="shared" si="140"/>
        <v/>
      </c>
      <c r="K1701" s="24" t="str">
        <f>IF(LEN(E1701)&gt;0,IFERROR(HLOOKUP(E1701,'Codigos Servicios'!$A$4:$A$49,1,1),"SI"),"")</f>
        <v/>
      </c>
    </row>
    <row r="1702" spans="1:11" x14ac:dyDescent="0.25">
      <c r="A1702" s="11" t="str">
        <f t="shared" si="141"/>
        <v/>
      </c>
      <c r="B1702" s="16" t="str">
        <f t="shared" si="142"/>
        <v/>
      </c>
      <c r="C1702" s="11" t="str">
        <f t="shared" si="143"/>
        <v/>
      </c>
      <c r="D1702" s="11" t="str">
        <f t="shared" si="144"/>
        <v/>
      </c>
      <c r="J1702" s="21" t="str">
        <f t="shared" si="140"/>
        <v/>
      </c>
      <c r="K1702" s="24" t="str">
        <f>IF(LEN(E1702)&gt;0,IFERROR(HLOOKUP(E1702,'Codigos Servicios'!$A$4:$A$49,1,1),"SI"),"")</f>
        <v/>
      </c>
    </row>
    <row r="1703" spans="1:11" x14ac:dyDescent="0.25">
      <c r="A1703" s="11" t="str">
        <f t="shared" si="141"/>
        <v/>
      </c>
      <c r="B1703" s="16" t="str">
        <f t="shared" si="142"/>
        <v/>
      </c>
      <c r="C1703" s="11" t="str">
        <f t="shared" si="143"/>
        <v/>
      </c>
      <c r="D1703" s="11" t="str">
        <f t="shared" si="144"/>
        <v/>
      </c>
      <c r="J1703" s="21" t="str">
        <f t="shared" si="140"/>
        <v/>
      </c>
      <c r="K1703" s="24" t="str">
        <f>IF(LEN(E1703)&gt;0,IFERROR(HLOOKUP(E1703,'Codigos Servicios'!$A$4:$A$49,1,1),"SI"),"")</f>
        <v/>
      </c>
    </row>
    <row r="1704" spans="1:11" x14ac:dyDescent="0.25">
      <c r="A1704" s="11" t="str">
        <f t="shared" si="141"/>
        <v/>
      </c>
      <c r="B1704" s="16" t="str">
        <f t="shared" si="142"/>
        <v/>
      </c>
      <c r="C1704" s="11" t="str">
        <f t="shared" si="143"/>
        <v/>
      </c>
      <c r="D1704" s="11" t="str">
        <f t="shared" si="144"/>
        <v/>
      </c>
      <c r="J1704" s="21" t="str">
        <f t="shared" si="140"/>
        <v/>
      </c>
      <c r="K1704" s="24" t="str">
        <f>IF(LEN(E1704)&gt;0,IFERROR(HLOOKUP(E1704,'Codigos Servicios'!$A$4:$A$49,1,1),"SI"),"")</f>
        <v/>
      </c>
    </row>
    <row r="1705" spans="1:11" x14ac:dyDescent="0.25">
      <c r="A1705" s="11" t="str">
        <f t="shared" si="141"/>
        <v/>
      </c>
      <c r="B1705" s="16" t="str">
        <f t="shared" si="142"/>
        <v/>
      </c>
      <c r="C1705" s="11" t="str">
        <f t="shared" si="143"/>
        <v/>
      </c>
      <c r="D1705" s="11" t="str">
        <f t="shared" si="144"/>
        <v/>
      </c>
      <c r="J1705" s="21" t="str">
        <f t="shared" si="140"/>
        <v/>
      </c>
      <c r="K1705" s="24" t="str">
        <f>IF(LEN(E1705)&gt;0,IFERROR(HLOOKUP(E1705,'Codigos Servicios'!$A$4:$A$49,1,1),"SI"),"")</f>
        <v/>
      </c>
    </row>
    <row r="1706" spans="1:11" x14ac:dyDescent="0.25">
      <c r="A1706" s="11" t="str">
        <f t="shared" si="141"/>
        <v/>
      </c>
      <c r="B1706" s="16" t="str">
        <f t="shared" si="142"/>
        <v/>
      </c>
      <c r="C1706" s="11" t="str">
        <f t="shared" si="143"/>
        <v/>
      </c>
      <c r="D1706" s="11" t="str">
        <f t="shared" si="144"/>
        <v/>
      </c>
      <c r="J1706" s="21" t="str">
        <f t="shared" si="140"/>
        <v/>
      </c>
      <c r="K1706" s="24" t="str">
        <f>IF(LEN(E1706)&gt;0,IFERROR(HLOOKUP(E1706,'Codigos Servicios'!$A$4:$A$49,1,1),"SI"),"")</f>
        <v/>
      </c>
    </row>
    <row r="1707" spans="1:11" x14ac:dyDescent="0.25">
      <c r="A1707" s="11" t="str">
        <f t="shared" si="141"/>
        <v/>
      </c>
      <c r="B1707" s="16" t="str">
        <f t="shared" si="142"/>
        <v/>
      </c>
      <c r="C1707" s="11" t="str">
        <f t="shared" si="143"/>
        <v/>
      </c>
      <c r="D1707" s="11" t="str">
        <f t="shared" si="144"/>
        <v/>
      </c>
      <c r="J1707" s="21" t="str">
        <f t="shared" si="140"/>
        <v/>
      </c>
      <c r="K1707" s="24" t="str">
        <f>IF(LEN(E1707)&gt;0,IFERROR(HLOOKUP(E1707,'Codigos Servicios'!$A$4:$A$49,1,1),"SI"),"")</f>
        <v/>
      </c>
    </row>
    <row r="1708" spans="1:11" x14ac:dyDescent="0.25">
      <c r="A1708" s="11" t="str">
        <f t="shared" si="141"/>
        <v/>
      </c>
      <c r="B1708" s="16" t="str">
        <f t="shared" si="142"/>
        <v/>
      </c>
      <c r="C1708" s="11" t="str">
        <f t="shared" si="143"/>
        <v/>
      </c>
      <c r="D1708" s="11" t="str">
        <f t="shared" si="144"/>
        <v/>
      </c>
      <c r="J1708" s="21" t="str">
        <f t="shared" si="140"/>
        <v/>
      </c>
      <c r="K1708" s="24" t="str">
        <f>IF(LEN(E1708)&gt;0,IFERROR(HLOOKUP(E1708,'Codigos Servicios'!$A$4:$A$49,1,1),"SI"),"")</f>
        <v/>
      </c>
    </row>
    <row r="1709" spans="1:11" x14ac:dyDescent="0.25">
      <c r="A1709" s="11" t="str">
        <f t="shared" si="141"/>
        <v/>
      </c>
      <c r="B1709" s="16" t="str">
        <f t="shared" si="142"/>
        <v/>
      </c>
      <c r="C1709" s="11" t="str">
        <f t="shared" si="143"/>
        <v/>
      </c>
      <c r="D1709" s="11" t="str">
        <f t="shared" si="144"/>
        <v/>
      </c>
      <c r="J1709" s="21" t="str">
        <f t="shared" si="140"/>
        <v/>
      </c>
      <c r="K1709" s="24" t="str">
        <f>IF(LEN(E1709)&gt;0,IFERROR(HLOOKUP(E1709,'Codigos Servicios'!$A$4:$A$49,1,1),"SI"),"")</f>
        <v/>
      </c>
    </row>
    <row r="1710" spans="1:11" x14ac:dyDescent="0.25">
      <c r="A1710" s="11" t="str">
        <f t="shared" si="141"/>
        <v/>
      </c>
      <c r="B1710" s="16" t="str">
        <f t="shared" si="142"/>
        <v/>
      </c>
      <c r="C1710" s="11" t="str">
        <f t="shared" si="143"/>
        <v/>
      </c>
      <c r="D1710" s="11" t="str">
        <f t="shared" si="144"/>
        <v/>
      </c>
      <c r="J1710" s="21" t="str">
        <f t="shared" si="140"/>
        <v/>
      </c>
      <c r="K1710" s="24" t="str">
        <f>IF(LEN(E1710)&gt;0,IFERROR(HLOOKUP(E1710,'Codigos Servicios'!$A$4:$A$49,1,1),"SI"),"")</f>
        <v/>
      </c>
    </row>
    <row r="1711" spans="1:11" x14ac:dyDescent="0.25">
      <c r="A1711" s="11" t="str">
        <f t="shared" si="141"/>
        <v/>
      </c>
      <c r="B1711" s="16" t="str">
        <f t="shared" si="142"/>
        <v/>
      </c>
      <c r="C1711" s="11" t="str">
        <f t="shared" si="143"/>
        <v/>
      </c>
      <c r="D1711" s="11" t="str">
        <f t="shared" si="144"/>
        <v/>
      </c>
      <c r="J1711" s="21" t="str">
        <f t="shared" si="140"/>
        <v/>
      </c>
      <c r="K1711" s="24" t="str">
        <f>IF(LEN(E1711)&gt;0,IFERROR(HLOOKUP(E1711,'Codigos Servicios'!$A$4:$A$49,1,1),"SI"),"")</f>
        <v/>
      </c>
    </row>
    <row r="1712" spans="1:11" x14ac:dyDescent="0.25">
      <c r="A1712" s="11" t="str">
        <f t="shared" si="141"/>
        <v/>
      </c>
      <c r="B1712" s="16" t="str">
        <f t="shared" si="142"/>
        <v/>
      </c>
      <c r="C1712" s="11" t="str">
        <f t="shared" si="143"/>
        <v/>
      </c>
      <c r="D1712" s="11" t="str">
        <f t="shared" si="144"/>
        <v/>
      </c>
      <c r="J1712" s="21" t="str">
        <f t="shared" si="140"/>
        <v/>
      </c>
      <c r="K1712" s="24" t="str">
        <f>IF(LEN(E1712)&gt;0,IFERROR(HLOOKUP(E1712,'Codigos Servicios'!$A$4:$A$49,1,1),"SI"),"")</f>
        <v/>
      </c>
    </row>
    <row r="1713" spans="1:11" x14ac:dyDescent="0.25">
      <c r="A1713" s="11" t="str">
        <f t="shared" si="141"/>
        <v/>
      </c>
      <c r="B1713" s="16" t="str">
        <f t="shared" si="142"/>
        <v/>
      </c>
      <c r="C1713" s="11" t="str">
        <f t="shared" si="143"/>
        <v/>
      </c>
      <c r="D1713" s="11" t="str">
        <f t="shared" si="144"/>
        <v/>
      </c>
      <c r="J1713" s="21" t="str">
        <f t="shared" si="140"/>
        <v/>
      </c>
      <c r="K1713" s="24" t="str">
        <f>IF(LEN(E1713)&gt;0,IFERROR(HLOOKUP(E1713,'Codigos Servicios'!$A$4:$A$49,1,1),"SI"),"")</f>
        <v/>
      </c>
    </row>
    <row r="1714" spans="1:11" x14ac:dyDescent="0.25">
      <c r="A1714" s="11" t="str">
        <f t="shared" si="141"/>
        <v/>
      </c>
      <c r="B1714" s="16" t="str">
        <f t="shared" si="142"/>
        <v/>
      </c>
      <c r="C1714" s="11" t="str">
        <f t="shared" si="143"/>
        <v/>
      </c>
      <c r="D1714" s="11" t="str">
        <f t="shared" si="144"/>
        <v/>
      </c>
      <c r="J1714" s="21" t="str">
        <f t="shared" si="140"/>
        <v/>
      </c>
      <c r="K1714" s="24" t="str">
        <f>IF(LEN(E1714)&gt;0,IFERROR(HLOOKUP(E1714,'Codigos Servicios'!$A$4:$A$49,1,1),"SI"),"")</f>
        <v/>
      </c>
    </row>
    <row r="1715" spans="1:11" x14ac:dyDescent="0.25">
      <c r="A1715" s="11" t="str">
        <f t="shared" si="141"/>
        <v/>
      </c>
      <c r="B1715" s="16" t="str">
        <f t="shared" si="142"/>
        <v/>
      </c>
      <c r="C1715" s="11" t="str">
        <f t="shared" si="143"/>
        <v/>
      </c>
      <c r="D1715" s="11" t="str">
        <f t="shared" si="144"/>
        <v/>
      </c>
      <c r="J1715" s="21" t="str">
        <f t="shared" si="140"/>
        <v/>
      </c>
      <c r="K1715" s="24" t="str">
        <f>IF(LEN(E1715)&gt;0,IFERROR(HLOOKUP(E1715,'Codigos Servicios'!$A$4:$A$49,1,1),"SI"),"")</f>
        <v/>
      </c>
    </row>
    <row r="1716" spans="1:11" x14ac:dyDescent="0.25">
      <c r="A1716" s="11" t="str">
        <f t="shared" si="141"/>
        <v/>
      </c>
      <c r="B1716" s="16" t="str">
        <f t="shared" si="142"/>
        <v/>
      </c>
      <c r="C1716" s="11" t="str">
        <f t="shared" si="143"/>
        <v/>
      </c>
      <c r="D1716" s="11" t="str">
        <f t="shared" si="144"/>
        <v/>
      </c>
      <c r="J1716" s="21" t="str">
        <f t="shared" si="140"/>
        <v/>
      </c>
      <c r="K1716" s="24" t="str">
        <f>IF(LEN(E1716)&gt;0,IFERROR(HLOOKUP(E1716,'Codigos Servicios'!$A$4:$A$49,1,1),"SI"),"")</f>
        <v/>
      </c>
    </row>
    <row r="1717" spans="1:11" x14ac:dyDescent="0.25">
      <c r="A1717" s="11" t="str">
        <f t="shared" si="141"/>
        <v/>
      </c>
      <c r="B1717" s="16" t="str">
        <f t="shared" si="142"/>
        <v/>
      </c>
      <c r="C1717" s="11" t="str">
        <f t="shared" si="143"/>
        <v/>
      </c>
      <c r="D1717" s="11" t="str">
        <f t="shared" si="144"/>
        <v/>
      </c>
      <c r="J1717" s="21" t="str">
        <f t="shared" si="140"/>
        <v/>
      </c>
      <c r="K1717" s="24" t="str">
        <f>IF(LEN(E1717)&gt;0,IFERROR(HLOOKUP(E1717,'Codigos Servicios'!$A$4:$A$49,1,1),"SI"),"")</f>
        <v/>
      </c>
    </row>
    <row r="1718" spans="1:11" x14ac:dyDescent="0.25">
      <c r="A1718" s="11" t="str">
        <f t="shared" si="141"/>
        <v/>
      </c>
      <c r="B1718" s="16" t="str">
        <f t="shared" si="142"/>
        <v/>
      </c>
      <c r="C1718" s="11" t="str">
        <f t="shared" si="143"/>
        <v/>
      </c>
      <c r="D1718" s="11" t="str">
        <f t="shared" si="144"/>
        <v/>
      </c>
      <c r="J1718" s="21" t="str">
        <f t="shared" si="140"/>
        <v/>
      </c>
      <c r="K1718" s="24" t="str">
        <f>IF(LEN(E1718)&gt;0,IFERROR(HLOOKUP(E1718,'Codigos Servicios'!$A$4:$A$49,1,1),"SI"),"")</f>
        <v/>
      </c>
    </row>
    <row r="1719" spans="1:11" x14ac:dyDescent="0.25">
      <c r="A1719" s="11" t="str">
        <f t="shared" si="141"/>
        <v/>
      </c>
      <c r="B1719" s="16" t="str">
        <f t="shared" si="142"/>
        <v/>
      </c>
      <c r="C1719" s="11" t="str">
        <f t="shared" si="143"/>
        <v/>
      </c>
      <c r="D1719" s="11" t="str">
        <f t="shared" si="144"/>
        <v/>
      </c>
      <c r="J1719" s="21" t="str">
        <f t="shared" si="140"/>
        <v/>
      </c>
      <c r="K1719" s="24" t="str">
        <f>IF(LEN(E1719)&gt;0,IFERROR(HLOOKUP(E1719,'Codigos Servicios'!$A$4:$A$49,1,1),"SI"),"")</f>
        <v/>
      </c>
    </row>
    <row r="1720" spans="1:11" x14ac:dyDescent="0.25">
      <c r="A1720" s="11" t="str">
        <f t="shared" si="141"/>
        <v/>
      </c>
      <c r="B1720" s="16" t="str">
        <f t="shared" si="142"/>
        <v/>
      </c>
      <c r="C1720" s="11" t="str">
        <f t="shared" si="143"/>
        <v/>
      </c>
      <c r="D1720" s="11" t="str">
        <f t="shared" si="144"/>
        <v/>
      </c>
      <c r="J1720" s="21" t="str">
        <f t="shared" si="140"/>
        <v/>
      </c>
      <c r="K1720" s="24" t="str">
        <f>IF(LEN(E1720)&gt;0,IFERROR(HLOOKUP(E1720,'Codigos Servicios'!$A$4:$A$49,1,1),"SI"),"")</f>
        <v/>
      </c>
    </row>
    <row r="1721" spans="1:11" x14ac:dyDescent="0.25">
      <c r="A1721" s="11" t="str">
        <f t="shared" si="141"/>
        <v/>
      </c>
      <c r="B1721" s="16" t="str">
        <f t="shared" si="142"/>
        <v/>
      </c>
      <c r="C1721" s="11" t="str">
        <f t="shared" si="143"/>
        <v/>
      </c>
      <c r="D1721" s="11" t="str">
        <f t="shared" si="144"/>
        <v/>
      </c>
      <c r="J1721" s="21" t="str">
        <f t="shared" si="140"/>
        <v/>
      </c>
      <c r="K1721" s="24" t="str">
        <f>IF(LEN(E1721)&gt;0,IFERROR(HLOOKUP(E1721,'Codigos Servicios'!$A$4:$A$49,1,1),"SI"),"")</f>
        <v/>
      </c>
    </row>
    <row r="1722" spans="1:11" x14ac:dyDescent="0.25">
      <c r="A1722" s="11" t="str">
        <f t="shared" si="141"/>
        <v/>
      </c>
      <c r="B1722" s="16" t="str">
        <f t="shared" si="142"/>
        <v/>
      </c>
      <c r="C1722" s="11" t="str">
        <f t="shared" si="143"/>
        <v/>
      </c>
      <c r="D1722" s="11" t="str">
        <f t="shared" si="144"/>
        <v/>
      </c>
      <c r="J1722" s="21" t="str">
        <f t="shared" si="140"/>
        <v/>
      </c>
      <c r="K1722" s="24" t="str">
        <f>IF(LEN(E1722)&gt;0,IFERROR(HLOOKUP(E1722,'Codigos Servicios'!$A$4:$A$49,1,1),"SI"),"")</f>
        <v/>
      </c>
    </row>
    <row r="1723" spans="1:11" x14ac:dyDescent="0.25">
      <c r="A1723" s="11" t="str">
        <f t="shared" si="141"/>
        <v/>
      </c>
      <c r="B1723" s="16" t="str">
        <f t="shared" si="142"/>
        <v/>
      </c>
      <c r="C1723" s="11" t="str">
        <f t="shared" si="143"/>
        <v/>
      </c>
      <c r="D1723" s="11" t="str">
        <f t="shared" si="144"/>
        <v/>
      </c>
      <c r="J1723" s="21" t="str">
        <f t="shared" si="140"/>
        <v/>
      </c>
      <c r="K1723" s="24" t="str">
        <f>IF(LEN(E1723)&gt;0,IFERROR(HLOOKUP(E1723,'Codigos Servicios'!$A$4:$A$49,1,1),"SI"),"")</f>
        <v/>
      </c>
    </row>
    <row r="1724" spans="1:11" x14ac:dyDescent="0.25">
      <c r="A1724" s="11" t="str">
        <f t="shared" si="141"/>
        <v/>
      </c>
      <c r="B1724" s="16" t="str">
        <f t="shared" si="142"/>
        <v/>
      </c>
      <c r="C1724" s="11" t="str">
        <f t="shared" si="143"/>
        <v/>
      </c>
      <c r="D1724" s="11" t="str">
        <f t="shared" si="144"/>
        <v/>
      </c>
      <c r="J1724" s="21" t="str">
        <f t="shared" si="140"/>
        <v/>
      </c>
      <c r="K1724" s="24" t="str">
        <f>IF(LEN(E1724)&gt;0,IFERROR(HLOOKUP(E1724,'Codigos Servicios'!$A$4:$A$49,1,1),"SI"),"")</f>
        <v/>
      </c>
    </row>
    <row r="1725" spans="1:11" x14ac:dyDescent="0.25">
      <c r="A1725" s="11" t="str">
        <f t="shared" si="141"/>
        <v/>
      </c>
      <c r="B1725" s="16" t="str">
        <f t="shared" si="142"/>
        <v/>
      </c>
      <c r="C1725" s="11" t="str">
        <f t="shared" si="143"/>
        <v/>
      </c>
      <c r="D1725" s="11" t="str">
        <f t="shared" si="144"/>
        <v/>
      </c>
      <c r="J1725" s="21" t="str">
        <f t="shared" si="140"/>
        <v/>
      </c>
      <c r="K1725" s="24" t="str">
        <f>IF(LEN(E1725)&gt;0,IFERROR(HLOOKUP(E1725,'Codigos Servicios'!$A$4:$A$49,1,1),"SI"),"")</f>
        <v/>
      </c>
    </row>
    <row r="1726" spans="1:11" x14ac:dyDescent="0.25">
      <c r="A1726" s="11" t="str">
        <f t="shared" si="141"/>
        <v/>
      </c>
      <c r="B1726" s="16" t="str">
        <f t="shared" si="142"/>
        <v/>
      </c>
      <c r="C1726" s="11" t="str">
        <f t="shared" si="143"/>
        <v/>
      </c>
      <c r="D1726" s="11" t="str">
        <f t="shared" si="144"/>
        <v/>
      </c>
      <c r="J1726" s="21" t="str">
        <f t="shared" si="140"/>
        <v/>
      </c>
      <c r="K1726" s="24" t="str">
        <f>IF(LEN(E1726)&gt;0,IFERROR(HLOOKUP(E1726,'Codigos Servicios'!$A$4:$A$49,1,1),"SI"),"")</f>
        <v/>
      </c>
    </row>
    <row r="1727" spans="1:11" x14ac:dyDescent="0.25">
      <c r="A1727" s="11" t="str">
        <f t="shared" si="141"/>
        <v/>
      </c>
      <c r="B1727" s="16" t="str">
        <f t="shared" si="142"/>
        <v/>
      </c>
      <c r="C1727" s="11" t="str">
        <f t="shared" si="143"/>
        <v/>
      </c>
      <c r="D1727" s="11" t="str">
        <f t="shared" si="144"/>
        <v/>
      </c>
      <c r="J1727" s="21" t="str">
        <f t="shared" si="140"/>
        <v/>
      </c>
      <c r="K1727" s="24" t="str">
        <f>IF(LEN(E1727)&gt;0,IFERROR(HLOOKUP(E1727,'Codigos Servicios'!$A$4:$A$49,1,1),"SI"),"")</f>
        <v/>
      </c>
    </row>
    <row r="1728" spans="1:11" x14ac:dyDescent="0.25">
      <c r="A1728" s="11" t="str">
        <f t="shared" si="141"/>
        <v/>
      </c>
      <c r="B1728" s="16" t="str">
        <f t="shared" si="142"/>
        <v/>
      </c>
      <c r="C1728" s="11" t="str">
        <f t="shared" si="143"/>
        <v/>
      </c>
      <c r="D1728" s="11" t="str">
        <f t="shared" si="144"/>
        <v/>
      </c>
      <c r="J1728" s="21" t="str">
        <f t="shared" si="140"/>
        <v/>
      </c>
      <c r="K1728" s="24" t="str">
        <f>IF(LEN(E1728)&gt;0,IFERROR(HLOOKUP(E1728,'Codigos Servicios'!$A$4:$A$49,1,1),"SI"),"")</f>
        <v/>
      </c>
    </row>
    <row r="1729" spans="1:11" x14ac:dyDescent="0.25">
      <c r="A1729" s="11" t="str">
        <f t="shared" si="141"/>
        <v/>
      </c>
      <c r="B1729" s="16" t="str">
        <f t="shared" si="142"/>
        <v/>
      </c>
      <c r="C1729" s="11" t="str">
        <f t="shared" si="143"/>
        <v/>
      </c>
      <c r="D1729" s="11" t="str">
        <f t="shared" si="144"/>
        <v/>
      </c>
      <c r="J1729" s="21" t="str">
        <f t="shared" si="140"/>
        <v/>
      </c>
      <c r="K1729" s="24" t="str">
        <f>IF(LEN(E1729)&gt;0,IFERROR(HLOOKUP(E1729,'Codigos Servicios'!$A$4:$A$49,1,1),"SI"),"")</f>
        <v/>
      </c>
    </row>
    <row r="1730" spans="1:11" x14ac:dyDescent="0.25">
      <c r="A1730" s="11" t="str">
        <f t="shared" si="141"/>
        <v/>
      </c>
      <c r="B1730" s="16" t="str">
        <f t="shared" si="142"/>
        <v/>
      </c>
      <c r="C1730" s="11" t="str">
        <f t="shared" si="143"/>
        <v/>
      </c>
      <c r="D1730" s="11" t="str">
        <f t="shared" si="144"/>
        <v/>
      </c>
      <c r="J1730" s="21" t="str">
        <f t="shared" si="140"/>
        <v/>
      </c>
      <c r="K1730" s="24" t="str">
        <f>IF(LEN(E1730)&gt;0,IFERROR(HLOOKUP(E1730,'Codigos Servicios'!$A$4:$A$49,1,1),"SI"),"")</f>
        <v/>
      </c>
    </row>
    <row r="1731" spans="1:11" x14ac:dyDescent="0.25">
      <c r="A1731" s="11" t="str">
        <f t="shared" si="141"/>
        <v/>
      </c>
      <c r="B1731" s="16" t="str">
        <f t="shared" si="142"/>
        <v/>
      </c>
      <c r="C1731" s="11" t="str">
        <f t="shared" si="143"/>
        <v/>
      </c>
      <c r="D1731" s="11" t="str">
        <f t="shared" si="144"/>
        <v/>
      </c>
      <c r="J1731" s="21" t="str">
        <f t="shared" si="140"/>
        <v/>
      </c>
      <c r="K1731" s="24" t="str">
        <f>IF(LEN(E1731)&gt;0,IFERROR(HLOOKUP(E1731,'Codigos Servicios'!$A$4:$A$49,1,1),"SI"),"")</f>
        <v/>
      </c>
    </row>
    <row r="1732" spans="1:11" x14ac:dyDescent="0.25">
      <c r="A1732" s="11" t="str">
        <f t="shared" si="141"/>
        <v/>
      </c>
      <c r="B1732" s="16" t="str">
        <f t="shared" si="142"/>
        <v/>
      </c>
      <c r="C1732" s="11" t="str">
        <f t="shared" si="143"/>
        <v/>
      </c>
      <c r="D1732" s="11" t="str">
        <f t="shared" si="144"/>
        <v/>
      </c>
      <c r="J1732" s="21" t="str">
        <f t="shared" si="140"/>
        <v/>
      </c>
      <c r="K1732" s="24" t="str">
        <f>IF(LEN(E1732)&gt;0,IFERROR(HLOOKUP(E1732,'Codigos Servicios'!$A$4:$A$49,1,1),"SI"),"")</f>
        <v/>
      </c>
    </row>
    <row r="1733" spans="1:11" x14ac:dyDescent="0.25">
      <c r="A1733" s="11" t="str">
        <f t="shared" si="141"/>
        <v/>
      </c>
      <c r="B1733" s="16" t="str">
        <f t="shared" si="142"/>
        <v/>
      </c>
      <c r="C1733" s="11" t="str">
        <f t="shared" si="143"/>
        <v/>
      </c>
      <c r="D1733" s="11" t="str">
        <f t="shared" si="144"/>
        <v/>
      </c>
      <c r="J1733" s="21" t="str">
        <f t="shared" si="140"/>
        <v/>
      </c>
      <c r="K1733" s="24" t="str">
        <f>IF(LEN(E1733)&gt;0,IFERROR(HLOOKUP(E1733,'Codigos Servicios'!$A$4:$A$49,1,1),"SI"),"")</f>
        <v/>
      </c>
    </row>
    <row r="1734" spans="1:11" x14ac:dyDescent="0.25">
      <c r="A1734" s="11" t="str">
        <f t="shared" si="141"/>
        <v/>
      </c>
      <c r="B1734" s="16" t="str">
        <f t="shared" si="142"/>
        <v/>
      </c>
      <c r="C1734" s="11" t="str">
        <f t="shared" si="143"/>
        <v/>
      </c>
      <c r="D1734" s="11" t="str">
        <f t="shared" si="144"/>
        <v/>
      </c>
      <c r="J1734" s="21" t="str">
        <f t="shared" si="140"/>
        <v/>
      </c>
      <c r="K1734" s="24" t="str">
        <f>IF(LEN(E1734)&gt;0,IFERROR(HLOOKUP(E1734,'Codigos Servicios'!$A$4:$A$49,1,1),"SI"),"")</f>
        <v/>
      </c>
    </row>
    <row r="1735" spans="1:11" x14ac:dyDescent="0.25">
      <c r="A1735" s="11" t="str">
        <f t="shared" si="141"/>
        <v/>
      </c>
      <c r="B1735" s="16" t="str">
        <f t="shared" si="142"/>
        <v/>
      </c>
      <c r="C1735" s="11" t="str">
        <f t="shared" si="143"/>
        <v/>
      </c>
      <c r="D1735" s="11" t="str">
        <f t="shared" si="144"/>
        <v/>
      </c>
      <c r="J1735" s="21" t="str">
        <f t="shared" si="140"/>
        <v/>
      </c>
      <c r="K1735" s="24" t="str">
        <f>IF(LEN(E1735)&gt;0,IFERROR(HLOOKUP(E1735,'Codigos Servicios'!$A$4:$A$49,1,1),"SI"),"")</f>
        <v/>
      </c>
    </row>
    <row r="1736" spans="1:11" x14ac:dyDescent="0.25">
      <c r="A1736" s="11" t="str">
        <f t="shared" si="141"/>
        <v/>
      </c>
      <c r="B1736" s="16" t="str">
        <f t="shared" si="142"/>
        <v/>
      </c>
      <c r="C1736" s="11" t="str">
        <f t="shared" si="143"/>
        <v/>
      </c>
      <c r="D1736" s="11" t="str">
        <f t="shared" si="144"/>
        <v/>
      </c>
      <c r="J1736" s="21" t="str">
        <f t="shared" ref="J1736:J1799" si="145">IF(LEN(E1736)&gt;0,IF(LEN(F1736)&gt;0,IF(LEN(C1736)&gt;1,IF(ISBLANK($H$5),"Error: No ha ingresado el Mes",IF(ISBLANK($I$5),"Error: No ha ingresado el Año",IF(K1736="SI","Error Codigo de Servicio Invalido",""))),"Error: No ha ingresado empresa"),""),"")</f>
        <v/>
      </c>
      <c r="K1736" s="24" t="str">
        <f>IF(LEN(E1736)&gt;0,IFERROR(HLOOKUP(E1736,'Codigos Servicios'!$A$4:$A$49,1,1),"SI"),"")</f>
        <v/>
      </c>
    </row>
    <row r="1737" spans="1:11" x14ac:dyDescent="0.25">
      <c r="A1737" s="11" t="str">
        <f t="shared" ref="A1737:A1800" si="146">IF(LEN(E1737)&gt;0,"TL","")</f>
        <v/>
      </c>
      <c r="B1737" s="16" t="str">
        <f t="shared" ref="B1737:B1800" si="147">IF(LEN(E1737)&gt;0,B1736+1,"")</f>
        <v/>
      </c>
      <c r="C1737" s="11" t="str">
        <f t="shared" ref="C1737:C1800" si="148">IF(LEN(E1737)&gt;0,$F$5,"")</f>
        <v/>
      </c>
      <c r="D1737" s="11" t="str">
        <f t="shared" ref="D1737:D1800" si="149">IF(LEN(E1737)&gt;0,$J$5,"")</f>
        <v/>
      </c>
      <c r="J1737" s="21" t="str">
        <f t="shared" si="145"/>
        <v/>
      </c>
      <c r="K1737" s="24" t="str">
        <f>IF(LEN(E1737)&gt;0,IFERROR(HLOOKUP(E1737,'Codigos Servicios'!$A$4:$A$49,1,1),"SI"),"")</f>
        <v/>
      </c>
    </row>
    <row r="1738" spans="1:11" x14ac:dyDescent="0.25">
      <c r="A1738" s="11" t="str">
        <f t="shared" si="146"/>
        <v/>
      </c>
      <c r="B1738" s="16" t="str">
        <f t="shared" si="147"/>
        <v/>
      </c>
      <c r="C1738" s="11" t="str">
        <f t="shared" si="148"/>
        <v/>
      </c>
      <c r="D1738" s="11" t="str">
        <f t="shared" si="149"/>
        <v/>
      </c>
      <c r="J1738" s="21" t="str">
        <f t="shared" si="145"/>
        <v/>
      </c>
      <c r="K1738" s="24" t="str">
        <f>IF(LEN(E1738)&gt;0,IFERROR(HLOOKUP(E1738,'Codigos Servicios'!$A$4:$A$49,1,1),"SI"),"")</f>
        <v/>
      </c>
    </row>
    <row r="1739" spans="1:11" x14ac:dyDescent="0.25">
      <c r="A1739" s="11" t="str">
        <f t="shared" si="146"/>
        <v/>
      </c>
      <c r="B1739" s="16" t="str">
        <f t="shared" si="147"/>
        <v/>
      </c>
      <c r="C1739" s="11" t="str">
        <f t="shared" si="148"/>
        <v/>
      </c>
      <c r="D1739" s="11" t="str">
        <f t="shared" si="149"/>
        <v/>
      </c>
      <c r="J1739" s="21" t="str">
        <f t="shared" si="145"/>
        <v/>
      </c>
      <c r="K1739" s="24" t="str">
        <f>IF(LEN(E1739)&gt;0,IFERROR(HLOOKUP(E1739,'Codigos Servicios'!$A$4:$A$49,1,1),"SI"),"")</f>
        <v/>
      </c>
    </row>
    <row r="1740" spans="1:11" x14ac:dyDescent="0.25">
      <c r="A1740" s="11" t="str">
        <f t="shared" si="146"/>
        <v/>
      </c>
      <c r="B1740" s="16" t="str">
        <f t="shared" si="147"/>
        <v/>
      </c>
      <c r="C1740" s="11" t="str">
        <f t="shared" si="148"/>
        <v/>
      </c>
      <c r="D1740" s="11" t="str">
        <f t="shared" si="149"/>
        <v/>
      </c>
      <c r="J1740" s="21" t="str">
        <f t="shared" si="145"/>
        <v/>
      </c>
      <c r="K1740" s="24" t="str">
        <f>IF(LEN(E1740)&gt;0,IFERROR(HLOOKUP(E1740,'Codigos Servicios'!$A$4:$A$49,1,1),"SI"),"")</f>
        <v/>
      </c>
    </row>
    <row r="1741" spans="1:11" x14ac:dyDescent="0.25">
      <c r="A1741" s="11" t="str">
        <f t="shared" si="146"/>
        <v/>
      </c>
      <c r="B1741" s="16" t="str">
        <f t="shared" si="147"/>
        <v/>
      </c>
      <c r="C1741" s="11" t="str">
        <f t="shared" si="148"/>
        <v/>
      </c>
      <c r="D1741" s="11" t="str">
        <f t="shared" si="149"/>
        <v/>
      </c>
      <c r="J1741" s="21" t="str">
        <f t="shared" si="145"/>
        <v/>
      </c>
      <c r="K1741" s="24" t="str">
        <f>IF(LEN(E1741)&gt;0,IFERROR(HLOOKUP(E1741,'Codigos Servicios'!$A$4:$A$49,1,1),"SI"),"")</f>
        <v/>
      </c>
    </row>
    <row r="1742" spans="1:11" x14ac:dyDescent="0.25">
      <c r="A1742" s="11" t="str">
        <f t="shared" si="146"/>
        <v/>
      </c>
      <c r="B1742" s="16" t="str">
        <f t="shared" si="147"/>
        <v/>
      </c>
      <c r="C1742" s="11" t="str">
        <f t="shared" si="148"/>
        <v/>
      </c>
      <c r="D1742" s="11" t="str">
        <f t="shared" si="149"/>
        <v/>
      </c>
      <c r="J1742" s="21" t="str">
        <f t="shared" si="145"/>
        <v/>
      </c>
      <c r="K1742" s="24" t="str">
        <f>IF(LEN(E1742)&gt;0,IFERROR(HLOOKUP(E1742,'Codigos Servicios'!$A$4:$A$49,1,1),"SI"),"")</f>
        <v/>
      </c>
    </row>
    <row r="1743" spans="1:11" x14ac:dyDescent="0.25">
      <c r="A1743" s="11" t="str">
        <f t="shared" si="146"/>
        <v/>
      </c>
      <c r="B1743" s="16" t="str">
        <f t="shared" si="147"/>
        <v/>
      </c>
      <c r="C1743" s="11" t="str">
        <f t="shared" si="148"/>
        <v/>
      </c>
      <c r="D1743" s="11" t="str">
        <f t="shared" si="149"/>
        <v/>
      </c>
      <c r="J1743" s="21" t="str">
        <f t="shared" si="145"/>
        <v/>
      </c>
      <c r="K1743" s="24" t="str">
        <f>IF(LEN(E1743)&gt;0,IFERROR(HLOOKUP(E1743,'Codigos Servicios'!$A$4:$A$49,1,1),"SI"),"")</f>
        <v/>
      </c>
    </row>
    <row r="1744" spans="1:11" x14ac:dyDescent="0.25">
      <c r="A1744" s="11" t="str">
        <f t="shared" si="146"/>
        <v/>
      </c>
      <c r="B1744" s="16" t="str">
        <f t="shared" si="147"/>
        <v/>
      </c>
      <c r="C1744" s="11" t="str">
        <f t="shared" si="148"/>
        <v/>
      </c>
      <c r="D1744" s="11" t="str">
        <f t="shared" si="149"/>
        <v/>
      </c>
      <c r="J1744" s="21" t="str">
        <f t="shared" si="145"/>
        <v/>
      </c>
      <c r="K1744" s="24" t="str">
        <f>IF(LEN(E1744)&gt;0,IFERROR(HLOOKUP(E1744,'Codigos Servicios'!$A$4:$A$49,1,1),"SI"),"")</f>
        <v/>
      </c>
    </row>
    <row r="1745" spans="1:11" x14ac:dyDescent="0.25">
      <c r="A1745" s="11" t="str">
        <f t="shared" si="146"/>
        <v/>
      </c>
      <c r="B1745" s="16" t="str">
        <f t="shared" si="147"/>
        <v/>
      </c>
      <c r="C1745" s="11" t="str">
        <f t="shared" si="148"/>
        <v/>
      </c>
      <c r="D1745" s="11" t="str">
        <f t="shared" si="149"/>
        <v/>
      </c>
      <c r="J1745" s="21" t="str">
        <f t="shared" si="145"/>
        <v/>
      </c>
      <c r="K1745" s="24" t="str">
        <f>IF(LEN(E1745)&gt;0,IFERROR(HLOOKUP(E1745,'Codigos Servicios'!$A$4:$A$49,1,1),"SI"),"")</f>
        <v/>
      </c>
    </row>
    <row r="1746" spans="1:11" x14ac:dyDescent="0.25">
      <c r="A1746" s="11" t="str">
        <f t="shared" si="146"/>
        <v/>
      </c>
      <c r="B1746" s="16" t="str">
        <f t="shared" si="147"/>
        <v/>
      </c>
      <c r="C1746" s="11" t="str">
        <f t="shared" si="148"/>
        <v/>
      </c>
      <c r="D1746" s="11" t="str">
        <f t="shared" si="149"/>
        <v/>
      </c>
      <c r="J1746" s="21" t="str">
        <f t="shared" si="145"/>
        <v/>
      </c>
      <c r="K1746" s="24" t="str">
        <f>IF(LEN(E1746)&gt;0,IFERROR(HLOOKUP(E1746,'Codigos Servicios'!$A$4:$A$49,1,1),"SI"),"")</f>
        <v/>
      </c>
    </row>
    <row r="1747" spans="1:11" x14ac:dyDescent="0.25">
      <c r="A1747" s="11" t="str">
        <f t="shared" si="146"/>
        <v/>
      </c>
      <c r="B1747" s="16" t="str">
        <f t="shared" si="147"/>
        <v/>
      </c>
      <c r="C1747" s="11" t="str">
        <f t="shared" si="148"/>
        <v/>
      </c>
      <c r="D1747" s="11" t="str">
        <f t="shared" si="149"/>
        <v/>
      </c>
      <c r="J1747" s="21" t="str">
        <f t="shared" si="145"/>
        <v/>
      </c>
      <c r="K1747" s="24" t="str">
        <f>IF(LEN(E1747)&gt;0,IFERROR(HLOOKUP(E1747,'Codigos Servicios'!$A$4:$A$49,1,1),"SI"),"")</f>
        <v/>
      </c>
    </row>
    <row r="1748" spans="1:11" x14ac:dyDescent="0.25">
      <c r="A1748" s="11" t="str">
        <f t="shared" si="146"/>
        <v/>
      </c>
      <c r="B1748" s="16" t="str">
        <f t="shared" si="147"/>
        <v/>
      </c>
      <c r="C1748" s="11" t="str">
        <f t="shared" si="148"/>
        <v/>
      </c>
      <c r="D1748" s="11" t="str">
        <f t="shared" si="149"/>
        <v/>
      </c>
      <c r="J1748" s="21" t="str">
        <f t="shared" si="145"/>
        <v/>
      </c>
      <c r="K1748" s="24" t="str">
        <f>IF(LEN(E1748)&gt;0,IFERROR(HLOOKUP(E1748,'Codigos Servicios'!$A$4:$A$49,1,1),"SI"),"")</f>
        <v/>
      </c>
    </row>
    <row r="1749" spans="1:11" x14ac:dyDescent="0.25">
      <c r="A1749" s="11" t="str">
        <f t="shared" si="146"/>
        <v/>
      </c>
      <c r="B1749" s="16" t="str">
        <f t="shared" si="147"/>
        <v/>
      </c>
      <c r="C1749" s="11" t="str">
        <f t="shared" si="148"/>
        <v/>
      </c>
      <c r="D1749" s="11" t="str">
        <f t="shared" si="149"/>
        <v/>
      </c>
      <c r="J1749" s="21" t="str">
        <f t="shared" si="145"/>
        <v/>
      </c>
      <c r="K1749" s="24" t="str">
        <f>IF(LEN(E1749)&gt;0,IFERROR(HLOOKUP(E1749,'Codigos Servicios'!$A$4:$A$49,1,1),"SI"),"")</f>
        <v/>
      </c>
    </row>
    <row r="1750" spans="1:11" x14ac:dyDescent="0.25">
      <c r="A1750" s="11" t="str">
        <f t="shared" si="146"/>
        <v/>
      </c>
      <c r="B1750" s="16" t="str">
        <f t="shared" si="147"/>
        <v/>
      </c>
      <c r="C1750" s="11" t="str">
        <f t="shared" si="148"/>
        <v/>
      </c>
      <c r="D1750" s="11" t="str">
        <f t="shared" si="149"/>
        <v/>
      </c>
      <c r="J1750" s="21" t="str">
        <f t="shared" si="145"/>
        <v/>
      </c>
      <c r="K1750" s="24" t="str">
        <f>IF(LEN(E1750)&gt;0,IFERROR(HLOOKUP(E1750,'Codigos Servicios'!$A$4:$A$49,1,1),"SI"),"")</f>
        <v/>
      </c>
    </row>
    <row r="1751" spans="1:11" x14ac:dyDescent="0.25">
      <c r="A1751" s="11" t="str">
        <f t="shared" si="146"/>
        <v/>
      </c>
      <c r="B1751" s="16" t="str">
        <f t="shared" si="147"/>
        <v/>
      </c>
      <c r="C1751" s="11" t="str">
        <f t="shared" si="148"/>
        <v/>
      </c>
      <c r="D1751" s="11" t="str">
        <f t="shared" si="149"/>
        <v/>
      </c>
      <c r="J1751" s="21" t="str">
        <f t="shared" si="145"/>
        <v/>
      </c>
      <c r="K1751" s="24" t="str">
        <f>IF(LEN(E1751)&gt;0,IFERROR(HLOOKUP(E1751,'Codigos Servicios'!$A$4:$A$49,1,1),"SI"),"")</f>
        <v/>
      </c>
    </row>
    <row r="1752" spans="1:11" x14ac:dyDescent="0.25">
      <c r="A1752" s="11" t="str">
        <f t="shared" si="146"/>
        <v/>
      </c>
      <c r="B1752" s="16" t="str">
        <f t="shared" si="147"/>
        <v/>
      </c>
      <c r="C1752" s="11" t="str">
        <f t="shared" si="148"/>
        <v/>
      </c>
      <c r="D1752" s="11" t="str">
        <f t="shared" si="149"/>
        <v/>
      </c>
      <c r="J1752" s="21" t="str">
        <f t="shared" si="145"/>
        <v/>
      </c>
      <c r="K1752" s="24" t="str">
        <f>IF(LEN(E1752)&gt;0,IFERROR(HLOOKUP(E1752,'Codigos Servicios'!$A$4:$A$49,1,1),"SI"),"")</f>
        <v/>
      </c>
    </row>
    <row r="1753" spans="1:11" x14ac:dyDescent="0.25">
      <c r="A1753" s="11" t="str">
        <f t="shared" si="146"/>
        <v/>
      </c>
      <c r="B1753" s="16" t="str">
        <f t="shared" si="147"/>
        <v/>
      </c>
      <c r="C1753" s="11" t="str">
        <f t="shared" si="148"/>
        <v/>
      </c>
      <c r="D1753" s="11" t="str">
        <f t="shared" si="149"/>
        <v/>
      </c>
      <c r="J1753" s="21" t="str">
        <f t="shared" si="145"/>
        <v/>
      </c>
      <c r="K1753" s="24" t="str">
        <f>IF(LEN(E1753)&gt;0,IFERROR(HLOOKUP(E1753,'Codigos Servicios'!$A$4:$A$49,1,1),"SI"),"")</f>
        <v/>
      </c>
    </row>
    <row r="1754" spans="1:11" x14ac:dyDescent="0.25">
      <c r="A1754" s="11" t="str">
        <f t="shared" si="146"/>
        <v/>
      </c>
      <c r="B1754" s="16" t="str">
        <f t="shared" si="147"/>
        <v/>
      </c>
      <c r="C1754" s="11" t="str">
        <f t="shared" si="148"/>
        <v/>
      </c>
      <c r="D1754" s="11" t="str">
        <f t="shared" si="149"/>
        <v/>
      </c>
      <c r="J1754" s="21" t="str">
        <f t="shared" si="145"/>
        <v/>
      </c>
      <c r="K1754" s="24" t="str">
        <f>IF(LEN(E1754)&gt;0,IFERROR(HLOOKUP(E1754,'Codigos Servicios'!$A$4:$A$49,1,1),"SI"),"")</f>
        <v/>
      </c>
    </row>
    <row r="1755" spans="1:11" x14ac:dyDescent="0.25">
      <c r="A1755" s="11" t="str">
        <f t="shared" si="146"/>
        <v/>
      </c>
      <c r="B1755" s="16" t="str">
        <f t="shared" si="147"/>
        <v/>
      </c>
      <c r="C1755" s="11" t="str">
        <f t="shared" si="148"/>
        <v/>
      </c>
      <c r="D1755" s="11" t="str">
        <f t="shared" si="149"/>
        <v/>
      </c>
      <c r="J1755" s="21" t="str">
        <f t="shared" si="145"/>
        <v/>
      </c>
      <c r="K1755" s="24" t="str">
        <f>IF(LEN(E1755)&gt;0,IFERROR(HLOOKUP(E1755,'Codigos Servicios'!$A$4:$A$49,1,1),"SI"),"")</f>
        <v/>
      </c>
    </row>
    <row r="1756" spans="1:11" x14ac:dyDescent="0.25">
      <c r="A1756" s="11" t="str">
        <f t="shared" si="146"/>
        <v/>
      </c>
      <c r="B1756" s="16" t="str">
        <f t="shared" si="147"/>
        <v/>
      </c>
      <c r="C1756" s="11" t="str">
        <f t="shared" si="148"/>
        <v/>
      </c>
      <c r="D1756" s="11" t="str">
        <f t="shared" si="149"/>
        <v/>
      </c>
      <c r="J1756" s="21" t="str">
        <f t="shared" si="145"/>
        <v/>
      </c>
      <c r="K1756" s="24" t="str">
        <f>IF(LEN(E1756)&gt;0,IFERROR(HLOOKUP(E1756,'Codigos Servicios'!$A$4:$A$49,1,1),"SI"),"")</f>
        <v/>
      </c>
    </row>
    <row r="1757" spans="1:11" x14ac:dyDescent="0.25">
      <c r="A1757" s="11" t="str">
        <f t="shared" si="146"/>
        <v/>
      </c>
      <c r="B1757" s="16" t="str">
        <f t="shared" si="147"/>
        <v/>
      </c>
      <c r="C1757" s="11" t="str">
        <f t="shared" si="148"/>
        <v/>
      </c>
      <c r="D1757" s="11" t="str">
        <f t="shared" si="149"/>
        <v/>
      </c>
      <c r="J1757" s="21" t="str">
        <f t="shared" si="145"/>
        <v/>
      </c>
      <c r="K1757" s="24" t="str">
        <f>IF(LEN(E1757)&gt;0,IFERROR(HLOOKUP(E1757,'Codigos Servicios'!$A$4:$A$49,1,1),"SI"),"")</f>
        <v/>
      </c>
    </row>
    <row r="1758" spans="1:11" x14ac:dyDescent="0.25">
      <c r="A1758" s="11" t="str">
        <f t="shared" si="146"/>
        <v/>
      </c>
      <c r="B1758" s="16" t="str">
        <f t="shared" si="147"/>
        <v/>
      </c>
      <c r="C1758" s="11" t="str">
        <f t="shared" si="148"/>
        <v/>
      </c>
      <c r="D1758" s="11" t="str">
        <f t="shared" si="149"/>
        <v/>
      </c>
      <c r="J1758" s="21" t="str">
        <f t="shared" si="145"/>
        <v/>
      </c>
      <c r="K1758" s="24" t="str">
        <f>IF(LEN(E1758)&gt;0,IFERROR(HLOOKUP(E1758,'Codigos Servicios'!$A$4:$A$49,1,1),"SI"),"")</f>
        <v/>
      </c>
    </row>
    <row r="1759" spans="1:11" x14ac:dyDescent="0.25">
      <c r="A1759" s="11" t="str">
        <f t="shared" si="146"/>
        <v/>
      </c>
      <c r="B1759" s="16" t="str">
        <f t="shared" si="147"/>
        <v/>
      </c>
      <c r="C1759" s="11" t="str">
        <f t="shared" si="148"/>
        <v/>
      </c>
      <c r="D1759" s="11" t="str">
        <f t="shared" si="149"/>
        <v/>
      </c>
      <c r="J1759" s="21" t="str">
        <f t="shared" si="145"/>
        <v/>
      </c>
      <c r="K1759" s="24" t="str">
        <f>IF(LEN(E1759)&gt;0,IFERROR(HLOOKUP(E1759,'Codigos Servicios'!$A$4:$A$49,1,1),"SI"),"")</f>
        <v/>
      </c>
    </row>
    <row r="1760" spans="1:11" x14ac:dyDescent="0.25">
      <c r="A1760" s="11" t="str">
        <f t="shared" si="146"/>
        <v/>
      </c>
      <c r="B1760" s="16" t="str">
        <f t="shared" si="147"/>
        <v/>
      </c>
      <c r="C1760" s="11" t="str">
        <f t="shared" si="148"/>
        <v/>
      </c>
      <c r="D1760" s="11" t="str">
        <f t="shared" si="149"/>
        <v/>
      </c>
      <c r="J1760" s="21" t="str">
        <f t="shared" si="145"/>
        <v/>
      </c>
      <c r="K1760" s="24" t="str">
        <f>IF(LEN(E1760)&gt;0,IFERROR(HLOOKUP(E1760,'Codigos Servicios'!$A$4:$A$49,1,1),"SI"),"")</f>
        <v/>
      </c>
    </row>
    <row r="1761" spans="1:11" x14ac:dyDescent="0.25">
      <c r="A1761" s="11" t="str">
        <f t="shared" si="146"/>
        <v/>
      </c>
      <c r="B1761" s="16" t="str">
        <f t="shared" si="147"/>
        <v/>
      </c>
      <c r="C1761" s="11" t="str">
        <f t="shared" si="148"/>
        <v/>
      </c>
      <c r="D1761" s="11" t="str">
        <f t="shared" si="149"/>
        <v/>
      </c>
      <c r="J1761" s="21" t="str">
        <f t="shared" si="145"/>
        <v/>
      </c>
      <c r="K1761" s="24" t="str">
        <f>IF(LEN(E1761)&gt;0,IFERROR(HLOOKUP(E1761,'Codigos Servicios'!$A$4:$A$49,1,1),"SI"),"")</f>
        <v/>
      </c>
    </row>
    <row r="1762" spans="1:11" x14ac:dyDescent="0.25">
      <c r="A1762" s="11" t="str">
        <f t="shared" si="146"/>
        <v/>
      </c>
      <c r="B1762" s="16" t="str">
        <f t="shared" si="147"/>
        <v/>
      </c>
      <c r="C1762" s="11" t="str">
        <f t="shared" si="148"/>
        <v/>
      </c>
      <c r="D1762" s="11" t="str">
        <f t="shared" si="149"/>
        <v/>
      </c>
      <c r="J1762" s="21" t="str">
        <f t="shared" si="145"/>
        <v/>
      </c>
      <c r="K1762" s="24" t="str">
        <f>IF(LEN(E1762)&gt;0,IFERROR(HLOOKUP(E1762,'Codigos Servicios'!$A$4:$A$49,1,1),"SI"),"")</f>
        <v/>
      </c>
    </row>
    <row r="1763" spans="1:11" x14ac:dyDescent="0.25">
      <c r="A1763" s="11" t="str">
        <f t="shared" si="146"/>
        <v/>
      </c>
      <c r="B1763" s="16" t="str">
        <f t="shared" si="147"/>
        <v/>
      </c>
      <c r="C1763" s="11" t="str">
        <f t="shared" si="148"/>
        <v/>
      </c>
      <c r="D1763" s="11" t="str">
        <f t="shared" si="149"/>
        <v/>
      </c>
      <c r="J1763" s="21" t="str">
        <f t="shared" si="145"/>
        <v/>
      </c>
      <c r="K1763" s="24" t="str">
        <f>IF(LEN(E1763)&gt;0,IFERROR(HLOOKUP(E1763,'Codigos Servicios'!$A$4:$A$49,1,1),"SI"),"")</f>
        <v/>
      </c>
    </row>
    <row r="1764" spans="1:11" x14ac:dyDescent="0.25">
      <c r="A1764" s="11" t="str">
        <f t="shared" si="146"/>
        <v/>
      </c>
      <c r="B1764" s="16" t="str">
        <f t="shared" si="147"/>
        <v/>
      </c>
      <c r="C1764" s="11" t="str">
        <f t="shared" si="148"/>
        <v/>
      </c>
      <c r="D1764" s="11" t="str">
        <f t="shared" si="149"/>
        <v/>
      </c>
      <c r="J1764" s="21" t="str">
        <f t="shared" si="145"/>
        <v/>
      </c>
      <c r="K1764" s="24" t="str">
        <f>IF(LEN(E1764)&gt;0,IFERROR(HLOOKUP(E1764,'Codigos Servicios'!$A$4:$A$49,1,1),"SI"),"")</f>
        <v/>
      </c>
    </row>
    <row r="1765" spans="1:11" x14ac:dyDescent="0.25">
      <c r="A1765" s="11" t="str">
        <f t="shared" si="146"/>
        <v/>
      </c>
      <c r="B1765" s="16" t="str">
        <f t="shared" si="147"/>
        <v/>
      </c>
      <c r="C1765" s="11" t="str">
        <f t="shared" si="148"/>
        <v/>
      </c>
      <c r="D1765" s="11" t="str">
        <f t="shared" si="149"/>
        <v/>
      </c>
      <c r="J1765" s="21" t="str">
        <f t="shared" si="145"/>
        <v/>
      </c>
      <c r="K1765" s="24" t="str">
        <f>IF(LEN(E1765)&gt;0,IFERROR(HLOOKUP(E1765,'Codigos Servicios'!$A$4:$A$49,1,1),"SI"),"")</f>
        <v/>
      </c>
    </row>
    <row r="1766" spans="1:11" x14ac:dyDescent="0.25">
      <c r="A1766" s="11" t="str">
        <f t="shared" si="146"/>
        <v/>
      </c>
      <c r="B1766" s="16" t="str">
        <f t="shared" si="147"/>
        <v/>
      </c>
      <c r="C1766" s="11" t="str">
        <f t="shared" si="148"/>
        <v/>
      </c>
      <c r="D1766" s="11" t="str">
        <f t="shared" si="149"/>
        <v/>
      </c>
      <c r="J1766" s="21" t="str">
        <f t="shared" si="145"/>
        <v/>
      </c>
      <c r="K1766" s="24" t="str">
        <f>IF(LEN(E1766)&gt;0,IFERROR(HLOOKUP(E1766,'Codigos Servicios'!$A$4:$A$49,1,1),"SI"),"")</f>
        <v/>
      </c>
    </row>
    <row r="1767" spans="1:11" x14ac:dyDescent="0.25">
      <c r="A1767" s="11" t="str">
        <f t="shared" si="146"/>
        <v/>
      </c>
      <c r="B1767" s="16" t="str">
        <f t="shared" si="147"/>
        <v/>
      </c>
      <c r="C1767" s="11" t="str">
        <f t="shared" si="148"/>
        <v/>
      </c>
      <c r="D1767" s="11" t="str">
        <f t="shared" si="149"/>
        <v/>
      </c>
      <c r="J1767" s="21" t="str">
        <f t="shared" si="145"/>
        <v/>
      </c>
      <c r="K1767" s="24" t="str">
        <f>IF(LEN(E1767)&gt;0,IFERROR(HLOOKUP(E1767,'Codigos Servicios'!$A$4:$A$49,1,1),"SI"),"")</f>
        <v/>
      </c>
    </row>
    <row r="1768" spans="1:11" x14ac:dyDescent="0.25">
      <c r="A1768" s="11" t="str">
        <f t="shared" si="146"/>
        <v/>
      </c>
      <c r="B1768" s="16" t="str">
        <f t="shared" si="147"/>
        <v/>
      </c>
      <c r="C1768" s="11" t="str">
        <f t="shared" si="148"/>
        <v/>
      </c>
      <c r="D1768" s="11" t="str">
        <f t="shared" si="149"/>
        <v/>
      </c>
      <c r="J1768" s="21" t="str">
        <f t="shared" si="145"/>
        <v/>
      </c>
      <c r="K1768" s="24" t="str">
        <f>IF(LEN(E1768)&gt;0,IFERROR(HLOOKUP(E1768,'Codigos Servicios'!$A$4:$A$49,1,1),"SI"),"")</f>
        <v/>
      </c>
    </row>
    <row r="1769" spans="1:11" x14ac:dyDescent="0.25">
      <c r="A1769" s="11" t="str">
        <f t="shared" si="146"/>
        <v/>
      </c>
      <c r="B1769" s="16" t="str">
        <f t="shared" si="147"/>
        <v/>
      </c>
      <c r="C1769" s="11" t="str">
        <f t="shared" si="148"/>
        <v/>
      </c>
      <c r="D1769" s="11" t="str">
        <f t="shared" si="149"/>
        <v/>
      </c>
      <c r="J1769" s="21" t="str">
        <f t="shared" si="145"/>
        <v/>
      </c>
      <c r="K1769" s="24" t="str">
        <f>IF(LEN(E1769)&gt;0,IFERROR(HLOOKUP(E1769,'Codigos Servicios'!$A$4:$A$49,1,1),"SI"),"")</f>
        <v/>
      </c>
    </row>
    <row r="1770" spans="1:11" x14ac:dyDescent="0.25">
      <c r="A1770" s="11" t="str">
        <f t="shared" si="146"/>
        <v/>
      </c>
      <c r="B1770" s="16" t="str">
        <f t="shared" si="147"/>
        <v/>
      </c>
      <c r="C1770" s="11" t="str">
        <f t="shared" si="148"/>
        <v/>
      </c>
      <c r="D1770" s="11" t="str">
        <f t="shared" si="149"/>
        <v/>
      </c>
      <c r="J1770" s="21" t="str">
        <f t="shared" si="145"/>
        <v/>
      </c>
      <c r="K1770" s="24" t="str">
        <f>IF(LEN(E1770)&gt;0,IFERROR(HLOOKUP(E1770,'Codigos Servicios'!$A$4:$A$49,1,1),"SI"),"")</f>
        <v/>
      </c>
    </row>
    <row r="1771" spans="1:11" x14ac:dyDescent="0.25">
      <c r="A1771" s="11" t="str">
        <f t="shared" si="146"/>
        <v/>
      </c>
      <c r="B1771" s="16" t="str">
        <f t="shared" si="147"/>
        <v/>
      </c>
      <c r="C1771" s="11" t="str">
        <f t="shared" si="148"/>
        <v/>
      </c>
      <c r="D1771" s="11" t="str">
        <f t="shared" si="149"/>
        <v/>
      </c>
      <c r="J1771" s="21" t="str">
        <f t="shared" si="145"/>
        <v/>
      </c>
      <c r="K1771" s="24" t="str">
        <f>IF(LEN(E1771)&gt;0,IFERROR(HLOOKUP(E1771,'Codigos Servicios'!$A$4:$A$49,1,1),"SI"),"")</f>
        <v/>
      </c>
    </row>
    <row r="1772" spans="1:11" x14ac:dyDescent="0.25">
      <c r="A1772" s="11" t="str">
        <f t="shared" si="146"/>
        <v/>
      </c>
      <c r="B1772" s="16" t="str">
        <f t="shared" si="147"/>
        <v/>
      </c>
      <c r="C1772" s="11" t="str">
        <f t="shared" si="148"/>
        <v/>
      </c>
      <c r="D1772" s="11" t="str">
        <f t="shared" si="149"/>
        <v/>
      </c>
      <c r="J1772" s="21" t="str">
        <f t="shared" si="145"/>
        <v/>
      </c>
      <c r="K1772" s="24" t="str">
        <f>IF(LEN(E1772)&gt;0,IFERROR(HLOOKUP(E1772,'Codigos Servicios'!$A$4:$A$49,1,1),"SI"),"")</f>
        <v/>
      </c>
    </row>
    <row r="1773" spans="1:11" x14ac:dyDescent="0.25">
      <c r="A1773" s="11" t="str">
        <f t="shared" si="146"/>
        <v/>
      </c>
      <c r="B1773" s="16" t="str">
        <f t="shared" si="147"/>
        <v/>
      </c>
      <c r="C1773" s="11" t="str">
        <f t="shared" si="148"/>
        <v/>
      </c>
      <c r="D1773" s="11" t="str">
        <f t="shared" si="149"/>
        <v/>
      </c>
      <c r="J1773" s="21" t="str">
        <f t="shared" si="145"/>
        <v/>
      </c>
      <c r="K1773" s="24" t="str">
        <f>IF(LEN(E1773)&gt;0,IFERROR(HLOOKUP(E1773,'Codigos Servicios'!$A$4:$A$49,1,1),"SI"),"")</f>
        <v/>
      </c>
    </row>
    <row r="1774" spans="1:11" x14ac:dyDescent="0.25">
      <c r="A1774" s="11" t="str">
        <f t="shared" si="146"/>
        <v/>
      </c>
      <c r="B1774" s="16" t="str">
        <f t="shared" si="147"/>
        <v/>
      </c>
      <c r="C1774" s="11" t="str">
        <f t="shared" si="148"/>
        <v/>
      </c>
      <c r="D1774" s="11" t="str">
        <f t="shared" si="149"/>
        <v/>
      </c>
      <c r="J1774" s="21" t="str">
        <f t="shared" si="145"/>
        <v/>
      </c>
      <c r="K1774" s="24" t="str">
        <f>IF(LEN(E1774)&gt;0,IFERROR(HLOOKUP(E1774,'Codigos Servicios'!$A$4:$A$49,1,1),"SI"),"")</f>
        <v/>
      </c>
    </row>
    <row r="1775" spans="1:11" x14ac:dyDescent="0.25">
      <c r="A1775" s="11" t="str">
        <f t="shared" si="146"/>
        <v/>
      </c>
      <c r="B1775" s="16" t="str">
        <f t="shared" si="147"/>
        <v/>
      </c>
      <c r="C1775" s="11" t="str">
        <f t="shared" si="148"/>
        <v/>
      </c>
      <c r="D1775" s="11" t="str">
        <f t="shared" si="149"/>
        <v/>
      </c>
      <c r="J1775" s="21" t="str">
        <f t="shared" si="145"/>
        <v/>
      </c>
      <c r="K1775" s="24" t="str">
        <f>IF(LEN(E1775)&gt;0,IFERROR(HLOOKUP(E1775,'Codigos Servicios'!$A$4:$A$49,1,1),"SI"),"")</f>
        <v/>
      </c>
    </row>
    <row r="1776" spans="1:11" x14ac:dyDescent="0.25">
      <c r="A1776" s="11" t="str">
        <f t="shared" si="146"/>
        <v/>
      </c>
      <c r="B1776" s="16" t="str">
        <f t="shared" si="147"/>
        <v/>
      </c>
      <c r="C1776" s="11" t="str">
        <f t="shared" si="148"/>
        <v/>
      </c>
      <c r="D1776" s="11" t="str">
        <f t="shared" si="149"/>
        <v/>
      </c>
      <c r="J1776" s="21" t="str">
        <f t="shared" si="145"/>
        <v/>
      </c>
      <c r="K1776" s="24" t="str">
        <f>IF(LEN(E1776)&gt;0,IFERROR(HLOOKUP(E1776,'Codigos Servicios'!$A$4:$A$49,1,1),"SI"),"")</f>
        <v/>
      </c>
    </row>
    <row r="1777" spans="1:11" x14ac:dyDescent="0.25">
      <c r="A1777" s="11" t="str">
        <f t="shared" si="146"/>
        <v/>
      </c>
      <c r="B1777" s="16" t="str">
        <f t="shared" si="147"/>
        <v/>
      </c>
      <c r="C1777" s="11" t="str">
        <f t="shared" si="148"/>
        <v/>
      </c>
      <c r="D1777" s="11" t="str">
        <f t="shared" si="149"/>
        <v/>
      </c>
      <c r="J1777" s="21" t="str">
        <f t="shared" si="145"/>
        <v/>
      </c>
      <c r="K1777" s="24" t="str">
        <f>IF(LEN(E1777)&gt;0,IFERROR(HLOOKUP(E1777,'Codigos Servicios'!$A$4:$A$49,1,1),"SI"),"")</f>
        <v/>
      </c>
    </row>
    <row r="1778" spans="1:11" x14ac:dyDescent="0.25">
      <c r="A1778" s="11" t="str">
        <f t="shared" si="146"/>
        <v/>
      </c>
      <c r="B1778" s="16" t="str">
        <f t="shared" si="147"/>
        <v/>
      </c>
      <c r="C1778" s="11" t="str">
        <f t="shared" si="148"/>
        <v/>
      </c>
      <c r="D1778" s="11" t="str">
        <f t="shared" si="149"/>
        <v/>
      </c>
      <c r="J1778" s="21" t="str">
        <f t="shared" si="145"/>
        <v/>
      </c>
      <c r="K1778" s="24" t="str">
        <f>IF(LEN(E1778)&gt;0,IFERROR(HLOOKUP(E1778,'Codigos Servicios'!$A$4:$A$49,1,1),"SI"),"")</f>
        <v/>
      </c>
    </row>
    <row r="1779" spans="1:11" x14ac:dyDescent="0.25">
      <c r="A1779" s="11" t="str">
        <f t="shared" si="146"/>
        <v/>
      </c>
      <c r="B1779" s="16" t="str">
        <f t="shared" si="147"/>
        <v/>
      </c>
      <c r="C1779" s="11" t="str">
        <f t="shared" si="148"/>
        <v/>
      </c>
      <c r="D1779" s="11" t="str">
        <f t="shared" si="149"/>
        <v/>
      </c>
      <c r="J1779" s="21" t="str">
        <f t="shared" si="145"/>
        <v/>
      </c>
      <c r="K1779" s="24" t="str">
        <f>IF(LEN(E1779)&gt;0,IFERROR(HLOOKUP(E1779,'Codigos Servicios'!$A$4:$A$49,1,1),"SI"),"")</f>
        <v/>
      </c>
    </row>
    <row r="1780" spans="1:11" x14ac:dyDescent="0.25">
      <c r="A1780" s="11" t="str">
        <f t="shared" si="146"/>
        <v/>
      </c>
      <c r="B1780" s="16" t="str">
        <f t="shared" si="147"/>
        <v/>
      </c>
      <c r="C1780" s="11" t="str">
        <f t="shared" si="148"/>
        <v/>
      </c>
      <c r="D1780" s="11" t="str">
        <f t="shared" si="149"/>
        <v/>
      </c>
      <c r="J1780" s="21" t="str">
        <f t="shared" si="145"/>
        <v/>
      </c>
      <c r="K1780" s="24" t="str">
        <f>IF(LEN(E1780)&gt;0,IFERROR(HLOOKUP(E1780,'Codigos Servicios'!$A$4:$A$49,1,1),"SI"),"")</f>
        <v/>
      </c>
    </row>
    <row r="1781" spans="1:11" x14ac:dyDescent="0.25">
      <c r="A1781" s="11" t="str">
        <f t="shared" si="146"/>
        <v/>
      </c>
      <c r="B1781" s="16" t="str">
        <f t="shared" si="147"/>
        <v/>
      </c>
      <c r="C1781" s="11" t="str">
        <f t="shared" si="148"/>
        <v/>
      </c>
      <c r="D1781" s="11" t="str">
        <f t="shared" si="149"/>
        <v/>
      </c>
      <c r="J1781" s="21" t="str">
        <f t="shared" si="145"/>
        <v/>
      </c>
      <c r="K1781" s="24" t="str">
        <f>IF(LEN(E1781)&gt;0,IFERROR(HLOOKUP(E1781,'Codigos Servicios'!$A$4:$A$49,1,1),"SI"),"")</f>
        <v/>
      </c>
    </row>
    <row r="1782" spans="1:11" x14ac:dyDescent="0.25">
      <c r="A1782" s="11" t="str">
        <f t="shared" si="146"/>
        <v/>
      </c>
      <c r="B1782" s="16" t="str">
        <f t="shared" si="147"/>
        <v/>
      </c>
      <c r="C1782" s="11" t="str">
        <f t="shared" si="148"/>
        <v/>
      </c>
      <c r="D1782" s="11" t="str">
        <f t="shared" si="149"/>
        <v/>
      </c>
      <c r="J1782" s="21" t="str">
        <f t="shared" si="145"/>
        <v/>
      </c>
      <c r="K1782" s="24" t="str">
        <f>IF(LEN(E1782)&gt;0,IFERROR(HLOOKUP(E1782,'Codigos Servicios'!$A$4:$A$49,1,1),"SI"),"")</f>
        <v/>
      </c>
    </row>
    <row r="1783" spans="1:11" x14ac:dyDescent="0.25">
      <c r="A1783" s="11" t="str">
        <f t="shared" si="146"/>
        <v/>
      </c>
      <c r="B1783" s="16" t="str">
        <f t="shared" si="147"/>
        <v/>
      </c>
      <c r="C1783" s="11" t="str">
        <f t="shared" si="148"/>
        <v/>
      </c>
      <c r="D1783" s="11" t="str">
        <f t="shared" si="149"/>
        <v/>
      </c>
      <c r="J1783" s="21" t="str">
        <f t="shared" si="145"/>
        <v/>
      </c>
      <c r="K1783" s="24" t="str">
        <f>IF(LEN(E1783)&gt;0,IFERROR(HLOOKUP(E1783,'Codigos Servicios'!$A$4:$A$49,1,1),"SI"),"")</f>
        <v/>
      </c>
    </row>
    <row r="1784" spans="1:11" x14ac:dyDescent="0.25">
      <c r="A1784" s="11" t="str">
        <f t="shared" si="146"/>
        <v/>
      </c>
      <c r="B1784" s="16" t="str">
        <f t="shared" si="147"/>
        <v/>
      </c>
      <c r="C1784" s="11" t="str">
        <f t="shared" si="148"/>
        <v/>
      </c>
      <c r="D1784" s="11" t="str">
        <f t="shared" si="149"/>
        <v/>
      </c>
      <c r="J1784" s="21" t="str">
        <f t="shared" si="145"/>
        <v/>
      </c>
      <c r="K1784" s="24" t="str">
        <f>IF(LEN(E1784)&gt;0,IFERROR(HLOOKUP(E1784,'Codigos Servicios'!$A$4:$A$49,1,1),"SI"),"")</f>
        <v/>
      </c>
    </row>
    <row r="1785" spans="1:11" x14ac:dyDescent="0.25">
      <c r="A1785" s="11" t="str">
        <f t="shared" si="146"/>
        <v/>
      </c>
      <c r="B1785" s="16" t="str">
        <f t="shared" si="147"/>
        <v/>
      </c>
      <c r="C1785" s="11" t="str">
        <f t="shared" si="148"/>
        <v/>
      </c>
      <c r="D1785" s="11" t="str">
        <f t="shared" si="149"/>
        <v/>
      </c>
      <c r="J1785" s="21" t="str">
        <f t="shared" si="145"/>
        <v/>
      </c>
      <c r="K1785" s="24" t="str">
        <f>IF(LEN(E1785)&gt;0,IFERROR(HLOOKUP(E1785,'Codigos Servicios'!$A$4:$A$49,1,1),"SI"),"")</f>
        <v/>
      </c>
    </row>
    <row r="1786" spans="1:11" x14ac:dyDescent="0.25">
      <c r="A1786" s="11" t="str">
        <f t="shared" si="146"/>
        <v/>
      </c>
      <c r="B1786" s="16" t="str">
        <f t="shared" si="147"/>
        <v/>
      </c>
      <c r="C1786" s="11" t="str">
        <f t="shared" si="148"/>
        <v/>
      </c>
      <c r="D1786" s="11" t="str">
        <f t="shared" si="149"/>
        <v/>
      </c>
      <c r="J1786" s="21" t="str">
        <f t="shared" si="145"/>
        <v/>
      </c>
      <c r="K1786" s="24" t="str">
        <f>IF(LEN(E1786)&gt;0,IFERROR(HLOOKUP(E1786,'Codigos Servicios'!$A$4:$A$49,1,1),"SI"),"")</f>
        <v/>
      </c>
    </row>
    <row r="1787" spans="1:11" x14ac:dyDescent="0.25">
      <c r="A1787" s="11" t="str">
        <f t="shared" si="146"/>
        <v/>
      </c>
      <c r="B1787" s="16" t="str">
        <f t="shared" si="147"/>
        <v/>
      </c>
      <c r="C1787" s="11" t="str">
        <f t="shared" si="148"/>
        <v/>
      </c>
      <c r="D1787" s="11" t="str">
        <f t="shared" si="149"/>
        <v/>
      </c>
      <c r="J1787" s="21" t="str">
        <f t="shared" si="145"/>
        <v/>
      </c>
      <c r="K1787" s="24" t="str">
        <f>IF(LEN(E1787)&gt;0,IFERROR(HLOOKUP(E1787,'Codigos Servicios'!$A$4:$A$49,1,1),"SI"),"")</f>
        <v/>
      </c>
    </row>
    <row r="1788" spans="1:11" x14ac:dyDescent="0.25">
      <c r="A1788" s="11" t="str">
        <f t="shared" si="146"/>
        <v/>
      </c>
      <c r="B1788" s="16" t="str">
        <f t="shared" si="147"/>
        <v/>
      </c>
      <c r="C1788" s="11" t="str">
        <f t="shared" si="148"/>
        <v/>
      </c>
      <c r="D1788" s="11" t="str">
        <f t="shared" si="149"/>
        <v/>
      </c>
      <c r="J1788" s="21" t="str">
        <f t="shared" si="145"/>
        <v/>
      </c>
      <c r="K1788" s="24" t="str">
        <f>IF(LEN(E1788)&gt;0,IFERROR(HLOOKUP(E1788,'Codigos Servicios'!$A$4:$A$49,1,1),"SI"),"")</f>
        <v/>
      </c>
    </row>
    <row r="1789" spans="1:11" x14ac:dyDescent="0.25">
      <c r="A1789" s="11" t="str">
        <f t="shared" si="146"/>
        <v/>
      </c>
      <c r="B1789" s="16" t="str">
        <f t="shared" si="147"/>
        <v/>
      </c>
      <c r="C1789" s="11" t="str">
        <f t="shared" si="148"/>
        <v/>
      </c>
      <c r="D1789" s="11" t="str">
        <f t="shared" si="149"/>
        <v/>
      </c>
      <c r="J1789" s="21" t="str">
        <f t="shared" si="145"/>
        <v/>
      </c>
      <c r="K1789" s="24" t="str">
        <f>IF(LEN(E1789)&gt;0,IFERROR(HLOOKUP(E1789,'Codigos Servicios'!$A$4:$A$49,1,1),"SI"),"")</f>
        <v/>
      </c>
    </row>
    <row r="1790" spans="1:11" x14ac:dyDescent="0.25">
      <c r="A1790" s="11" t="str">
        <f t="shared" si="146"/>
        <v/>
      </c>
      <c r="B1790" s="16" t="str">
        <f t="shared" si="147"/>
        <v/>
      </c>
      <c r="C1790" s="11" t="str">
        <f t="shared" si="148"/>
        <v/>
      </c>
      <c r="D1790" s="11" t="str">
        <f t="shared" si="149"/>
        <v/>
      </c>
      <c r="J1790" s="21" t="str">
        <f t="shared" si="145"/>
        <v/>
      </c>
      <c r="K1790" s="24" t="str">
        <f>IF(LEN(E1790)&gt;0,IFERROR(HLOOKUP(E1790,'Codigos Servicios'!$A$4:$A$49,1,1),"SI"),"")</f>
        <v/>
      </c>
    </row>
    <row r="1791" spans="1:11" x14ac:dyDescent="0.25">
      <c r="A1791" s="11" t="str">
        <f t="shared" si="146"/>
        <v/>
      </c>
      <c r="B1791" s="16" t="str">
        <f t="shared" si="147"/>
        <v/>
      </c>
      <c r="C1791" s="11" t="str">
        <f t="shared" si="148"/>
        <v/>
      </c>
      <c r="D1791" s="11" t="str">
        <f t="shared" si="149"/>
        <v/>
      </c>
      <c r="J1791" s="21" t="str">
        <f t="shared" si="145"/>
        <v/>
      </c>
      <c r="K1791" s="24" t="str">
        <f>IF(LEN(E1791)&gt;0,IFERROR(HLOOKUP(E1791,'Codigos Servicios'!$A$4:$A$49,1,1),"SI"),"")</f>
        <v/>
      </c>
    </row>
    <row r="1792" spans="1:11" x14ac:dyDescent="0.25">
      <c r="A1792" s="11" t="str">
        <f t="shared" si="146"/>
        <v/>
      </c>
      <c r="B1792" s="16" t="str">
        <f t="shared" si="147"/>
        <v/>
      </c>
      <c r="C1792" s="11" t="str">
        <f t="shared" si="148"/>
        <v/>
      </c>
      <c r="D1792" s="11" t="str">
        <f t="shared" si="149"/>
        <v/>
      </c>
      <c r="J1792" s="21" t="str">
        <f t="shared" si="145"/>
        <v/>
      </c>
      <c r="K1792" s="24" t="str">
        <f>IF(LEN(E1792)&gt;0,IFERROR(HLOOKUP(E1792,'Codigos Servicios'!$A$4:$A$49,1,1),"SI"),"")</f>
        <v/>
      </c>
    </row>
    <row r="1793" spans="1:11" x14ac:dyDescent="0.25">
      <c r="A1793" s="11" t="str">
        <f t="shared" si="146"/>
        <v/>
      </c>
      <c r="B1793" s="16" t="str">
        <f t="shared" si="147"/>
        <v/>
      </c>
      <c r="C1793" s="11" t="str">
        <f t="shared" si="148"/>
        <v/>
      </c>
      <c r="D1793" s="11" t="str">
        <f t="shared" si="149"/>
        <v/>
      </c>
      <c r="J1793" s="21" t="str">
        <f t="shared" si="145"/>
        <v/>
      </c>
      <c r="K1793" s="24" t="str">
        <f>IF(LEN(E1793)&gt;0,IFERROR(HLOOKUP(E1793,'Codigos Servicios'!$A$4:$A$49,1,1),"SI"),"")</f>
        <v/>
      </c>
    </row>
    <row r="1794" spans="1:11" x14ac:dyDescent="0.25">
      <c r="A1794" s="11" t="str">
        <f t="shared" si="146"/>
        <v/>
      </c>
      <c r="B1794" s="16" t="str">
        <f t="shared" si="147"/>
        <v/>
      </c>
      <c r="C1794" s="11" t="str">
        <f t="shared" si="148"/>
        <v/>
      </c>
      <c r="D1794" s="11" t="str">
        <f t="shared" si="149"/>
        <v/>
      </c>
      <c r="J1794" s="21" t="str">
        <f t="shared" si="145"/>
        <v/>
      </c>
      <c r="K1794" s="24" t="str">
        <f>IF(LEN(E1794)&gt;0,IFERROR(HLOOKUP(E1794,'Codigos Servicios'!$A$4:$A$49,1,1),"SI"),"")</f>
        <v/>
      </c>
    </row>
    <row r="1795" spans="1:11" x14ac:dyDescent="0.25">
      <c r="A1795" s="11" t="str">
        <f t="shared" si="146"/>
        <v/>
      </c>
      <c r="B1795" s="16" t="str">
        <f t="shared" si="147"/>
        <v/>
      </c>
      <c r="C1795" s="11" t="str">
        <f t="shared" si="148"/>
        <v/>
      </c>
      <c r="D1795" s="11" t="str">
        <f t="shared" si="149"/>
        <v/>
      </c>
      <c r="J1795" s="21" t="str">
        <f t="shared" si="145"/>
        <v/>
      </c>
      <c r="K1795" s="24" t="str">
        <f>IF(LEN(E1795)&gt;0,IFERROR(HLOOKUP(E1795,'Codigos Servicios'!$A$4:$A$49,1,1),"SI"),"")</f>
        <v/>
      </c>
    </row>
    <row r="1796" spans="1:11" x14ac:dyDescent="0.25">
      <c r="A1796" s="11" t="str">
        <f t="shared" si="146"/>
        <v/>
      </c>
      <c r="B1796" s="16" t="str">
        <f t="shared" si="147"/>
        <v/>
      </c>
      <c r="C1796" s="11" t="str">
        <f t="shared" si="148"/>
        <v/>
      </c>
      <c r="D1796" s="11" t="str">
        <f t="shared" si="149"/>
        <v/>
      </c>
      <c r="J1796" s="21" t="str">
        <f t="shared" si="145"/>
        <v/>
      </c>
      <c r="K1796" s="24" t="str">
        <f>IF(LEN(E1796)&gt;0,IFERROR(HLOOKUP(E1796,'Codigos Servicios'!$A$4:$A$49,1,1),"SI"),"")</f>
        <v/>
      </c>
    </row>
    <row r="1797" spans="1:11" x14ac:dyDescent="0.25">
      <c r="A1797" s="11" t="str">
        <f t="shared" si="146"/>
        <v/>
      </c>
      <c r="B1797" s="16" t="str">
        <f t="shared" si="147"/>
        <v/>
      </c>
      <c r="C1797" s="11" t="str">
        <f t="shared" si="148"/>
        <v/>
      </c>
      <c r="D1797" s="11" t="str">
        <f t="shared" si="149"/>
        <v/>
      </c>
      <c r="J1797" s="21" t="str">
        <f t="shared" si="145"/>
        <v/>
      </c>
      <c r="K1797" s="24" t="str">
        <f>IF(LEN(E1797)&gt;0,IFERROR(HLOOKUP(E1797,'Codigos Servicios'!$A$4:$A$49,1,1),"SI"),"")</f>
        <v/>
      </c>
    </row>
    <row r="1798" spans="1:11" x14ac:dyDescent="0.25">
      <c r="A1798" s="11" t="str">
        <f t="shared" si="146"/>
        <v/>
      </c>
      <c r="B1798" s="16" t="str">
        <f t="shared" si="147"/>
        <v/>
      </c>
      <c r="C1798" s="11" t="str">
        <f t="shared" si="148"/>
        <v/>
      </c>
      <c r="D1798" s="11" t="str">
        <f t="shared" si="149"/>
        <v/>
      </c>
      <c r="J1798" s="21" t="str">
        <f t="shared" si="145"/>
        <v/>
      </c>
      <c r="K1798" s="24" t="str">
        <f>IF(LEN(E1798)&gt;0,IFERROR(HLOOKUP(E1798,'Codigos Servicios'!$A$4:$A$49,1,1),"SI"),"")</f>
        <v/>
      </c>
    </row>
    <row r="1799" spans="1:11" x14ac:dyDescent="0.25">
      <c r="A1799" s="11" t="str">
        <f t="shared" si="146"/>
        <v/>
      </c>
      <c r="B1799" s="16" t="str">
        <f t="shared" si="147"/>
        <v/>
      </c>
      <c r="C1799" s="11" t="str">
        <f t="shared" si="148"/>
        <v/>
      </c>
      <c r="D1799" s="11" t="str">
        <f t="shared" si="149"/>
        <v/>
      </c>
      <c r="J1799" s="21" t="str">
        <f t="shared" si="145"/>
        <v/>
      </c>
      <c r="K1799" s="24" t="str">
        <f>IF(LEN(E1799)&gt;0,IFERROR(HLOOKUP(E1799,'Codigos Servicios'!$A$4:$A$49,1,1),"SI"),"")</f>
        <v/>
      </c>
    </row>
    <row r="1800" spans="1:11" x14ac:dyDescent="0.25">
      <c r="A1800" s="11" t="str">
        <f t="shared" si="146"/>
        <v/>
      </c>
      <c r="B1800" s="16" t="str">
        <f t="shared" si="147"/>
        <v/>
      </c>
      <c r="C1800" s="11" t="str">
        <f t="shared" si="148"/>
        <v/>
      </c>
      <c r="D1800" s="11" t="str">
        <f t="shared" si="149"/>
        <v/>
      </c>
      <c r="J1800" s="21" t="str">
        <f t="shared" ref="J1800:J1863" si="150">IF(LEN(E1800)&gt;0,IF(LEN(F1800)&gt;0,IF(LEN(C1800)&gt;1,IF(ISBLANK($H$5),"Error: No ha ingresado el Mes",IF(ISBLANK($I$5),"Error: No ha ingresado el Año",IF(K1800="SI","Error Codigo de Servicio Invalido",""))),"Error: No ha ingresado empresa"),""),"")</f>
        <v/>
      </c>
      <c r="K1800" s="24" t="str">
        <f>IF(LEN(E1800)&gt;0,IFERROR(HLOOKUP(E1800,'Codigos Servicios'!$A$4:$A$49,1,1),"SI"),"")</f>
        <v/>
      </c>
    </row>
    <row r="1801" spans="1:11" x14ac:dyDescent="0.25">
      <c r="A1801" s="11" t="str">
        <f t="shared" ref="A1801:A1864" si="151">IF(LEN(E1801)&gt;0,"TL","")</f>
        <v/>
      </c>
      <c r="B1801" s="16" t="str">
        <f t="shared" ref="B1801:B1864" si="152">IF(LEN(E1801)&gt;0,B1800+1,"")</f>
        <v/>
      </c>
      <c r="C1801" s="11" t="str">
        <f t="shared" ref="C1801:C1864" si="153">IF(LEN(E1801)&gt;0,$F$5,"")</f>
        <v/>
      </c>
      <c r="D1801" s="11" t="str">
        <f t="shared" ref="D1801:D1864" si="154">IF(LEN(E1801)&gt;0,$J$5,"")</f>
        <v/>
      </c>
      <c r="J1801" s="21" t="str">
        <f t="shared" si="150"/>
        <v/>
      </c>
      <c r="K1801" s="24" t="str">
        <f>IF(LEN(E1801)&gt;0,IFERROR(HLOOKUP(E1801,'Codigos Servicios'!$A$4:$A$49,1,1),"SI"),"")</f>
        <v/>
      </c>
    </row>
    <row r="1802" spans="1:11" x14ac:dyDescent="0.25">
      <c r="A1802" s="11" t="str">
        <f t="shared" si="151"/>
        <v/>
      </c>
      <c r="B1802" s="16" t="str">
        <f t="shared" si="152"/>
        <v/>
      </c>
      <c r="C1802" s="11" t="str">
        <f t="shared" si="153"/>
        <v/>
      </c>
      <c r="D1802" s="11" t="str">
        <f t="shared" si="154"/>
        <v/>
      </c>
      <c r="J1802" s="21" t="str">
        <f t="shared" si="150"/>
        <v/>
      </c>
      <c r="K1802" s="24" t="str">
        <f>IF(LEN(E1802)&gt;0,IFERROR(HLOOKUP(E1802,'Codigos Servicios'!$A$4:$A$49,1,1),"SI"),"")</f>
        <v/>
      </c>
    </row>
    <row r="1803" spans="1:11" x14ac:dyDescent="0.25">
      <c r="A1803" s="11" t="str">
        <f t="shared" si="151"/>
        <v/>
      </c>
      <c r="B1803" s="16" t="str">
        <f t="shared" si="152"/>
        <v/>
      </c>
      <c r="C1803" s="11" t="str">
        <f t="shared" si="153"/>
        <v/>
      </c>
      <c r="D1803" s="11" t="str">
        <f t="shared" si="154"/>
        <v/>
      </c>
      <c r="J1803" s="21" t="str">
        <f t="shared" si="150"/>
        <v/>
      </c>
      <c r="K1803" s="24" t="str">
        <f>IF(LEN(E1803)&gt;0,IFERROR(HLOOKUP(E1803,'Codigos Servicios'!$A$4:$A$49,1,1),"SI"),"")</f>
        <v/>
      </c>
    </row>
    <row r="1804" spans="1:11" x14ac:dyDescent="0.25">
      <c r="A1804" s="11" t="str">
        <f t="shared" si="151"/>
        <v/>
      </c>
      <c r="B1804" s="16" t="str">
        <f t="shared" si="152"/>
        <v/>
      </c>
      <c r="C1804" s="11" t="str">
        <f t="shared" si="153"/>
        <v/>
      </c>
      <c r="D1804" s="11" t="str">
        <f t="shared" si="154"/>
        <v/>
      </c>
      <c r="J1804" s="21" t="str">
        <f t="shared" si="150"/>
        <v/>
      </c>
      <c r="K1804" s="24" t="str">
        <f>IF(LEN(E1804)&gt;0,IFERROR(HLOOKUP(E1804,'Codigos Servicios'!$A$4:$A$49,1,1),"SI"),"")</f>
        <v/>
      </c>
    </row>
    <row r="1805" spans="1:11" x14ac:dyDescent="0.25">
      <c r="A1805" s="11" t="str">
        <f t="shared" si="151"/>
        <v/>
      </c>
      <c r="B1805" s="16" t="str">
        <f t="shared" si="152"/>
        <v/>
      </c>
      <c r="C1805" s="11" t="str">
        <f t="shared" si="153"/>
        <v/>
      </c>
      <c r="D1805" s="11" t="str">
        <f t="shared" si="154"/>
        <v/>
      </c>
      <c r="J1805" s="21" t="str">
        <f t="shared" si="150"/>
        <v/>
      </c>
      <c r="K1805" s="24" t="str">
        <f>IF(LEN(E1805)&gt;0,IFERROR(HLOOKUP(E1805,'Codigos Servicios'!$A$4:$A$49,1,1),"SI"),"")</f>
        <v/>
      </c>
    </row>
    <row r="1806" spans="1:11" x14ac:dyDescent="0.25">
      <c r="A1806" s="11" t="str">
        <f t="shared" si="151"/>
        <v/>
      </c>
      <c r="B1806" s="16" t="str">
        <f t="shared" si="152"/>
        <v/>
      </c>
      <c r="C1806" s="11" t="str">
        <f t="shared" si="153"/>
        <v/>
      </c>
      <c r="D1806" s="11" t="str">
        <f t="shared" si="154"/>
        <v/>
      </c>
      <c r="J1806" s="21" t="str">
        <f t="shared" si="150"/>
        <v/>
      </c>
      <c r="K1806" s="24" t="str">
        <f>IF(LEN(E1806)&gt;0,IFERROR(HLOOKUP(E1806,'Codigos Servicios'!$A$4:$A$49,1,1),"SI"),"")</f>
        <v/>
      </c>
    </row>
    <row r="1807" spans="1:11" x14ac:dyDescent="0.25">
      <c r="A1807" s="11" t="str">
        <f t="shared" si="151"/>
        <v/>
      </c>
      <c r="B1807" s="16" t="str">
        <f t="shared" si="152"/>
        <v/>
      </c>
      <c r="C1807" s="11" t="str">
        <f t="shared" si="153"/>
        <v/>
      </c>
      <c r="D1807" s="11" t="str">
        <f t="shared" si="154"/>
        <v/>
      </c>
      <c r="J1807" s="21" t="str">
        <f t="shared" si="150"/>
        <v/>
      </c>
      <c r="K1807" s="24" t="str">
        <f>IF(LEN(E1807)&gt;0,IFERROR(HLOOKUP(E1807,'Codigos Servicios'!$A$4:$A$49,1,1),"SI"),"")</f>
        <v/>
      </c>
    </row>
    <row r="1808" spans="1:11" x14ac:dyDescent="0.25">
      <c r="A1808" s="11" t="str">
        <f t="shared" si="151"/>
        <v/>
      </c>
      <c r="B1808" s="16" t="str">
        <f t="shared" si="152"/>
        <v/>
      </c>
      <c r="C1808" s="11" t="str">
        <f t="shared" si="153"/>
        <v/>
      </c>
      <c r="D1808" s="11" t="str">
        <f t="shared" si="154"/>
        <v/>
      </c>
      <c r="J1808" s="21" t="str">
        <f t="shared" si="150"/>
        <v/>
      </c>
      <c r="K1808" s="24" t="str">
        <f>IF(LEN(E1808)&gt;0,IFERROR(HLOOKUP(E1808,'Codigos Servicios'!$A$4:$A$49,1,1),"SI"),"")</f>
        <v/>
      </c>
    </row>
    <row r="1809" spans="1:11" x14ac:dyDescent="0.25">
      <c r="A1809" s="11" t="str">
        <f t="shared" si="151"/>
        <v/>
      </c>
      <c r="B1809" s="16" t="str">
        <f t="shared" si="152"/>
        <v/>
      </c>
      <c r="C1809" s="11" t="str">
        <f t="shared" si="153"/>
        <v/>
      </c>
      <c r="D1809" s="11" t="str">
        <f t="shared" si="154"/>
        <v/>
      </c>
      <c r="J1809" s="21" t="str">
        <f t="shared" si="150"/>
        <v/>
      </c>
      <c r="K1809" s="24" t="str">
        <f>IF(LEN(E1809)&gt;0,IFERROR(HLOOKUP(E1809,'Codigos Servicios'!$A$4:$A$49,1,1),"SI"),"")</f>
        <v/>
      </c>
    </row>
    <row r="1810" spans="1:11" x14ac:dyDescent="0.25">
      <c r="A1810" s="11" t="str">
        <f t="shared" si="151"/>
        <v/>
      </c>
      <c r="B1810" s="16" t="str">
        <f t="shared" si="152"/>
        <v/>
      </c>
      <c r="C1810" s="11" t="str">
        <f t="shared" si="153"/>
        <v/>
      </c>
      <c r="D1810" s="11" t="str">
        <f t="shared" si="154"/>
        <v/>
      </c>
      <c r="J1810" s="21" t="str">
        <f t="shared" si="150"/>
        <v/>
      </c>
      <c r="K1810" s="24" t="str">
        <f>IF(LEN(E1810)&gt;0,IFERROR(HLOOKUP(E1810,'Codigos Servicios'!$A$4:$A$49,1,1),"SI"),"")</f>
        <v/>
      </c>
    </row>
    <row r="1811" spans="1:11" x14ac:dyDescent="0.25">
      <c r="A1811" s="11" t="str">
        <f t="shared" si="151"/>
        <v/>
      </c>
      <c r="B1811" s="16" t="str">
        <f t="shared" si="152"/>
        <v/>
      </c>
      <c r="C1811" s="11" t="str">
        <f t="shared" si="153"/>
        <v/>
      </c>
      <c r="D1811" s="11" t="str">
        <f t="shared" si="154"/>
        <v/>
      </c>
      <c r="J1811" s="21" t="str">
        <f t="shared" si="150"/>
        <v/>
      </c>
      <c r="K1811" s="24" t="str">
        <f>IF(LEN(E1811)&gt;0,IFERROR(HLOOKUP(E1811,'Codigos Servicios'!$A$4:$A$49,1,1),"SI"),"")</f>
        <v/>
      </c>
    </row>
    <row r="1812" spans="1:11" x14ac:dyDescent="0.25">
      <c r="A1812" s="11" t="str">
        <f t="shared" si="151"/>
        <v/>
      </c>
      <c r="B1812" s="16" t="str">
        <f t="shared" si="152"/>
        <v/>
      </c>
      <c r="C1812" s="11" t="str">
        <f t="shared" si="153"/>
        <v/>
      </c>
      <c r="D1812" s="11" t="str">
        <f t="shared" si="154"/>
        <v/>
      </c>
      <c r="J1812" s="21" t="str">
        <f t="shared" si="150"/>
        <v/>
      </c>
      <c r="K1812" s="24" t="str">
        <f>IF(LEN(E1812)&gt;0,IFERROR(HLOOKUP(E1812,'Codigos Servicios'!$A$4:$A$49,1,1),"SI"),"")</f>
        <v/>
      </c>
    </row>
    <row r="1813" spans="1:11" x14ac:dyDescent="0.25">
      <c r="A1813" s="11" t="str">
        <f t="shared" si="151"/>
        <v/>
      </c>
      <c r="B1813" s="16" t="str">
        <f t="shared" si="152"/>
        <v/>
      </c>
      <c r="C1813" s="11" t="str">
        <f t="shared" si="153"/>
        <v/>
      </c>
      <c r="D1813" s="11" t="str">
        <f t="shared" si="154"/>
        <v/>
      </c>
      <c r="J1813" s="21" t="str">
        <f t="shared" si="150"/>
        <v/>
      </c>
      <c r="K1813" s="24" t="str">
        <f>IF(LEN(E1813)&gt;0,IFERROR(HLOOKUP(E1813,'Codigos Servicios'!$A$4:$A$49,1,1),"SI"),"")</f>
        <v/>
      </c>
    </row>
    <row r="1814" spans="1:11" x14ac:dyDescent="0.25">
      <c r="A1814" s="11" t="str">
        <f t="shared" si="151"/>
        <v/>
      </c>
      <c r="B1814" s="16" t="str">
        <f t="shared" si="152"/>
        <v/>
      </c>
      <c r="C1814" s="11" t="str">
        <f t="shared" si="153"/>
        <v/>
      </c>
      <c r="D1814" s="11" t="str">
        <f t="shared" si="154"/>
        <v/>
      </c>
      <c r="J1814" s="21" t="str">
        <f t="shared" si="150"/>
        <v/>
      </c>
      <c r="K1814" s="24" t="str">
        <f>IF(LEN(E1814)&gt;0,IFERROR(HLOOKUP(E1814,'Codigos Servicios'!$A$4:$A$49,1,1),"SI"),"")</f>
        <v/>
      </c>
    </row>
    <row r="1815" spans="1:11" x14ac:dyDescent="0.25">
      <c r="A1815" s="11" t="str">
        <f t="shared" si="151"/>
        <v/>
      </c>
      <c r="B1815" s="16" t="str">
        <f t="shared" si="152"/>
        <v/>
      </c>
      <c r="C1815" s="11" t="str">
        <f t="shared" si="153"/>
        <v/>
      </c>
      <c r="D1815" s="11" t="str">
        <f t="shared" si="154"/>
        <v/>
      </c>
      <c r="J1815" s="21" t="str">
        <f t="shared" si="150"/>
        <v/>
      </c>
      <c r="K1815" s="24" t="str">
        <f>IF(LEN(E1815)&gt;0,IFERROR(HLOOKUP(E1815,'Codigos Servicios'!$A$4:$A$49,1,1),"SI"),"")</f>
        <v/>
      </c>
    </row>
    <row r="1816" spans="1:11" x14ac:dyDescent="0.25">
      <c r="A1816" s="11" t="str">
        <f t="shared" si="151"/>
        <v/>
      </c>
      <c r="B1816" s="16" t="str">
        <f t="shared" si="152"/>
        <v/>
      </c>
      <c r="C1816" s="11" t="str">
        <f t="shared" si="153"/>
        <v/>
      </c>
      <c r="D1816" s="11" t="str">
        <f t="shared" si="154"/>
        <v/>
      </c>
      <c r="J1816" s="21" t="str">
        <f t="shared" si="150"/>
        <v/>
      </c>
      <c r="K1816" s="24" t="str">
        <f>IF(LEN(E1816)&gt;0,IFERROR(HLOOKUP(E1816,'Codigos Servicios'!$A$4:$A$49,1,1),"SI"),"")</f>
        <v/>
      </c>
    </row>
    <row r="1817" spans="1:11" x14ac:dyDescent="0.25">
      <c r="A1817" s="11" t="str">
        <f t="shared" si="151"/>
        <v/>
      </c>
      <c r="B1817" s="16" t="str">
        <f t="shared" si="152"/>
        <v/>
      </c>
      <c r="C1817" s="11" t="str">
        <f t="shared" si="153"/>
        <v/>
      </c>
      <c r="D1817" s="11" t="str">
        <f t="shared" si="154"/>
        <v/>
      </c>
      <c r="J1817" s="21" t="str">
        <f t="shared" si="150"/>
        <v/>
      </c>
      <c r="K1817" s="24" t="str">
        <f>IF(LEN(E1817)&gt;0,IFERROR(HLOOKUP(E1817,'Codigos Servicios'!$A$4:$A$49,1,1),"SI"),"")</f>
        <v/>
      </c>
    </row>
    <row r="1818" spans="1:11" x14ac:dyDescent="0.25">
      <c r="A1818" s="11" t="str">
        <f t="shared" si="151"/>
        <v/>
      </c>
      <c r="B1818" s="16" t="str">
        <f t="shared" si="152"/>
        <v/>
      </c>
      <c r="C1818" s="11" t="str">
        <f t="shared" si="153"/>
        <v/>
      </c>
      <c r="D1818" s="11" t="str">
        <f t="shared" si="154"/>
        <v/>
      </c>
      <c r="J1818" s="21" t="str">
        <f t="shared" si="150"/>
        <v/>
      </c>
      <c r="K1818" s="24" t="str">
        <f>IF(LEN(E1818)&gt;0,IFERROR(HLOOKUP(E1818,'Codigos Servicios'!$A$4:$A$49,1,1),"SI"),"")</f>
        <v/>
      </c>
    </row>
    <row r="1819" spans="1:11" x14ac:dyDescent="0.25">
      <c r="A1819" s="11" t="str">
        <f t="shared" si="151"/>
        <v/>
      </c>
      <c r="B1819" s="16" t="str">
        <f t="shared" si="152"/>
        <v/>
      </c>
      <c r="C1819" s="11" t="str">
        <f t="shared" si="153"/>
        <v/>
      </c>
      <c r="D1819" s="11" t="str">
        <f t="shared" si="154"/>
        <v/>
      </c>
      <c r="J1819" s="21" t="str">
        <f t="shared" si="150"/>
        <v/>
      </c>
      <c r="K1819" s="24" t="str">
        <f>IF(LEN(E1819)&gt;0,IFERROR(HLOOKUP(E1819,'Codigos Servicios'!$A$4:$A$49,1,1),"SI"),"")</f>
        <v/>
      </c>
    </row>
    <row r="1820" spans="1:11" x14ac:dyDescent="0.25">
      <c r="A1820" s="11" t="str">
        <f t="shared" si="151"/>
        <v/>
      </c>
      <c r="B1820" s="16" t="str">
        <f t="shared" si="152"/>
        <v/>
      </c>
      <c r="C1820" s="11" t="str">
        <f t="shared" si="153"/>
        <v/>
      </c>
      <c r="D1820" s="11" t="str">
        <f t="shared" si="154"/>
        <v/>
      </c>
      <c r="J1820" s="21" t="str">
        <f t="shared" si="150"/>
        <v/>
      </c>
      <c r="K1820" s="24" t="str">
        <f>IF(LEN(E1820)&gt;0,IFERROR(HLOOKUP(E1820,'Codigos Servicios'!$A$4:$A$49,1,1),"SI"),"")</f>
        <v/>
      </c>
    </row>
    <row r="1821" spans="1:11" x14ac:dyDescent="0.25">
      <c r="A1821" s="11" t="str">
        <f t="shared" si="151"/>
        <v/>
      </c>
      <c r="B1821" s="16" t="str">
        <f t="shared" si="152"/>
        <v/>
      </c>
      <c r="C1821" s="11" t="str">
        <f t="shared" si="153"/>
        <v/>
      </c>
      <c r="D1821" s="11" t="str">
        <f t="shared" si="154"/>
        <v/>
      </c>
      <c r="J1821" s="21" t="str">
        <f t="shared" si="150"/>
        <v/>
      </c>
      <c r="K1821" s="24" t="str">
        <f>IF(LEN(E1821)&gt;0,IFERROR(HLOOKUP(E1821,'Codigos Servicios'!$A$4:$A$49,1,1),"SI"),"")</f>
        <v/>
      </c>
    </row>
    <row r="1822" spans="1:11" x14ac:dyDescent="0.25">
      <c r="A1822" s="11" t="str">
        <f t="shared" si="151"/>
        <v/>
      </c>
      <c r="B1822" s="16" t="str">
        <f t="shared" si="152"/>
        <v/>
      </c>
      <c r="C1822" s="11" t="str">
        <f t="shared" si="153"/>
        <v/>
      </c>
      <c r="D1822" s="11" t="str">
        <f t="shared" si="154"/>
        <v/>
      </c>
      <c r="J1822" s="21" t="str">
        <f t="shared" si="150"/>
        <v/>
      </c>
      <c r="K1822" s="24" t="str">
        <f>IF(LEN(E1822)&gt;0,IFERROR(HLOOKUP(E1822,'Codigos Servicios'!$A$4:$A$49,1,1),"SI"),"")</f>
        <v/>
      </c>
    </row>
    <row r="1823" spans="1:11" x14ac:dyDescent="0.25">
      <c r="A1823" s="11" t="str">
        <f t="shared" si="151"/>
        <v/>
      </c>
      <c r="B1823" s="16" t="str">
        <f t="shared" si="152"/>
        <v/>
      </c>
      <c r="C1823" s="11" t="str">
        <f t="shared" si="153"/>
        <v/>
      </c>
      <c r="D1823" s="11" t="str">
        <f t="shared" si="154"/>
        <v/>
      </c>
      <c r="J1823" s="21" t="str">
        <f t="shared" si="150"/>
        <v/>
      </c>
      <c r="K1823" s="24" t="str">
        <f>IF(LEN(E1823)&gt;0,IFERROR(HLOOKUP(E1823,'Codigos Servicios'!$A$4:$A$49,1,1),"SI"),"")</f>
        <v/>
      </c>
    </row>
    <row r="1824" spans="1:11" x14ac:dyDescent="0.25">
      <c r="A1824" s="11" t="str">
        <f t="shared" si="151"/>
        <v/>
      </c>
      <c r="B1824" s="16" t="str">
        <f t="shared" si="152"/>
        <v/>
      </c>
      <c r="C1824" s="11" t="str">
        <f t="shared" si="153"/>
        <v/>
      </c>
      <c r="D1824" s="11" t="str">
        <f t="shared" si="154"/>
        <v/>
      </c>
      <c r="J1824" s="21" t="str">
        <f t="shared" si="150"/>
        <v/>
      </c>
      <c r="K1824" s="24" t="str">
        <f>IF(LEN(E1824)&gt;0,IFERROR(HLOOKUP(E1824,'Codigos Servicios'!$A$4:$A$49,1,1),"SI"),"")</f>
        <v/>
      </c>
    </row>
    <row r="1825" spans="1:11" x14ac:dyDescent="0.25">
      <c r="A1825" s="11" t="str">
        <f t="shared" si="151"/>
        <v/>
      </c>
      <c r="B1825" s="16" t="str">
        <f t="shared" si="152"/>
        <v/>
      </c>
      <c r="C1825" s="11" t="str">
        <f t="shared" si="153"/>
        <v/>
      </c>
      <c r="D1825" s="11" t="str">
        <f t="shared" si="154"/>
        <v/>
      </c>
      <c r="J1825" s="21" t="str">
        <f t="shared" si="150"/>
        <v/>
      </c>
      <c r="K1825" s="24" t="str">
        <f>IF(LEN(E1825)&gt;0,IFERROR(HLOOKUP(E1825,'Codigos Servicios'!$A$4:$A$49,1,1),"SI"),"")</f>
        <v/>
      </c>
    </row>
    <row r="1826" spans="1:11" x14ac:dyDescent="0.25">
      <c r="A1826" s="11" t="str">
        <f t="shared" si="151"/>
        <v/>
      </c>
      <c r="B1826" s="16" t="str">
        <f t="shared" si="152"/>
        <v/>
      </c>
      <c r="C1826" s="11" t="str">
        <f t="shared" si="153"/>
        <v/>
      </c>
      <c r="D1826" s="11" t="str">
        <f t="shared" si="154"/>
        <v/>
      </c>
      <c r="J1826" s="21" t="str">
        <f t="shared" si="150"/>
        <v/>
      </c>
      <c r="K1826" s="24" t="str">
        <f>IF(LEN(E1826)&gt;0,IFERROR(HLOOKUP(E1826,'Codigos Servicios'!$A$4:$A$49,1,1),"SI"),"")</f>
        <v/>
      </c>
    </row>
    <row r="1827" spans="1:11" x14ac:dyDescent="0.25">
      <c r="A1827" s="11" t="str">
        <f t="shared" si="151"/>
        <v/>
      </c>
      <c r="B1827" s="16" t="str">
        <f t="shared" si="152"/>
        <v/>
      </c>
      <c r="C1827" s="11" t="str">
        <f t="shared" si="153"/>
        <v/>
      </c>
      <c r="D1827" s="11" t="str">
        <f t="shared" si="154"/>
        <v/>
      </c>
      <c r="J1827" s="21" t="str">
        <f t="shared" si="150"/>
        <v/>
      </c>
      <c r="K1827" s="24" t="str">
        <f>IF(LEN(E1827)&gt;0,IFERROR(HLOOKUP(E1827,'Codigos Servicios'!$A$4:$A$49,1,1),"SI"),"")</f>
        <v/>
      </c>
    </row>
    <row r="1828" spans="1:11" x14ac:dyDescent="0.25">
      <c r="A1828" s="11" t="str">
        <f t="shared" si="151"/>
        <v/>
      </c>
      <c r="B1828" s="16" t="str">
        <f t="shared" si="152"/>
        <v/>
      </c>
      <c r="C1828" s="11" t="str">
        <f t="shared" si="153"/>
        <v/>
      </c>
      <c r="D1828" s="11" t="str">
        <f t="shared" si="154"/>
        <v/>
      </c>
      <c r="J1828" s="21" t="str">
        <f t="shared" si="150"/>
        <v/>
      </c>
      <c r="K1828" s="24" t="str">
        <f>IF(LEN(E1828)&gt;0,IFERROR(HLOOKUP(E1828,'Codigos Servicios'!$A$4:$A$49,1,1),"SI"),"")</f>
        <v/>
      </c>
    </row>
    <row r="1829" spans="1:11" x14ac:dyDescent="0.25">
      <c r="A1829" s="11" t="str">
        <f t="shared" si="151"/>
        <v/>
      </c>
      <c r="B1829" s="16" t="str">
        <f t="shared" si="152"/>
        <v/>
      </c>
      <c r="C1829" s="11" t="str">
        <f t="shared" si="153"/>
        <v/>
      </c>
      <c r="D1829" s="11" t="str">
        <f t="shared" si="154"/>
        <v/>
      </c>
      <c r="J1829" s="21" t="str">
        <f t="shared" si="150"/>
        <v/>
      </c>
      <c r="K1829" s="24" t="str">
        <f>IF(LEN(E1829)&gt;0,IFERROR(HLOOKUP(E1829,'Codigos Servicios'!$A$4:$A$49,1,1),"SI"),"")</f>
        <v/>
      </c>
    </row>
    <row r="1830" spans="1:11" x14ac:dyDescent="0.25">
      <c r="A1830" s="11" t="str">
        <f t="shared" si="151"/>
        <v/>
      </c>
      <c r="B1830" s="16" t="str">
        <f t="shared" si="152"/>
        <v/>
      </c>
      <c r="C1830" s="11" t="str">
        <f t="shared" si="153"/>
        <v/>
      </c>
      <c r="D1830" s="11" t="str">
        <f t="shared" si="154"/>
        <v/>
      </c>
      <c r="J1830" s="21" t="str">
        <f t="shared" si="150"/>
        <v/>
      </c>
      <c r="K1830" s="24" t="str">
        <f>IF(LEN(E1830)&gt;0,IFERROR(HLOOKUP(E1830,'Codigos Servicios'!$A$4:$A$49,1,1),"SI"),"")</f>
        <v/>
      </c>
    </row>
    <row r="1831" spans="1:11" x14ac:dyDescent="0.25">
      <c r="A1831" s="11" t="str">
        <f t="shared" si="151"/>
        <v/>
      </c>
      <c r="B1831" s="16" t="str">
        <f t="shared" si="152"/>
        <v/>
      </c>
      <c r="C1831" s="11" t="str">
        <f t="shared" si="153"/>
        <v/>
      </c>
      <c r="D1831" s="11" t="str">
        <f t="shared" si="154"/>
        <v/>
      </c>
      <c r="J1831" s="21" t="str">
        <f t="shared" si="150"/>
        <v/>
      </c>
      <c r="K1831" s="24" t="str">
        <f>IF(LEN(E1831)&gt;0,IFERROR(HLOOKUP(E1831,'Codigos Servicios'!$A$4:$A$49,1,1),"SI"),"")</f>
        <v/>
      </c>
    </row>
    <row r="1832" spans="1:11" x14ac:dyDescent="0.25">
      <c r="A1832" s="11" t="str">
        <f t="shared" si="151"/>
        <v/>
      </c>
      <c r="B1832" s="16" t="str">
        <f t="shared" si="152"/>
        <v/>
      </c>
      <c r="C1832" s="11" t="str">
        <f t="shared" si="153"/>
        <v/>
      </c>
      <c r="D1832" s="11" t="str">
        <f t="shared" si="154"/>
        <v/>
      </c>
      <c r="J1832" s="21" t="str">
        <f t="shared" si="150"/>
        <v/>
      </c>
      <c r="K1832" s="24" t="str">
        <f>IF(LEN(E1832)&gt;0,IFERROR(HLOOKUP(E1832,'Codigos Servicios'!$A$4:$A$49,1,1),"SI"),"")</f>
        <v/>
      </c>
    </row>
    <row r="1833" spans="1:11" x14ac:dyDescent="0.25">
      <c r="A1833" s="11" t="str">
        <f t="shared" si="151"/>
        <v/>
      </c>
      <c r="B1833" s="16" t="str">
        <f t="shared" si="152"/>
        <v/>
      </c>
      <c r="C1833" s="11" t="str">
        <f t="shared" si="153"/>
        <v/>
      </c>
      <c r="D1833" s="11" t="str">
        <f t="shared" si="154"/>
        <v/>
      </c>
      <c r="J1833" s="21" t="str">
        <f t="shared" si="150"/>
        <v/>
      </c>
      <c r="K1833" s="24" t="str">
        <f>IF(LEN(E1833)&gt;0,IFERROR(HLOOKUP(E1833,'Codigos Servicios'!$A$4:$A$49,1,1),"SI"),"")</f>
        <v/>
      </c>
    </row>
    <row r="1834" spans="1:11" x14ac:dyDescent="0.25">
      <c r="A1834" s="11" t="str">
        <f t="shared" si="151"/>
        <v/>
      </c>
      <c r="B1834" s="16" t="str">
        <f t="shared" si="152"/>
        <v/>
      </c>
      <c r="C1834" s="11" t="str">
        <f t="shared" si="153"/>
        <v/>
      </c>
      <c r="D1834" s="11" t="str">
        <f t="shared" si="154"/>
        <v/>
      </c>
      <c r="J1834" s="21" t="str">
        <f t="shared" si="150"/>
        <v/>
      </c>
      <c r="K1834" s="24" t="str">
        <f>IF(LEN(E1834)&gt;0,IFERROR(HLOOKUP(E1834,'Codigos Servicios'!$A$4:$A$49,1,1),"SI"),"")</f>
        <v/>
      </c>
    </row>
    <row r="1835" spans="1:11" x14ac:dyDescent="0.25">
      <c r="A1835" s="11" t="str">
        <f t="shared" si="151"/>
        <v/>
      </c>
      <c r="B1835" s="16" t="str">
        <f t="shared" si="152"/>
        <v/>
      </c>
      <c r="C1835" s="11" t="str">
        <f t="shared" si="153"/>
        <v/>
      </c>
      <c r="D1835" s="11" t="str">
        <f t="shared" si="154"/>
        <v/>
      </c>
      <c r="J1835" s="21" t="str">
        <f t="shared" si="150"/>
        <v/>
      </c>
      <c r="K1835" s="24" t="str">
        <f>IF(LEN(E1835)&gt;0,IFERROR(HLOOKUP(E1835,'Codigos Servicios'!$A$4:$A$49,1,1),"SI"),"")</f>
        <v/>
      </c>
    </row>
    <row r="1836" spans="1:11" x14ac:dyDescent="0.25">
      <c r="A1836" s="11" t="str">
        <f t="shared" si="151"/>
        <v/>
      </c>
      <c r="B1836" s="16" t="str">
        <f t="shared" si="152"/>
        <v/>
      </c>
      <c r="C1836" s="11" t="str">
        <f t="shared" si="153"/>
        <v/>
      </c>
      <c r="D1836" s="11" t="str">
        <f t="shared" si="154"/>
        <v/>
      </c>
      <c r="J1836" s="21" t="str">
        <f t="shared" si="150"/>
        <v/>
      </c>
      <c r="K1836" s="24" t="str">
        <f>IF(LEN(E1836)&gt;0,IFERROR(HLOOKUP(E1836,'Codigos Servicios'!$A$4:$A$49,1,1),"SI"),"")</f>
        <v/>
      </c>
    </row>
    <row r="1837" spans="1:11" x14ac:dyDescent="0.25">
      <c r="A1837" s="11" t="str">
        <f t="shared" si="151"/>
        <v/>
      </c>
      <c r="B1837" s="16" t="str">
        <f t="shared" si="152"/>
        <v/>
      </c>
      <c r="C1837" s="11" t="str">
        <f t="shared" si="153"/>
        <v/>
      </c>
      <c r="D1837" s="11" t="str">
        <f t="shared" si="154"/>
        <v/>
      </c>
      <c r="J1837" s="21" t="str">
        <f t="shared" si="150"/>
        <v/>
      </c>
      <c r="K1837" s="24" t="str">
        <f>IF(LEN(E1837)&gt;0,IFERROR(HLOOKUP(E1837,'Codigos Servicios'!$A$4:$A$49,1,1),"SI"),"")</f>
        <v/>
      </c>
    </row>
    <row r="1838" spans="1:11" x14ac:dyDescent="0.25">
      <c r="A1838" s="11" t="str">
        <f t="shared" si="151"/>
        <v/>
      </c>
      <c r="B1838" s="16" t="str">
        <f t="shared" si="152"/>
        <v/>
      </c>
      <c r="C1838" s="11" t="str">
        <f t="shared" si="153"/>
        <v/>
      </c>
      <c r="D1838" s="11" t="str">
        <f t="shared" si="154"/>
        <v/>
      </c>
      <c r="J1838" s="21" t="str">
        <f t="shared" si="150"/>
        <v/>
      </c>
      <c r="K1838" s="24" t="str">
        <f>IF(LEN(E1838)&gt;0,IFERROR(HLOOKUP(E1838,'Codigos Servicios'!$A$4:$A$49,1,1),"SI"),"")</f>
        <v/>
      </c>
    </row>
    <row r="1839" spans="1:11" x14ac:dyDescent="0.25">
      <c r="A1839" s="11" t="str">
        <f t="shared" si="151"/>
        <v/>
      </c>
      <c r="B1839" s="16" t="str">
        <f t="shared" si="152"/>
        <v/>
      </c>
      <c r="C1839" s="11" t="str">
        <f t="shared" si="153"/>
        <v/>
      </c>
      <c r="D1839" s="11" t="str">
        <f t="shared" si="154"/>
        <v/>
      </c>
      <c r="J1839" s="21" t="str">
        <f t="shared" si="150"/>
        <v/>
      </c>
      <c r="K1839" s="24" t="str">
        <f>IF(LEN(E1839)&gt;0,IFERROR(HLOOKUP(E1839,'Codigos Servicios'!$A$4:$A$49,1,1),"SI"),"")</f>
        <v/>
      </c>
    </row>
    <row r="1840" spans="1:11" x14ac:dyDescent="0.25">
      <c r="A1840" s="11" t="str">
        <f t="shared" si="151"/>
        <v/>
      </c>
      <c r="B1840" s="16" t="str">
        <f t="shared" si="152"/>
        <v/>
      </c>
      <c r="C1840" s="11" t="str">
        <f t="shared" si="153"/>
        <v/>
      </c>
      <c r="D1840" s="11" t="str">
        <f t="shared" si="154"/>
        <v/>
      </c>
      <c r="J1840" s="21" t="str">
        <f t="shared" si="150"/>
        <v/>
      </c>
      <c r="K1840" s="24" t="str">
        <f>IF(LEN(E1840)&gt;0,IFERROR(HLOOKUP(E1840,'Codigos Servicios'!$A$4:$A$49,1,1),"SI"),"")</f>
        <v/>
      </c>
    </row>
    <row r="1841" spans="1:11" x14ac:dyDescent="0.25">
      <c r="A1841" s="11" t="str">
        <f t="shared" si="151"/>
        <v/>
      </c>
      <c r="B1841" s="16" t="str">
        <f t="shared" si="152"/>
        <v/>
      </c>
      <c r="C1841" s="11" t="str">
        <f t="shared" si="153"/>
        <v/>
      </c>
      <c r="D1841" s="11" t="str">
        <f t="shared" si="154"/>
        <v/>
      </c>
      <c r="J1841" s="21" t="str">
        <f t="shared" si="150"/>
        <v/>
      </c>
      <c r="K1841" s="24" t="str">
        <f>IF(LEN(E1841)&gt;0,IFERROR(HLOOKUP(E1841,'Codigos Servicios'!$A$4:$A$49,1,1),"SI"),"")</f>
        <v/>
      </c>
    </row>
    <row r="1842" spans="1:11" x14ac:dyDescent="0.25">
      <c r="A1842" s="11" t="str">
        <f t="shared" si="151"/>
        <v/>
      </c>
      <c r="B1842" s="16" t="str">
        <f t="shared" si="152"/>
        <v/>
      </c>
      <c r="C1842" s="11" t="str">
        <f t="shared" si="153"/>
        <v/>
      </c>
      <c r="D1842" s="11" t="str">
        <f t="shared" si="154"/>
        <v/>
      </c>
      <c r="J1842" s="21" t="str">
        <f t="shared" si="150"/>
        <v/>
      </c>
      <c r="K1842" s="24" t="str">
        <f>IF(LEN(E1842)&gt;0,IFERROR(HLOOKUP(E1842,'Codigos Servicios'!$A$4:$A$49,1,1),"SI"),"")</f>
        <v/>
      </c>
    </row>
    <row r="1843" spans="1:11" x14ac:dyDescent="0.25">
      <c r="A1843" s="11" t="str">
        <f t="shared" si="151"/>
        <v/>
      </c>
      <c r="B1843" s="16" t="str">
        <f t="shared" si="152"/>
        <v/>
      </c>
      <c r="C1843" s="11" t="str">
        <f t="shared" si="153"/>
        <v/>
      </c>
      <c r="D1843" s="11" t="str">
        <f t="shared" si="154"/>
        <v/>
      </c>
      <c r="J1843" s="21" t="str">
        <f t="shared" si="150"/>
        <v/>
      </c>
      <c r="K1843" s="24" t="str">
        <f>IF(LEN(E1843)&gt;0,IFERROR(HLOOKUP(E1843,'Codigos Servicios'!$A$4:$A$49,1,1),"SI"),"")</f>
        <v/>
      </c>
    </row>
    <row r="1844" spans="1:11" x14ac:dyDescent="0.25">
      <c r="A1844" s="11" t="str">
        <f t="shared" si="151"/>
        <v/>
      </c>
      <c r="B1844" s="16" t="str">
        <f t="shared" si="152"/>
        <v/>
      </c>
      <c r="C1844" s="11" t="str">
        <f t="shared" si="153"/>
        <v/>
      </c>
      <c r="D1844" s="11" t="str">
        <f t="shared" si="154"/>
        <v/>
      </c>
      <c r="J1844" s="21" t="str">
        <f t="shared" si="150"/>
        <v/>
      </c>
      <c r="K1844" s="24" t="str">
        <f>IF(LEN(E1844)&gt;0,IFERROR(HLOOKUP(E1844,'Codigos Servicios'!$A$4:$A$49,1,1),"SI"),"")</f>
        <v/>
      </c>
    </row>
    <row r="1845" spans="1:11" x14ac:dyDescent="0.25">
      <c r="A1845" s="11" t="str">
        <f t="shared" si="151"/>
        <v/>
      </c>
      <c r="B1845" s="16" t="str">
        <f t="shared" si="152"/>
        <v/>
      </c>
      <c r="C1845" s="11" t="str">
        <f t="shared" si="153"/>
        <v/>
      </c>
      <c r="D1845" s="11" t="str">
        <f t="shared" si="154"/>
        <v/>
      </c>
      <c r="J1845" s="21" t="str">
        <f t="shared" si="150"/>
        <v/>
      </c>
      <c r="K1845" s="24" t="str">
        <f>IF(LEN(E1845)&gt;0,IFERROR(HLOOKUP(E1845,'Codigos Servicios'!$A$4:$A$49,1,1),"SI"),"")</f>
        <v/>
      </c>
    </row>
    <row r="1846" spans="1:11" x14ac:dyDescent="0.25">
      <c r="A1846" s="11" t="str">
        <f t="shared" si="151"/>
        <v/>
      </c>
      <c r="B1846" s="16" t="str">
        <f t="shared" si="152"/>
        <v/>
      </c>
      <c r="C1846" s="11" t="str">
        <f t="shared" si="153"/>
        <v/>
      </c>
      <c r="D1846" s="11" t="str">
        <f t="shared" si="154"/>
        <v/>
      </c>
      <c r="J1846" s="21" t="str">
        <f t="shared" si="150"/>
        <v/>
      </c>
      <c r="K1846" s="24" t="str">
        <f>IF(LEN(E1846)&gt;0,IFERROR(HLOOKUP(E1846,'Codigos Servicios'!$A$4:$A$49,1,1),"SI"),"")</f>
        <v/>
      </c>
    </row>
    <row r="1847" spans="1:11" x14ac:dyDescent="0.25">
      <c r="A1847" s="11" t="str">
        <f t="shared" si="151"/>
        <v/>
      </c>
      <c r="B1847" s="16" t="str">
        <f t="shared" si="152"/>
        <v/>
      </c>
      <c r="C1847" s="11" t="str">
        <f t="shared" si="153"/>
        <v/>
      </c>
      <c r="D1847" s="11" t="str">
        <f t="shared" si="154"/>
        <v/>
      </c>
      <c r="J1847" s="21" t="str">
        <f t="shared" si="150"/>
        <v/>
      </c>
      <c r="K1847" s="24" t="str">
        <f>IF(LEN(E1847)&gt;0,IFERROR(HLOOKUP(E1847,'Codigos Servicios'!$A$4:$A$49,1,1),"SI"),"")</f>
        <v/>
      </c>
    </row>
    <row r="1848" spans="1:11" x14ac:dyDescent="0.25">
      <c r="A1848" s="11" t="str">
        <f t="shared" si="151"/>
        <v/>
      </c>
      <c r="B1848" s="16" t="str">
        <f t="shared" si="152"/>
        <v/>
      </c>
      <c r="C1848" s="11" t="str">
        <f t="shared" si="153"/>
        <v/>
      </c>
      <c r="D1848" s="11" t="str">
        <f t="shared" si="154"/>
        <v/>
      </c>
      <c r="J1848" s="21" t="str">
        <f t="shared" si="150"/>
        <v/>
      </c>
      <c r="K1848" s="24" t="str">
        <f>IF(LEN(E1848)&gt;0,IFERROR(HLOOKUP(E1848,'Codigos Servicios'!$A$4:$A$49,1,1),"SI"),"")</f>
        <v/>
      </c>
    </row>
    <row r="1849" spans="1:11" x14ac:dyDescent="0.25">
      <c r="A1849" s="11" t="str">
        <f t="shared" si="151"/>
        <v/>
      </c>
      <c r="B1849" s="16" t="str">
        <f t="shared" si="152"/>
        <v/>
      </c>
      <c r="C1849" s="11" t="str">
        <f t="shared" si="153"/>
        <v/>
      </c>
      <c r="D1849" s="11" t="str">
        <f t="shared" si="154"/>
        <v/>
      </c>
      <c r="J1849" s="21" t="str">
        <f t="shared" si="150"/>
        <v/>
      </c>
      <c r="K1849" s="24" t="str">
        <f>IF(LEN(E1849)&gt;0,IFERROR(HLOOKUP(E1849,'Codigos Servicios'!$A$4:$A$49,1,1),"SI"),"")</f>
        <v/>
      </c>
    </row>
    <row r="1850" spans="1:11" x14ac:dyDescent="0.25">
      <c r="A1850" s="11" t="str">
        <f t="shared" si="151"/>
        <v/>
      </c>
      <c r="B1850" s="16" t="str">
        <f t="shared" si="152"/>
        <v/>
      </c>
      <c r="C1850" s="11" t="str">
        <f t="shared" si="153"/>
        <v/>
      </c>
      <c r="D1850" s="11" t="str">
        <f t="shared" si="154"/>
        <v/>
      </c>
      <c r="J1850" s="21" t="str">
        <f t="shared" si="150"/>
        <v/>
      </c>
      <c r="K1850" s="24" t="str">
        <f>IF(LEN(E1850)&gt;0,IFERROR(HLOOKUP(E1850,'Codigos Servicios'!$A$4:$A$49,1,1),"SI"),"")</f>
        <v/>
      </c>
    </row>
    <row r="1851" spans="1:11" x14ac:dyDescent="0.25">
      <c r="A1851" s="11" t="str">
        <f t="shared" si="151"/>
        <v/>
      </c>
      <c r="B1851" s="16" t="str">
        <f t="shared" si="152"/>
        <v/>
      </c>
      <c r="C1851" s="11" t="str">
        <f t="shared" si="153"/>
        <v/>
      </c>
      <c r="D1851" s="11" t="str">
        <f t="shared" si="154"/>
        <v/>
      </c>
      <c r="J1851" s="21" t="str">
        <f t="shared" si="150"/>
        <v/>
      </c>
      <c r="K1851" s="24" t="str">
        <f>IF(LEN(E1851)&gt;0,IFERROR(HLOOKUP(E1851,'Codigos Servicios'!$A$4:$A$49,1,1),"SI"),"")</f>
        <v/>
      </c>
    </row>
    <row r="1852" spans="1:11" x14ac:dyDescent="0.25">
      <c r="A1852" s="11" t="str">
        <f t="shared" si="151"/>
        <v/>
      </c>
      <c r="B1852" s="16" t="str">
        <f t="shared" si="152"/>
        <v/>
      </c>
      <c r="C1852" s="11" t="str">
        <f t="shared" si="153"/>
        <v/>
      </c>
      <c r="D1852" s="11" t="str">
        <f t="shared" si="154"/>
        <v/>
      </c>
      <c r="J1852" s="21" t="str">
        <f t="shared" si="150"/>
        <v/>
      </c>
      <c r="K1852" s="24" t="str">
        <f>IF(LEN(E1852)&gt;0,IFERROR(HLOOKUP(E1852,'Codigos Servicios'!$A$4:$A$49,1,1),"SI"),"")</f>
        <v/>
      </c>
    </row>
    <row r="1853" spans="1:11" x14ac:dyDescent="0.25">
      <c r="A1853" s="11" t="str">
        <f t="shared" si="151"/>
        <v/>
      </c>
      <c r="B1853" s="16" t="str">
        <f t="shared" si="152"/>
        <v/>
      </c>
      <c r="C1853" s="11" t="str">
        <f t="shared" si="153"/>
        <v/>
      </c>
      <c r="D1853" s="11" t="str">
        <f t="shared" si="154"/>
        <v/>
      </c>
      <c r="J1853" s="21" t="str">
        <f t="shared" si="150"/>
        <v/>
      </c>
      <c r="K1853" s="24" t="str">
        <f>IF(LEN(E1853)&gt;0,IFERROR(HLOOKUP(E1853,'Codigos Servicios'!$A$4:$A$49,1,1),"SI"),"")</f>
        <v/>
      </c>
    </row>
    <row r="1854" spans="1:11" x14ac:dyDescent="0.25">
      <c r="A1854" s="11" t="str">
        <f t="shared" si="151"/>
        <v/>
      </c>
      <c r="B1854" s="16" t="str">
        <f t="shared" si="152"/>
        <v/>
      </c>
      <c r="C1854" s="11" t="str">
        <f t="shared" si="153"/>
        <v/>
      </c>
      <c r="D1854" s="11" t="str">
        <f t="shared" si="154"/>
        <v/>
      </c>
      <c r="J1854" s="21" t="str">
        <f t="shared" si="150"/>
        <v/>
      </c>
      <c r="K1854" s="24" t="str">
        <f>IF(LEN(E1854)&gt;0,IFERROR(HLOOKUP(E1854,'Codigos Servicios'!$A$4:$A$49,1,1),"SI"),"")</f>
        <v/>
      </c>
    </row>
    <row r="1855" spans="1:11" x14ac:dyDescent="0.25">
      <c r="A1855" s="11" t="str">
        <f t="shared" si="151"/>
        <v/>
      </c>
      <c r="B1855" s="16" t="str">
        <f t="shared" si="152"/>
        <v/>
      </c>
      <c r="C1855" s="11" t="str">
        <f t="shared" si="153"/>
        <v/>
      </c>
      <c r="D1855" s="11" t="str">
        <f t="shared" si="154"/>
        <v/>
      </c>
      <c r="J1855" s="21" t="str">
        <f t="shared" si="150"/>
        <v/>
      </c>
      <c r="K1855" s="24" t="str">
        <f>IF(LEN(E1855)&gt;0,IFERROR(HLOOKUP(E1855,'Codigos Servicios'!$A$4:$A$49,1,1),"SI"),"")</f>
        <v/>
      </c>
    </row>
    <row r="1856" spans="1:11" x14ac:dyDescent="0.25">
      <c r="A1856" s="11" t="str">
        <f t="shared" si="151"/>
        <v/>
      </c>
      <c r="B1856" s="16" t="str">
        <f t="shared" si="152"/>
        <v/>
      </c>
      <c r="C1856" s="11" t="str">
        <f t="shared" si="153"/>
        <v/>
      </c>
      <c r="D1856" s="11" t="str">
        <f t="shared" si="154"/>
        <v/>
      </c>
      <c r="J1856" s="21" t="str">
        <f t="shared" si="150"/>
        <v/>
      </c>
      <c r="K1856" s="24" t="str">
        <f>IF(LEN(E1856)&gt;0,IFERROR(HLOOKUP(E1856,'Codigos Servicios'!$A$4:$A$49,1,1),"SI"),"")</f>
        <v/>
      </c>
    </row>
    <row r="1857" spans="1:11" x14ac:dyDescent="0.25">
      <c r="A1857" s="11" t="str">
        <f t="shared" si="151"/>
        <v/>
      </c>
      <c r="B1857" s="16" t="str">
        <f t="shared" si="152"/>
        <v/>
      </c>
      <c r="C1857" s="11" t="str">
        <f t="shared" si="153"/>
        <v/>
      </c>
      <c r="D1857" s="11" t="str">
        <f t="shared" si="154"/>
        <v/>
      </c>
      <c r="J1857" s="21" t="str">
        <f t="shared" si="150"/>
        <v/>
      </c>
      <c r="K1857" s="24" t="str">
        <f>IF(LEN(E1857)&gt;0,IFERROR(HLOOKUP(E1857,'Codigos Servicios'!$A$4:$A$49,1,1),"SI"),"")</f>
        <v/>
      </c>
    </row>
    <row r="1858" spans="1:11" x14ac:dyDescent="0.25">
      <c r="A1858" s="11" t="str">
        <f t="shared" si="151"/>
        <v/>
      </c>
      <c r="B1858" s="16" t="str">
        <f t="shared" si="152"/>
        <v/>
      </c>
      <c r="C1858" s="11" t="str">
        <f t="shared" si="153"/>
        <v/>
      </c>
      <c r="D1858" s="11" t="str">
        <f t="shared" si="154"/>
        <v/>
      </c>
      <c r="J1858" s="21" t="str">
        <f t="shared" si="150"/>
        <v/>
      </c>
      <c r="K1858" s="24" t="str">
        <f>IF(LEN(E1858)&gt;0,IFERROR(HLOOKUP(E1858,'Codigos Servicios'!$A$4:$A$49,1,1),"SI"),"")</f>
        <v/>
      </c>
    </row>
    <row r="1859" spans="1:11" x14ac:dyDescent="0.25">
      <c r="A1859" s="11" t="str">
        <f t="shared" si="151"/>
        <v/>
      </c>
      <c r="B1859" s="16" t="str">
        <f t="shared" si="152"/>
        <v/>
      </c>
      <c r="C1859" s="11" t="str">
        <f t="shared" si="153"/>
        <v/>
      </c>
      <c r="D1859" s="11" t="str">
        <f t="shared" si="154"/>
        <v/>
      </c>
      <c r="J1859" s="21" t="str">
        <f t="shared" si="150"/>
        <v/>
      </c>
      <c r="K1859" s="24" t="str">
        <f>IF(LEN(E1859)&gt;0,IFERROR(HLOOKUP(E1859,'Codigos Servicios'!$A$4:$A$49,1,1),"SI"),"")</f>
        <v/>
      </c>
    </row>
    <row r="1860" spans="1:11" x14ac:dyDescent="0.25">
      <c r="A1860" s="11" t="str">
        <f t="shared" si="151"/>
        <v/>
      </c>
      <c r="B1860" s="16" t="str">
        <f t="shared" si="152"/>
        <v/>
      </c>
      <c r="C1860" s="11" t="str">
        <f t="shared" si="153"/>
        <v/>
      </c>
      <c r="D1860" s="11" t="str">
        <f t="shared" si="154"/>
        <v/>
      </c>
      <c r="J1860" s="21" t="str">
        <f t="shared" si="150"/>
        <v/>
      </c>
      <c r="K1860" s="24" t="str">
        <f>IF(LEN(E1860)&gt;0,IFERROR(HLOOKUP(E1860,'Codigos Servicios'!$A$4:$A$49,1,1),"SI"),"")</f>
        <v/>
      </c>
    </row>
    <row r="1861" spans="1:11" x14ac:dyDescent="0.25">
      <c r="A1861" s="11" t="str">
        <f t="shared" si="151"/>
        <v/>
      </c>
      <c r="B1861" s="16" t="str">
        <f t="shared" si="152"/>
        <v/>
      </c>
      <c r="C1861" s="11" t="str">
        <f t="shared" si="153"/>
        <v/>
      </c>
      <c r="D1861" s="11" t="str">
        <f t="shared" si="154"/>
        <v/>
      </c>
      <c r="J1861" s="21" t="str">
        <f t="shared" si="150"/>
        <v/>
      </c>
      <c r="K1861" s="24" t="str">
        <f>IF(LEN(E1861)&gt;0,IFERROR(HLOOKUP(E1861,'Codigos Servicios'!$A$4:$A$49,1,1),"SI"),"")</f>
        <v/>
      </c>
    </row>
    <row r="1862" spans="1:11" x14ac:dyDescent="0.25">
      <c r="A1862" s="11" t="str">
        <f t="shared" si="151"/>
        <v/>
      </c>
      <c r="B1862" s="16" t="str">
        <f t="shared" si="152"/>
        <v/>
      </c>
      <c r="C1862" s="11" t="str">
        <f t="shared" si="153"/>
        <v/>
      </c>
      <c r="D1862" s="11" t="str">
        <f t="shared" si="154"/>
        <v/>
      </c>
      <c r="J1862" s="21" t="str">
        <f t="shared" si="150"/>
        <v/>
      </c>
      <c r="K1862" s="24" t="str">
        <f>IF(LEN(E1862)&gt;0,IFERROR(HLOOKUP(E1862,'Codigos Servicios'!$A$4:$A$49,1,1),"SI"),"")</f>
        <v/>
      </c>
    </row>
    <row r="1863" spans="1:11" x14ac:dyDescent="0.25">
      <c r="A1863" s="11" t="str">
        <f t="shared" si="151"/>
        <v/>
      </c>
      <c r="B1863" s="16" t="str">
        <f t="shared" si="152"/>
        <v/>
      </c>
      <c r="C1863" s="11" t="str">
        <f t="shared" si="153"/>
        <v/>
      </c>
      <c r="D1863" s="11" t="str">
        <f t="shared" si="154"/>
        <v/>
      </c>
      <c r="J1863" s="21" t="str">
        <f t="shared" si="150"/>
        <v/>
      </c>
      <c r="K1863" s="24" t="str">
        <f>IF(LEN(E1863)&gt;0,IFERROR(HLOOKUP(E1863,'Codigos Servicios'!$A$4:$A$49,1,1),"SI"),"")</f>
        <v/>
      </c>
    </row>
    <row r="1864" spans="1:11" x14ac:dyDescent="0.25">
      <c r="A1864" s="11" t="str">
        <f t="shared" si="151"/>
        <v/>
      </c>
      <c r="B1864" s="16" t="str">
        <f t="shared" si="152"/>
        <v/>
      </c>
      <c r="C1864" s="11" t="str">
        <f t="shared" si="153"/>
        <v/>
      </c>
      <c r="D1864" s="11" t="str">
        <f t="shared" si="154"/>
        <v/>
      </c>
      <c r="J1864" s="21" t="str">
        <f t="shared" ref="J1864:J1927" si="155">IF(LEN(E1864)&gt;0,IF(LEN(F1864)&gt;0,IF(LEN(C1864)&gt;1,IF(ISBLANK($H$5),"Error: No ha ingresado el Mes",IF(ISBLANK($I$5),"Error: No ha ingresado el Año",IF(K1864="SI","Error Codigo de Servicio Invalido",""))),"Error: No ha ingresado empresa"),""),"")</f>
        <v/>
      </c>
      <c r="K1864" s="24" t="str">
        <f>IF(LEN(E1864)&gt;0,IFERROR(HLOOKUP(E1864,'Codigos Servicios'!$A$4:$A$49,1,1),"SI"),"")</f>
        <v/>
      </c>
    </row>
    <row r="1865" spans="1:11" x14ac:dyDescent="0.25">
      <c r="A1865" s="11" t="str">
        <f t="shared" ref="A1865:A1928" si="156">IF(LEN(E1865)&gt;0,"TL","")</f>
        <v/>
      </c>
      <c r="B1865" s="16" t="str">
        <f t="shared" ref="B1865:B1928" si="157">IF(LEN(E1865)&gt;0,B1864+1,"")</f>
        <v/>
      </c>
      <c r="C1865" s="11" t="str">
        <f t="shared" ref="C1865:C1928" si="158">IF(LEN(E1865)&gt;0,$F$5,"")</f>
        <v/>
      </c>
      <c r="D1865" s="11" t="str">
        <f t="shared" ref="D1865:D1928" si="159">IF(LEN(E1865)&gt;0,$J$5,"")</f>
        <v/>
      </c>
      <c r="J1865" s="21" t="str">
        <f t="shared" si="155"/>
        <v/>
      </c>
      <c r="K1865" s="24" t="str">
        <f>IF(LEN(E1865)&gt;0,IFERROR(HLOOKUP(E1865,'Codigos Servicios'!$A$4:$A$49,1,1),"SI"),"")</f>
        <v/>
      </c>
    </row>
    <row r="1866" spans="1:11" x14ac:dyDescent="0.25">
      <c r="A1866" s="11" t="str">
        <f t="shared" si="156"/>
        <v/>
      </c>
      <c r="B1866" s="16" t="str">
        <f t="shared" si="157"/>
        <v/>
      </c>
      <c r="C1866" s="11" t="str">
        <f t="shared" si="158"/>
        <v/>
      </c>
      <c r="D1866" s="11" t="str">
        <f t="shared" si="159"/>
        <v/>
      </c>
      <c r="J1866" s="21" t="str">
        <f t="shared" si="155"/>
        <v/>
      </c>
      <c r="K1866" s="24" t="str">
        <f>IF(LEN(E1866)&gt;0,IFERROR(HLOOKUP(E1866,'Codigos Servicios'!$A$4:$A$49,1,1),"SI"),"")</f>
        <v/>
      </c>
    </row>
    <row r="1867" spans="1:11" x14ac:dyDescent="0.25">
      <c r="A1867" s="11" t="str">
        <f t="shared" si="156"/>
        <v/>
      </c>
      <c r="B1867" s="16" t="str">
        <f t="shared" si="157"/>
        <v/>
      </c>
      <c r="C1867" s="11" t="str">
        <f t="shared" si="158"/>
        <v/>
      </c>
      <c r="D1867" s="11" t="str">
        <f t="shared" si="159"/>
        <v/>
      </c>
      <c r="J1867" s="21" t="str">
        <f t="shared" si="155"/>
        <v/>
      </c>
      <c r="K1867" s="24" t="str">
        <f>IF(LEN(E1867)&gt;0,IFERROR(HLOOKUP(E1867,'Codigos Servicios'!$A$4:$A$49,1,1),"SI"),"")</f>
        <v/>
      </c>
    </row>
    <row r="1868" spans="1:11" x14ac:dyDescent="0.25">
      <c r="A1868" s="11" t="str">
        <f t="shared" si="156"/>
        <v/>
      </c>
      <c r="B1868" s="16" t="str">
        <f t="shared" si="157"/>
        <v/>
      </c>
      <c r="C1868" s="11" t="str">
        <f t="shared" si="158"/>
        <v/>
      </c>
      <c r="D1868" s="11" t="str">
        <f t="shared" si="159"/>
        <v/>
      </c>
      <c r="J1868" s="21" t="str">
        <f t="shared" si="155"/>
        <v/>
      </c>
      <c r="K1868" s="24" t="str">
        <f>IF(LEN(E1868)&gt;0,IFERROR(HLOOKUP(E1868,'Codigos Servicios'!$A$4:$A$49,1,1),"SI"),"")</f>
        <v/>
      </c>
    </row>
    <row r="1869" spans="1:11" x14ac:dyDescent="0.25">
      <c r="A1869" s="11" t="str">
        <f t="shared" si="156"/>
        <v/>
      </c>
      <c r="B1869" s="16" t="str">
        <f t="shared" si="157"/>
        <v/>
      </c>
      <c r="C1869" s="11" t="str">
        <f t="shared" si="158"/>
        <v/>
      </c>
      <c r="D1869" s="11" t="str">
        <f t="shared" si="159"/>
        <v/>
      </c>
      <c r="J1869" s="21" t="str">
        <f t="shared" si="155"/>
        <v/>
      </c>
      <c r="K1869" s="24" t="str">
        <f>IF(LEN(E1869)&gt;0,IFERROR(HLOOKUP(E1869,'Codigos Servicios'!$A$4:$A$49,1,1),"SI"),"")</f>
        <v/>
      </c>
    </row>
    <row r="1870" spans="1:11" x14ac:dyDescent="0.25">
      <c r="A1870" s="11" t="str">
        <f t="shared" si="156"/>
        <v/>
      </c>
      <c r="B1870" s="16" t="str">
        <f t="shared" si="157"/>
        <v/>
      </c>
      <c r="C1870" s="11" t="str">
        <f t="shared" si="158"/>
        <v/>
      </c>
      <c r="D1870" s="11" t="str">
        <f t="shared" si="159"/>
        <v/>
      </c>
      <c r="J1870" s="21" t="str">
        <f t="shared" si="155"/>
        <v/>
      </c>
      <c r="K1870" s="24" t="str">
        <f>IF(LEN(E1870)&gt;0,IFERROR(HLOOKUP(E1870,'Codigos Servicios'!$A$4:$A$49,1,1),"SI"),"")</f>
        <v/>
      </c>
    </row>
    <row r="1871" spans="1:11" x14ac:dyDescent="0.25">
      <c r="A1871" s="11" t="str">
        <f t="shared" si="156"/>
        <v/>
      </c>
      <c r="B1871" s="16" t="str">
        <f t="shared" si="157"/>
        <v/>
      </c>
      <c r="C1871" s="11" t="str">
        <f t="shared" si="158"/>
        <v/>
      </c>
      <c r="D1871" s="11" t="str">
        <f t="shared" si="159"/>
        <v/>
      </c>
      <c r="J1871" s="21" t="str">
        <f t="shared" si="155"/>
        <v/>
      </c>
      <c r="K1871" s="24" t="str">
        <f>IF(LEN(E1871)&gt;0,IFERROR(HLOOKUP(E1871,'Codigos Servicios'!$A$4:$A$49,1,1),"SI"),"")</f>
        <v/>
      </c>
    </row>
    <row r="1872" spans="1:11" x14ac:dyDescent="0.25">
      <c r="A1872" s="11" t="str">
        <f t="shared" si="156"/>
        <v/>
      </c>
      <c r="B1872" s="16" t="str">
        <f t="shared" si="157"/>
        <v/>
      </c>
      <c r="C1872" s="11" t="str">
        <f t="shared" si="158"/>
        <v/>
      </c>
      <c r="D1872" s="11" t="str">
        <f t="shared" si="159"/>
        <v/>
      </c>
      <c r="J1872" s="21" t="str">
        <f t="shared" si="155"/>
        <v/>
      </c>
      <c r="K1872" s="24" t="str">
        <f>IF(LEN(E1872)&gt;0,IFERROR(HLOOKUP(E1872,'Codigos Servicios'!$A$4:$A$49,1,1),"SI"),"")</f>
        <v/>
      </c>
    </row>
    <row r="1873" spans="1:11" x14ac:dyDescent="0.25">
      <c r="A1873" s="11" t="str">
        <f t="shared" si="156"/>
        <v/>
      </c>
      <c r="B1873" s="16" t="str">
        <f t="shared" si="157"/>
        <v/>
      </c>
      <c r="C1873" s="11" t="str">
        <f t="shared" si="158"/>
        <v/>
      </c>
      <c r="D1873" s="11" t="str">
        <f t="shared" si="159"/>
        <v/>
      </c>
      <c r="J1873" s="21" t="str">
        <f t="shared" si="155"/>
        <v/>
      </c>
      <c r="K1873" s="24" t="str">
        <f>IF(LEN(E1873)&gt;0,IFERROR(HLOOKUP(E1873,'Codigos Servicios'!$A$4:$A$49,1,1),"SI"),"")</f>
        <v/>
      </c>
    </row>
    <row r="1874" spans="1:11" x14ac:dyDescent="0.25">
      <c r="A1874" s="11" t="str">
        <f t="shared" si="156"/>
        <v/>
      </c>
      <c r="B1874" s="16" t="str">
        <f t="shared" si="157"/>
        <v/>
      </c>
      <c r="C1874" s="11" t="str">
        <f t="shared" si="158"/>
        <v/>
      </c>
      <c r="D1874" s="11" t="str">
        <f t="shared" si="159"/>
        <v/>
      </c>
      <c r="J1874" s="21" t="str">
        <f t="shared" si="155"/>
        <v/>
      </c>
      <c r="K1874" s="24" t="str">
        <f>IF(LEN(E1874)&gt;0,IFERROR(HLOOKUP(E1874,'Codigos Servicios'!$A$4:$A$49,1,1),"SI"),"")</f>
        <v/>
      </c>
    </row>
    <row r="1875" spans="1:11" x14ac:dyDescent="0.25">
      <c r="A1875" s="11" t="str">
        <f t="shared" si="156"/>
        <v/>
      </c>
      <c r="B1875" s="16" t="str">
        <f t="shared" si="157"/>
        <v/>
      </c>
      <c r="C1875" s="11" t="str">
        <f t="shared" si="158"/>
        <v/>
      </c>
      <c r="D1875" s="11" t="str">
        <f t="shared" si="159"/>
        <v/>
      </c>
      <c r="J1875" s="21" t="str">
        <f t="shared" si="155"/>
        <v/>
      </c>
      <c r="K1875" s="24" t="str">
        <f>IF(LEN(E1875)&gt;0,IFERROR(HLOOKUP(E1875,'Codigos Servicios'!$A$4:$A$49,1,1),"SI"),"")</f>
        <v/>
      </c>
    </row>
    <row r="1876" spans="1:11" x14ac:dyDescent="0.25">
      <c r="A1876" s="11" t="str">
        <f t="shared" si="156"/>
        <v/>
      </c>
      <c r="B1876" s="16" t="str">
        <f t="shared" si="157"/>
        <v/>
      </c>
      <c r="C1876" s="11" t="str">
        <f t="shared" si="158"/>
        <v/>
      </c>
      <c r="D1876" s="11" t="str">
        <f t="shared" si="159"/>
        <v/>
      </c>
      <c r="J1876" s="21" t="str">
        <f t="shared" si="155"/>
        <v/>
      </c>
      <c r="K1876" s="24" t="str">
        <f>IF(LEN(E1876)&gt;0,IFERROR(HLOOKUP(E1876,'Codigos Servicios'!$A$4:$A$49,1,1),"SI"),"")</f>
        <v/>
      </c>
    </row>
    <row r="1877" spans="1:11" x14ac:dyDescent="0.25">
      <c r="A1877" s="11" t="str">
        <f t="shared" si="156"/>
        <v/>
      </c>
      <c r="B1877" s="16" t="str">
        <f t="shared" si="157"/>
        <v/>
      </c>
      <c r="C1877" s="11" t="str">
        <f t="shared" si="158"/>
        <v/>
      </c>
      <c r="D1877" s="11" t="str">
        <f t="shared" si="159"/>
        <v/>
      </c>
      <c r="J1877" s="21" t="str">
        <f t="shared" si="155"/>
        <v/>
      </c>
      <c r="K1877" s="24" t="str">
        <f>IF(LEN(E1877)&gt;0,IFERROR(HLOOKUP(E1877,'Codigos Servicios'!$A$4:$A$49,1,1),"SI"),"")</f>
        <v/>
      </c>
    </row>
    <row r="1878" spans="1:11" x14ac:dyDescent="0.25">
      <c r="A1878" s="11" t="str">
        <f t="shared" si="156"/>
        <v/>
      </c>
      <c r="B1878" s="16" t="str">
        <f t="shared" si="157"/>
        <v/>
      </c>
      <c r="C1878" s="11" t="str">
        <f t="shared" si="158"/>
        <v/>
      </c>
      <c r="D1878" s="11" t="str">
        <f t="shared" si="159"/>
        <v/>
      </c>
      <c r="J1878" s="21" t="str">
        <f t="shared" si="155"/>
        <v/>
      </c>
      <c r="K1878" s="24" t="str">
        <f>IF(LEN(E1878)&gt;0,IFERROR(HLOOKUP(E1878,'Codigos Servicios'!$A$4:$A$49,1,1),"SI"),"")</f>
        <v/>
      </c>
    </row>
    <row r="1879" spans="1:11" x14ac:dyDescent="0.25">
      <c r="A1879" s="11" t="str">
        <f t="shared" si="156"/>
        <v/>
      </c>
      <c r="B1879" s="16" t="str">
        <f t="shared" si="157"/>
        <v/>
      </c>
      <c r="C1879" s="11" t="str">
        <f t="shared" si="158"/>
        <v/>
      </c>
      <c r="D1879" s="11" t="str">
        <f t="shared" si="159"/>
        <v/>
      </c>
      <c r="J1879" s="21" t="str">
        <f t="shared" si="155"/>
        <v/>
      </c>
      <c r="K1879" s="24" t="str">
        <f>IF(LEN(E1879)&gt;0,IFERROR(HLOOKUP(E1879,'Codigos Servicios'!$A$4:$A$49,1,1),"SI"),"")</f>
        <v/>
      </c>
    </row>
    <row r="1880" spans="1:11" x14ac:dyDescent="0.25">
      <c r="A1880" s="11" t="str">
        <f t="shared" si="156"/>
        <v/>
      </c>
      <c r="B1880" s="16" t="str">
        <f t="shared" si="157"/>
        <v/>
      </c>
      <c r="C1880" s="11" t="str">
        <f t="shared" si="158"/>
        <v/>
      </c>
      <c r="D1880" s="11" t="str">
        <f t="shared" si="159"/>
        <v/>
      </c>
      <c r="J1880" s="21" t="str">
        <f t="shared" si="155"/>
        <v/>
      </c>
      <c r="K1880" s="24" t="str">
        <f>IF(LEN(E1880)&gt;0,IFERROR(HLOOKUP(E1880,'Codigos Servicios'!$A$4:$A$49,1,1),"SI"),"")</f>
        <v/>
      </c>
    </row>
    <row r="1881" spans="1:11" x14ac:dyDescent="0.25">
      <c r="A1881" s="11" t="str">
        <f t="shared" si="156"/>
        <v/>
      </c>
      <c r="B1881" s="16" t="str">
        <f t="shared" si="157"/>
        <v/>
      </c>
      <c r="C1881" s="11" t="str">
        <f t="shared" si="158"/>
        <v/>
      </c>
      <c r="D1881" s="11" t="str">
        <f t="shared" si="159"/>
        <v/>
      </c>
      <c r="J1881" s="21" t="str">
        <f t="shared" si="155"/>
        <v/>
      </c>
      <c r="K1881" s="24" t="str">
        <f>IF(LEN(E1881)&gt;0,IFERROR(HLOOKUP(E1881,'Codigos Servicios'!$A$4:$A$49,1,1),"SI"),"")</f>
        <v/>
      </c>
    </row>
    <row r="1882" spans="1:11" x14ac:dyDescent="0.25">
      <c r="A1882" s="11" t="str">
        <f t="shared" si="156"/>
        <v/>
      </c>
      <c r="B1882" s="16" t="str">
        <f t="shared" si="157"/>
        <v/>
      </c>
      <c r="C1882" s="11" t="str">
        <f t="shared" si="158"/>
        <v/>
      </c>
      <c r="D1882" s="11" t="str">
        <f t="shared" si="159"/>
        <v/>
      </c>
      <c r="J1882" s="21" t="str">
        <f t="shared" si="155"/>
        <v/>
      </c>
      <c r="K1882" s="24" t="str">
        <f>IF(LEN(E1882)&gt;0,IFERROR(HLOOKUP(E1882,'Codigos Servicios'!$A$4:$A$49,1,1),"SI"),"")</f>
        <v/>
      </c>
    </row>
    <row r="1883" spans="1:11" x14ac:dyDescent="0.25">
      <c r="A1883" s="11" t="str">
        <f t="shared" si="156"/>
        <v/>
      </c>
      <c r="B1883" s="16" t="str">
        <f t="shared" si="157"/>
        <v/>
      </c>
      <c r="C1883" s="11" t="str">
        <f t="shared" si="158"/>
        <v/>
      </c>
      <c r="D1883" s="11" t="str">
        <f t="shared" si="159"/>
        <v/>
      </c>
      <c r="J1883" s="21" t="str">
        <f t="shared" si="155"/>
        <v/>
      </c>
      <c r="K1883" s="24" t="str">
        <f>IF(LEN(E1883)&gt;0,IFERROR(HLOOKUP(E1883,'Codigos Servicios'!$A$4:$A$49,1,1),"SI"),"")</f>
        <v/>
      </c>
    </row>
    <row r="1884" spans="1:11" x14ac:dyDescent="0.25">
      <c r="A1884" s="11" t="str">
        <f t="shared" si="156"/>
        <v/>
      </c>
      <c r="B1884" s="16" t="str">
        <f t="shared" si="157"/>
        <v/>
      </c>
      <c r="C1884" s="11" t="str">
        <f t="shared" si="158"/>
        <v/>
      </c>
      <c r="D1884" s="11" t="str">
        <f t="shared" si="159"/>
        <v/>
      </c>
      <c r="J1884" s="21" t="str">
        <f t="shared" si="155"/>
        <v/>
      </c>
      <c r="K1884" s="24" t="str">
        <f>IF(LEN(E1884)&gt;0,IFERROR(HLOOKUP(E1884,'Codigos Servicios'!$A$4:$A$49,1,1),"SI"),"")</f>
        <v/>
      </c>
    </row>
    <row r="1885" spans="1:11" x14ac:dyDescent="0.25">
      <c r="A1885" s="11" t="str">
        <f t="shared" si="156"/>
        <v/>
      </c>
      <c r="B1885" s="16" t="str">
        <f t="shared" si="157"/>
        <v/>
      </c>
      <c r="C1885" s="11" t="str">
        <f t="shared" si="158"/>
        <v/>
      </c>
      <c r="D1885" s="11" t="str">
        <f t="shared" si="159"/>
        <v/>
      </c>
      <c r="J1885" s="21" t="str">
        <f t="shared" si="155"/>
        <v/>
      </c>
      <c r="K1885" s="24" t="str">
        <f>IF(LEN(E1885)&gt;0,IFERROR(HLOOKUP(E1885,'Codigos Servicios'!$A$4:$A$49,1,1),"SI"),"")</f>
        <v/>
      </c>
    </row>
    <row r="1886" spans="1:11" x14ac:dyDescent="0.25">
      <c r="A1886" s="11" t="str">
        <f t="shared" si="156"/>
        <v/>
      </c>
      <c r="B1886" s="16" t="str">
        <f t="shared" si="157"/>
        <v/>
      </c>
      <c r="C1886" s="11" t="str">
        <f t="shared" si="158"/>
        <v/>
      </c>
      <c r="D1886" s="11" t="str">
        <f t="shared" si="159"/>
        <v/>
      </c>
      <c r="J1886" s="21" t="str">
        <f t="shared" si="155"/>
        <v/>
      </c>
      <c r="K1886" s="24" t="str">
        <f>IF(LEN(E1886)&gt;0,IFERROR(HLOOKUP(E1886,'Codigos Servicios'!$A$4:$A$49,1,1),"SI"),"")</f>
        <v/>
      </c>
    </row>
    <row r="1887" spans="1:11" x14ac:dyDescent="0.25">
      <c r="A1887" s="11" t="str">
        <f t="shared" si="156"/>
        <v/>
      </c>
      <c r="B1887" s="16" t="str">
        <f t="shared" si="157"/>
        <v/>
      </c>
      <c r="C1887" s="11" t="str">
        <f t="shared" si="158"/>
        <v/>
      </c>
      <c r="D1887" s="11" t="str">
        <f t="shared" si="159"/>
        <v/>
      </c>
      <c r="J1887" s="21" t="str">
        <f t="shared" si="155"/>
        <v/>
      </c>
      <c r="K1887" s="24" t="str">
        <f>IF(LEN(E1887)&gt;0,IFERROR(HLOOKUP(E1887,'Codigos Servicios'!$A$4:$A$49,1,1),"SI"),"")</f>
        <v/>
      </c>
    </row>
    <row r="1888" spans="1:11" x14ac:dyDescent="0.25">
      <c r="A1888" s="11" t="str">
        <f t="shared" si="156"/>
        <v/>
      </c>
      <c r="B1888" s="16" t="str">
        <f t="shared" si="157"/>
        <v/>
      </c>
      <c r="C1888" s="11" t="str">
        <f t="shared" si="158"/>
        <v/>
      </c>
      <c r="D1888" s="11" t="str">
        <f t="shared" si="159"/>
        <v/>
      </c>
      <c r="J1888" s="21" t="str">
        <f t="shared" si="155"/>
        <v/>
      </c>
      <c r="K1888" s="24" t="str">
        <f>IF(LEN(E1888)&gt;0,IFERROR(HLOOKUP(E1888,'Codigos Servicios'!$A$4:$A$49,1,1),"SI"),"")</f>
        <v/>
      </c>
    </row>
    <row r="1889" spans="1:11" x14ac:dyDescent="0.25">
      <c r="A1889" s="11" t="str">
        <f t="shared" si="156"/>
        <v/>
      </c>
      <c r="B1889" s="16" t="str">
        <f t="shared" si="157"/>
        <v/>
      </c>
      <c r="C1889" s="11" t="str">
        <f t="shared" si="158"/>
        <v/>
      </c>
      <c r="D1889" s="11" t="str">
        <f t="shared" si="159"/>
        <v/>
      </c>
      <c r="J1889" s="21" t="str">
        <f t="shared" si="155"/>
        <v/>
      </c>
      <c r="K1889" s="24" t="str">
        <f>IF(LEN(E1889)&gt;0,IFERROR(HLOOKUP(E1889,'Codigos Servicios'!$A$4:$A$49,1,1),"SI"),"")</f>
        <v/>
      </c>
    </row>
    <row r="1890" spans="1:11" x14ac:dyDescent="0.25">
      <c r="A1890" s="11" t="str">
        <f t="shared" si="156"/>
        <v/>
      </c>
      <c r="B1890" s="16" t="str">
        <f t="shared" si="157"/>
        <v/>
      </c>
      <c r="C1890" s="11" t="str">
        <f t="shared" si="158"/>
        <v/>
      </c>
      <c r="D1890" s="11" t="str">
        <f t="shared" si="159"/>
        <v/>
      </c>
      <c r="J1890" s="21" t="str">
        <f t="shared" si="155"/>
        <v/>
      </c>
      <c r="K1890" s="24" t="str">
        <f>IF(LEN(E1890)&gt;0,IFERROR(HLOOKUP(E1890,'Codigos Servicios'!$A$4:$A$49,1,1),"SI"),"")</f>
        <v/>
      </c>
    </row>
    <row r="1891" spans="1:11" x14ac:dyDescent="0.25">
      <c r="A1891" s="11" t="str">
        <f t="shared" si="156"/>
        <v/>
      </c>
      <c r="B1891" s="16" t="str">
        <f t="shared" si="157"/>
        <v/>
      </c>
      <c r="C1891" s="11" t="str">
        <f t="shared" si="158"/>
        <v/>
      </c>
      <c r="D1891" s="11" t="str">
        <f t="shared" si="159"/>
        <v/>
      </c>
      <c r="J1891" s="21" t="str">
        <f t="shared" si="155"/>
        <v/>
      </c>
      <c r="K1891" s="24" t="str">
        <f>IF(LEN(E1891)&gt;0,IFERROR(HLOOKUP(E1891,'Codigos Servicios'!$A$4:$A$49,1,1),"SI"),"")</f>
        <v/>
      </c>
    </row>
    <row r="1892" spans="1:11" x14ac:dyDescent="0.25">
      <c r="A1892" s="11" t="str">
        <f t="shared" si="156"/>
        <v/>
      </c>
      <c r="B1892" s="16" t="str">
        <f t="shared" si="157"/>
        <v/>
      </c>
      <c r="C1892" s="11" t="str">
        <f t="shared" si="158"/>
        <v/>
      </c>
      <c r="D1892" s="11" t="str">
        <f t="shared" si="159"/>
        <v/>
      </c>
      <c r="J1892" s="21" t="str">
        <f t="shared" si="155"/>
        <v/>
      </c>
      <c r="K1892" s="24" t="str">
        <f>IF(LEN(E1892)&gt;0,IFERROR(HLOOKUP(E1892,'Codigos Servicios'!$A$4:$A$49,1,1),"SI"),"")</f>
        <v/>
      </c>
    </row>
    <row r="1893" spans="1:11" x14ac:dyDescent="0.25">
      <c r="A1893" s="11" t="str">
        <f t="shared" si="156"/>
        <v/>
      </c>
      <c r="B1893" s="16" t="str">
        <f t="shared" si="157"/>
        <v/>
      </c>
      <c r="C1893" s="11" t="str">
        <f t="shared" si="158"/>
        <v/>
      </c>
      <c r="D1893" s="11" t="str">
        <f t="shared" si="159"/>
        <v/>
      </c>
      <c r="J1893" s="21" t="str">
        <f t="shared" si="155"/>
        <v/>
      </c>
      <c r="K1893" s="24" t="str">
        <f>IF(LEN(E1893)&gt;0,IFERROR(HLOOKUP(E1893,'Codigos Servicios'!$A$4:$A$49,1,1),"SI"),"")</f>
        <v/>
      </c>
    </row>
    <row r="1894" spans="1:11" x14ac:dyDescent="0.25">
      <c r="A1894" s="11" t="str">
        <f t="shared" si="156"/>
        <v/>
      </c>
      <c r="B1894" s="16" t="str">
        <f t="shared" si="157"/>
        <v/>
      </c>
      <c r="C1894" s="11" t="str">
        <f t="shared" si="158"/>
        <v/>
      </c>
      <c r="D1894" s="11" t="str">
        <f t="shared" si="159"/>
        <v/>
      </c>
      <c r="J1894" s="21" t="str">
        <f t="shared" si="155"/>
        <v/>
      </c>
      <c r="K1894" s="24" t="str">
        <f>IF(LEN(E1894)&gt;0,IFERROR(HLOOKUP(E1894,'Codigos Servicios'!$A$4:$A$49,1,1),"SI"),"")</f>
        <v/>
      </c>
    </row>
    <row r="1895" spans="1:11" x14ac:dyDescent="0.25">
      <c r="A1895" s="11" t="str">
        <f t="shared" si="156"/>
        <v/>
      </c>
      <c r="B1895" s="16" t="str">
        <f t="shared" si="157"/>
        <v/>
      </c>
      <c r="C1895" s="11" t="str">
        <f t="shared" si="158"/>
        <v/>
      </c>
      <c r="D1895" s="11" t="str">
        <f t="shared" si="159"/>
        <v/>
      </c>
      <c r="J1895" s="21" t="str">
        <f t="shared" si="155"/>
        <v/>
      </c>
      <c r="K1895" s="24" t="str">
        <f>IF(LEN(E1895)&gt;0,IFERROR(HLOOKUP(E1895,'Codigos Servicios'!$A$4:$A$49,1,1),"SI"),"")</f>
        <v/>
      </c>
    </row>
    <row r="1896" spans="1:11" x14ac:dyDescent="0.25">
      <c r="A1896" s="11" t="str">
        <f t="shared" si="156"/>
        <v/>
      </c>
      <c r="B1896" s="16" t="str">
        <f t="shared" si="157"/>
        <v/>
      </c>
      <c r="C1896" s="11" t="str">
        <f t="shared" si="158"/>
        <v/>
      </c>
      <c r="D1896" s="11" t="str">
        <f t="shared" si="159"/>
        <v/>
      </c>
      <c r="J1896" s="21" t="str">
        <f t="shared" si="155"/>
        <v/>
      </c>
      <c r="K1896" s="24" t="str">
        <f>IF(LEN(E1896)&gt;0,IFERROR(HLOOKUP(E1896,'Codigos Servicios'!$A$4:$A$49,1,1),"SI"),"")</f>
        <v/>
      </c>
    </row>
    <row r="1897" spans="1:11" x14ac:dyDescent="0.25">
      <c r="A1897" s="11" t="str">
        <f t="shared" si="156"/>
        <v/>
      </c>
      <c r="B1897" s="16" t="str">
        <f t="shared" si="157"/>
        <v/>
      </c>
      <c r="C1897" s="11" t="str">
        <f t="shared" si="158"/>
        <v/>
      </c>
      <c r="D1897" s="11" t="str">
        <f t="shared" si="159"/>
        <v/>
      </c>
      <c r="J1897" s="21" t="str">
        <f t="shared" si="155"/>
        <v/>
      </c>
      <c r="K1897" s="24" t="str">
        <f>IF(LEN(E1897)&gt;0,IFERROR(HLOOKUP(E1897,'Codigos Servicios'!$A$4:$A$49,1,1),"SI"),"")</f>
        <v/>
      </c>
    </row>
    <row r="1898" spans="1:11" x14ac:dyDescent="0.25">
      <c r="A1898" s="11" t="str">
        <f t="shared" si="156"/>
        <v/>
      </c>
      <c r="B1898" s="16" t="str">
        <f t="shared" si="157"/>
        <v/>
      </c>
      <c r="C1898" s="11" t="str">
        <f t="shared" si="158"/>
        <v/>
      </c>
      <c r="D1898" s="11" t="str">
        <f t="shared" si="159"/>
        <v/>
      </c>
      <c r="J1898" s="21" t="str">
        <f t="shared" si="155"/>
        <v/>
      </c>
      <c r="K1898" s="24" t="str">
        <f>IF(LEN(E1898)&gt;0,IFERROR(HLOOKUP(E1898,'Codigos Servicios'!$A$4:$A$49,1,1),"SI"),"")</f>
        <v/>
      </c>
    </row>
    <row r="1899" spans="1:11" x14ac:dyDescent="0.25">
      <c r="A1899" s="11" t="str">
        <f t="shared" si="156"/>
        <v/>
      </c>
      <c r="B1899" s="16" t="str">
        <f t="shared" si="157"/>
        <v/>
      </c>
      <c r="C1899" s="11" t="str">
        <f t="shared" si="158"/>
        <v/>
      </c>
      <c r="D1899" s="11" t="str">
        <f t="shared" si="159"/>
        <v/>
      </c>
      <c r="J1899" s="21" t="str">
        <f t="shared" si="155"/>
        <v/>
      </c>
      <c r="K1899" s="24" t="str">
        <f>IF(LEN(E1899)&gt;0,IFERROR(HLOOKUP(E1899,'Codigos Servicios'!$A$4:$A$49,1,1),"SI"),"")</f>
        <v/>
      </c>
    </row>
    <row r="1900" spans="1:11" x14ac:dyDescent="0.25">
      <c r="A1900" s="11" t="str">
        <f t="shared" si="156"/>
        <v/>
      </c>
      <c r="B1900" s="16" t="str">
        <f t="shared" si="157"/>
        <v/>
      </c>
      <c r="C1900" s="11" t="str">
        <f t="shared" si="158"/>
        <v/>
      </c>
      <c r="D1900" s="11" t="str">
        <f t="shared" si="159"/>
        <v/>
      </c>
      <c r="J1900" s="21" t="str">
        <f t="shared" si="155"/>
        <v/>
      </c>
      <c r="K1900" s="24" t="str">
        <f>IF(LEN(E1900)&gt;0,IFERROR(HLOOKUP(E1900,'Codigos Servicios'!$A$4:$A$49,1,1),"SI"),"")</f>
        <v/>
      </c>
    </row>
    <row r="1901" spans="1:11" x14ac:dyDescent="0.25">
      <c r="A1901" s="11" t="str">
        <f t="shared" si="156"/>
        <v/>
      </c>
      <c r="B1901" s="16" t="str">
        <f t="shared" si="157"/>
        <v/>
      </c>
      <c r="C1901" s="11" t="str">
        <f t="shared" si="158"/>
        <v/>
      </c>
      <c r="D1901" s="11" t="str">
        <f t="shared" si="159"/>
        <v/>
      </c>
      <c r="J1901" s="21" t="str">
        <f t="shared" si="155"/>
        <v/>
      </c>
      <c r="K1901" s="24" t="str">
        <f>IF(LEN(E1901)&gt;0,IFERROR(HLOOKUP(E1901,'Codigos Servicios'!$A$4:$A$49,1,1),"SI"),"")</f>
        <v/>
      </c>
    </row>
    <row r="1902" spans="1:11" x14ac:dyDescent="0.25">
      <c r="A1902" s="11" t="str">
        <f t="shared" si="156"/>
        <v/>
      </c>
      <c r="B1902" s="16" t="str">
        <f t="shared" si="157"/>
        <v/>
      </c>
      <c r="C1902" s="11" t="str">
        <f t="shared" si="158"/>
        <v/>
      </c>
      <c r="D1902" s="11" t="str">
        <f t="shared" si="159"/>
        <v/>
      </c>
      <c r="J1902" s="21" t="str">
        <f t="shared" si="155"/>
        <v/>
      </c>
      <c r="K1902" s="24" t="str">
        <f>IF(LEN(E1902)&gt;0,IFERROR(HLOOKUP(E1902,'Codigos Servicios'!$A$4:$A$49,1,1),"SI"),"")</f>
        <v/>
      </c>
    </row>
    <row r="1903" spans="1:11" x14ac:dyDescent="0.25">
      <c r="A1903" s="11" t="str">
        <f t="shared" si="156"/>
        <v/>
      </c>
      <c r="B1903" s="16" t="str">
        <f t="shared" si="157"/>
        <v/>
      </c>
      <c r="C1903" s="11" t="str">
        <f t="shared" si="158"/>
        <v/>
      </c>
      <c r="D1903" s="11" t="str">
        <f t="shared" si="159"/>
        <v/>
      </c>
      <c r="J1903" s="21" t="str">
        <f t="shared" si="155"/>
        <v/>
      </c>
      <c r="K1903" s="24" t="str">
        <f>IF(LEN(E1903)&gt;0,IFERROR(HLOOKUP(E1903,'Codigos Servicios'!$A$4:$A$49,1,1),"SI"),"")</f>
        <v/>
      </c>
    </row>
    <row r="1904" spans="1:11" x14ac:dyDescent="0.25">
      <c r="A1904" s="11" t="str">
        <f t="shared" si="156"/>
        <v/>
      </c>
      <c r="B1904" s="16" t="str">
        <f t="shared" si="157"/>
        <v/>
      </c>
      <c r="C1904" s="11" t="str">
        <f t="shared" si="158"/>
        <v/>
      </c>
      <c r="D1904" s="11" t="str">
        <f t="shared" si="159"/>
        <v/>
      </c>
      <c r="J1904" s="21" t="str">
        <f t="shared" si="155"/>
        <v/>
      </c>
      <c r="K1904" s="24" t="str">
        <f>IF(LEN(E1904)&gt;0,IFERROR(HLOOKUP(E1904,'Codigos Servicios'!$A$4:$A$49,1,1),"SI"),"")</f>
        <v/>
      </c>
    </row>
    <row r="1905" spans="1:11" x14ac:dyDescent="0.25">
      <c r="A1905" s="11" t="str">
        <f t="shared" si="156"/>
        <v/>
      </c>
      <c r="B1905" s="16" t="str">
        <f t="shared" si="157"/>
        <v/>
      </c>
      <c r="C1905" s="11" t="str">
        <f t="shared" si="158"/>
        <v/>
      </c>
      <c r="D1905" s="11" t="str">
        <f t="shared" si="159"/>
        <v/>
      </c>
      <c r="J1905" s="21" t="str">
        <f t="shared" si="155"/>
        <v/>
      </c>
      <c r="K1905" s="24" t="str">
        <f>IF(LEN(E1905)&gt;0,IFERROR(HLOOKUP(E1905,'Codigos Servicios'!$A$4:$A$49,1,1),"SI"),"")</f>
        <v/>
      </c>
    </row>
    <row r="1906" spans="1:11" x14ac:dyDescent="0.25">
      <c r="A1906" s="11" t="str">
        <f t="shared" si="156"/>
        <v/>
      </c>
      <c r="B1906" s="16" t="str">
        <f t="shared" si="157"/>
        <v/>
      </c>
      <c r="C1906" s="11" t="str">
        <f t="shared" si="158"/>
        <v/>
      </c>
      <c r="D1906" s="11" t="str">
        <f t="shared" si="159"/>
        <v/>
      </c>
      <c r="J1906" s="21" t="str">
        <f t="shared" si="155"/>
        <v/>
      </c>
      <c r="K1906" s="24" t="str">
        <f>IF(LEN(E1906)&gt;0,IFERROR(HLOOKUP(E1906,'Codigos Servicios'!$A$4:$A$49,1,1),"SI"),"")</f>
        <v/>
      </c>
    </row>
    <row r="1907" spans="1:11" x14ac:dyDescent="0.25">
      <c r="A1907" s="11" t="str">
        <f t="shared" si="156"/>
        <v/>
      </c>
      <c r="B1907" s="16" t="str">
        <f t="shared" si="157"/>
        <v/>
      </c>
      <c r="C1907" s="11" t="str">
        <f t="shared" si="158"/>
        <v/>
      </c>
      <c r="D1907" s="11" t="str">
        <f t="shared" si="159"/>
        <v/>
      </c>
      <c r="J1907" s="21" t="str">
        <f t="shared" si="155"/>
        <v/>
      </c>
      <c r="K1907" s="24" t="str">
        <f>IF(LEN(E1907)&gt;0,IFERROR(HLOOKUP(E1907,'Codigos Servicios'!$A$4:$A$49,1,1),"SI"),"")</f>
        <v/>
      </c>
    </row>
    <row r="1908" spans="1:11" x14ac:dyDescent="0.25">
      <c r="A1908" s="11" t="str">
        <f t="shared" si="156"/>
        <v/>
      </c>
      <c r="B1908" s="16" t="str">
        <f t="shared" si="157"/>
        <v/>
      </c>
      <c r="C1908" s="11" t="str">
        <f t="shared" si="158"/>
        <v/>
      </c>
      <c r="D1908" s="11" t="str">
        <f t="shared" si="159"/>
        <v/>
      </c>
      <c r="J1908" s="21" t="str">
        <f t="shared" si="155"/>
        <v/>
      </c>
      <c r="K1908" s="24" t="str">
        <f>IF(LEN(E1908)&gt;0,IFERROR(HLOOKUP(E1908,'Codigos Servicios'!$A$4:$A$49,1,1),"SI"),"")</f>
        <v/>
      </c>
    </row>
    <row r="1909" spans="1:11" x14ac:dyDescent="0.25">
      <c r="A1909" s="11" t="str">
        <f t="shared" si="156"/>
        <v/>
      </c>
      <c r="B1909" s="16" t="str">
        <f t="shared" si="157"/>
        <v/>
      </c>
      <c r="C1909" s="11" t="str">
        <f t="shared" si="158"/>
        <v/>
      </c>
      <c r="D1909" s="11" t="str">
        <f t="shared" si="159"/>
        <v/>
      </c>
      <c r="J1909" s="21" t="str">
        <f t="shared" si="155"/>
        <v/>
      </c>
      <c r="K1909" s="24" t="str">
        <f>IF(LEN(E1909)&gt;0,IFERROR(HLOOKUP(E1909,'Codigos Servicios'!$A$4:$A$49,1,1),"SI"),"")</f>
        <v/>
      </c>
    </row>
    <row r="1910" spans="1:11" x14ac:dyDescent="0.25">
      <c r="A1910" s="11" t="str">
        <f t="shared" si="156"/>
        <v/>
      </c>
      <c r="B1910" s="16" t="str">
        <f t="shared" si="157"/>
        <v/>
      </c>
      <c r="C1910" s="11" t="str">
        <f t="shared" si="158"/>
        <v/>
      </c>
      <c r="D1910" s="11" t="str">
        <f t="shared" si="159"/>
        <v/>
      </c>
      <c r="J1910" s="21" t="str">
        <f t="shared" si="155"/>
        <v/>
      </c>
      <c r="K1910" s="24" t="str">
        <f>IF(LEN(E1910)&gt;0,IFERROR(HLOOKUP(E1910,'Codigos Servicios'!$A$4:$A$49,1,1),"SI"),"")</f>
        <v/>
      </c>
    </row>
    <row r="1911" spans="1:11" x14ac:dyDescent="0.25">
      <c r="A1911" s="11" t="str">
        <f t="shared" si="156"/>
        <v/>
      </c>
      <c r="B1911" s="16" t="str">
        <f t="shared" si="157"/>
        <v/>
      </c>
      <c r="C1911" s="11" t="str">
        <f t="shared" si="158"/>
        <v/>
      </c>
      <c r="D1911" s="11" t="str">
        <f t="shared" si="159"/>
        <v/>
      </c>
      <c r="J1911" s="21" t="str">
        <f t="shared" si="155"/>
        <v/>
      </c>
      <c r="K1911" s="24" t="str">
        <f>IF(LEN(E1911)&gt;0,IFERROR(HLOOKUP(E1911,'Codigos Servicios'!$A$4:$A$49,1,1),"SI"),"")</f>
        <v/>
      </c>
    </row>
    <row r="1912" spans="1:11" x14ac:dyDescent="0.25">
      <c r="A1912" s="11" t="str">
        <f t="shared" si="156"/>
        <v/>
      </c>
      <c r="B1912" s="16" t="str">
        <f t="shared" si="157"/>
        <v/>
      </c>
      <c r="C1912" s="11" t="str">
        <f t="shared" si="158"/>
        <v/>
      </c>
      <c r="D1912" s="11" t="str">
        <f t="shared" si="159"/>
        <v/>
      </c>
      <c r="J1912" s="21" t="str">
        <f t="shared" si="155"/>
        <v/>
      </c>
      <c r="K1912" s="24" t="str">
        <f>IF(LEN(E1912)&gt;0,IFERROR(HLOOKUP(E1912,'Codigos Servicios'!$A$4:$A$49,1,1),"SI"),"")</f>
        <v/>
      </c>
    </row>
    <row r="1913" spans="1:11" x14ac:dyDescent="0.25">
      <c r="A1913" s="11" t="str">
        <f t="shared" si="156"/>
        <v/>
      </c>
      <c r="B1913" s="16" t="str">
        <f t="shared" si="157"/>
        <v/>
      </c>
      <c r="C1913" s="11" t="str">
        <f t="shared" si="158"/>
        <v/>
      </c>
      <c r="D1913" s="11" t="str">
        <f t="shared" si="159"/>
        <v/>
      </c>
      <c r="J1913" s="21" t="str">
        <f t="shared" si="155"/>
        <v/>
      </c>
      <c r="K1913" s="24" t="str">
        <f>IF(LEN(E1913)&gt;0,IFERROR(HLOOKUP(E1913,'Codigos Servicios'!$A$4:$A$49,1,1),"SI"),"")</f>
        <v/>
      </c>
    </row>
    <row r="1914" spans="1:11" x14ac:dyDescent="0.25">
      <c r="A1914" s="11" t="str">
        <f t="shared" si="156"/>
        <v/>
      </c>
      <c r="B1914" s="16" t="str">
        <f t="shared" si="157"/>
        <v/>
      </c>
      <c r="C1914" s="11" t="str">
        <f t="shared" si="158"/>
        <v/>
      </c>
      <c r="D1914" s="11" t="str">
        <f t="shared" si="159"/>
        <v/>
      </c>
      <c r="J1914" s="21" t="str">
        <f t="shared" si="155"/>
        <v/>
      </c>
      <c r="K1914" s="24" t="str">
        <f>IF(LEN(E1914)&gt;0,IFERROR(HLOOKUP(E1914,'Codigos Servicios'!$A$4:$A$49,1,1),"SI"),"")</f>
        <v/>
      </c>
    </row>
    <row r="1915" spans="1:11" x14ac:dyDescent="0.25">
      <c r="A1915" s="11" t="str">
        <f t="shared" si="156"/>
        <v/>
      </c>
      <c r="B1915" s="16" t="str">
        <f t="shared" si="157"/>
        <v/>
      </c>
      <c r="C1915" s="11" t="str">
        <f t="shared" si="158"/>
        <v/>
      </c>
      <c r="D1915" s="11" t="str">
        <f t="shared" si="159"/>
        <v/>
      </c>
      <c r="J1915" s="21" t="str">
        <f t="shared" si="155"/>
        <v/>
      </c>
      <c r="K1915" s="24" t="str">
        <f>IF(LEN(E1915)&gt;0,IFERROR(HLOOKUP(E1915,'Codigos Servicios'!$A$4:$A$49,1,1),"SI"),"")</f>
        <v/>
      </c>
    </row>
    <row r="1916" spans="1:11" x14ac:dyDescent="0.25">
      <c r="A1916" s="11" t="str">
        <f t="shared" si="156"/>
        <v/>
      </c>
      <c r="B1916" s="16" t="str">
        <f t="shared" si="157"/>
        <v/>
      </c>
      <c r="C1916" s="11" t="str">
        <f t="shared" si="158"/>
        <v/>
      </c>
      <c r="D1916" s="11" t="str">
        <f t="shared" si="159"/>
        <v/>
      </c>
      <c r="J1916" s="21" t="str">
        <f t="shared" si="155"/>
        <v/>
      </c>
      <c r="K1916" s="24" t="str">
        <f>IF(LEN(E1916)&gt;0,IFERROR(HLOOKUP(E1916,'Codigos Servicios'!$A$4:$A$49,1,1),"SI"),"")</f>
        <v/>
      </c>
    </row>
    <row r="1917" spans="1:11" x14ac:dyDescent="0.25">
      <c r="A1917" s="11" t="str">
        <f t="shared" si="156"/>
        <v/>
      </c>
      <c r="B1917" s="16" t="str">
        <f t="shared" si="157"/>
        <v/>
      </c>
      <c r="C1917" s="11" t="str">
        <f t="shared" si="158"/>
        <v/>
      </c>
      <c r="D1917" s="11" t="str">
        <f t="shared" si="159"/>
        <v/>
      </c>
      <c r="J1917" s="21" t="str">
        <f t="shared" si="155"/>
        <v/>
      </c>
      <c r="K1917" s="24" t="str">
        <f>IF(LEN(E1917)&gt;0,IFERROR(HLOOKUP(E1917,'Codigos Servicios'!$A$4:$A$49,1,1),"SI"),"")</f>
        <v/>
      </c>
    </row>
    <row r="1918" spans="1:11" x14ac:dyDescent="0.25">
      <c r="A1918" s="11" t="str">
        <f t="shared" si="156"/>
        <v/>
      </c>
      <c r="B1918" s="16" t="str">
        <f t="shared" si="157"/>
        <v/>
      </c>
      <c r="C1918" s="11" t="str">
        <f t="shared" si="158"/>
        <v/>
      </c>
      <c r="D1918" s="11" t="str">
        <f t="shared" si="159"/>
        <v/>
      </c>
      <c r="J1918" s="21" t="str">
        <f t="shared" si="155"/>
        <v/>
      </c>
      <c r="K1918" s="24" t="str">
        <f>IF(LEN(E1918)&gt;0,IFERROR(HLOOKUP(E1918,'Codigos Servicios'!$A$4:$A$49,1,1),"SI"),"")</f>
        <v/>
      </c>
    </row>
    <row r="1919" spans="1:11" x14ac:dyDescent="0.25">
      <c r="A1919" s="11" t="str">
        <f t="shared" si="156"/>
        <v/>
      </c>
      <c r="B1919" s="16" t="str">
        <f t="shared" si="157"/>
        <v/>
      </c>
      <c r="C1919" s="11" t="str">
        <f t="shared" si="158"/>
        <v/>
      </c>
      <c r="D1919" s="11" t="str">
        <f t="shared" si="159"/>
        <v/>
      </c>
      <c r="J1919" s="21" t="str">
        <f t="shared" si="155"/>
        <v/>
      </c>
      <c r="K1919" s="24" t="str">
        <f>IF(LEN(E1919)&gt;0,IFERROR(HLOOKUP(E1919,'Codigos Servicios'!$A$4:$A$49,1,1),"SI"),"")</f>
        <v/>
      </c>
    </row>
    <row r="1920" spans="1:11" x14ac:dyDescent="0.25">
      <c r="A1920" s="11" t="str">
        <f t="shared" si="156"/>
        <v/>
      </c>
      <c r="B1920" s="16" t="str">
        <f t="shared" si="157"/>
        <v/>
      </c>
      <c r="C1920" s="11" t="str">
        <f t="shared" si="158"/>
        <v/>
      </c>
      <c r="D1920" s="11" t="str">
        <f t="shared" si="159"/>
        <v/>
      </c>
      <c r="J1920" s="21" t="str">
        <f t="shared" si="155"/>
        <v/>
      </c>
      <c r="K1920" s="24" t="str">
        <f>IF(LEN(E1920)&gt;0,IFERROR(HLOOKUP(E1920,'Codigos Servicios'!$A$4:$A$49,1,1),"SI"),"")</f>
        <v/>
      </c>
    </row>
    <row r="1921" spans="1:11" x14ac:dyDescent="0.25">
      <c r="A1921" s="11" t="str">
        <f t="shared" si="156"/>
        <v/>
      </c>
      <c r="B1921" s="16" t="str">
        <f t="shared" si="157"/>
        <v/>
      </c>
      <c r="C1921" s="11" t="str">
        <f t="shared" si="158"/>
        <v/>
      </c>
      <c r="D1921" s="11" t="str">
        <f t="shared" si="159"/>
        <v/>
      </c>
      <c r="J1921" s="21" t="str">
        <f t="shared" si="155"/>
        <v/>
      </c>
      <c r="K1921" s="24" t="str">
        <f>IF(LEN(E1921)&gt;0,IFERROR(HLOOKUP(E1921,'Codigos Servicios'!$A$4:$A$49,1,1),"SI"),"")</f>
        <v/>
      </c>
    </row>
    <row r="1922" spans="1:11" x14ac:dyDescent="0.25">
      <c r="A1922" s="11" t="str">
        <f t="shared" si="156"/>
        <v/>
      </c>
      <c r="B1922" s="16" t="str">
        <f t="shared" si="157"/>
        <v/>
      </c>
      <c r="C1922" s="11" t="str">
        <f t="shared" si="158"/>
        <v/>
      </c>
      <c r="D1922" s="11" t="str">
        <f t="shared" si="159"/>
        <v/>
      </c>
      <c r="J1922" s="21" t="str">
        <f t="shared" si="155"/>
        <v/>
      </c>
      <c r="K1922" s="24" t="str">
        <f>IF(LEN(E1922)&gt;0,IFERROR(HLOOKUP(E1922,'Codigos Servicios'!$A$4:$A$49,1,1),"SI"),"")</f>
        <v/>
      </c>
    </row>
    <row r="1923" spans="1:11" x14ac:dyDescent="0.25">
      <c r="A1923" s="11" t="str">
        <f t="shared" si="156"/>
        <v/>
      </c>
      <c r="B1923" s="16" t="str">
        <f t="shared" si="157"/>
        <v/>
      </c>
      <c r="C1923" s="11" t="str">
        <f t="shared" si="158"/>
        <v/>
      </c>
      <c r="D1923" s="11" t="str">
        <f t="shared" si="159"/>
        <v/>
      </c>
      <c r="J1923" s="21" t="str">
        <f t="shared" si="155"/>
        <v/>
      </c>
      <c r="K1923" s="24" t="str">
        <f>IF(LEN(E1923)&gt;0,IFERROR(HLOOKUP(E1923,'Codigos Servicios'!$A$4:$A$49,1,1),"SI"),"")</f>
        <v/>
      </c>
    </row>
    <row r="1924" spans="1:11" x14ac:dyDescent="0.25">
      <c r="A1924" s="11" t="str">
        <f t="shared" si="156"/>
        <v/>
      </c>
      <c r="B1924" s="16" t="str">
        <f t="shared" si="157"/>
        <v/>
      </c>
      <c r="C1924" s="11" t="str">
        <f t="shared" si="158"/>
        <v/>
      </c>
      <c r="D1924" s="11" t="str">
        <f t="shared" si="159"/>
        <v/>
      </c>
      <c r="J1924" s="21" t="str">
        <f t="shared" si="155"/>
        <v/>
      </c>
      <c r="K1924" s="24" t="str">
        <f>IF(LEN(E1924)&gt;0,IFERROR(HLOOKUP(E1924,'Codigos Servicios'!$A$4:$A$49,1,1),"SI"),"")</f>
        <v/>
      </c>
    </row>
    <row r="1925" spans="1:11" x14ac:dyDescent="0.25">
      <c r="A1925" s="11" t="str">
        <f t="shared" si="156"/>
        <v/>
      </c>
      <c r="B1925" s="16" t="str">
        <f t="shared" si="157"/>
        <v/>
      </c>
      <c r="C1925" s="11" t="str">
        <f t="shared" si="158"/>
        <v/>
      </c>
      <c r="D1925" s="11" t="str">
        <f t="shared" si="159"/>
        <v/>
      </c>
      <c r="J1925" s="21" t="str">
        <f t="shared" si="155"/>
        <v/>
      </c>
      <c r="K1925" s="24" t="str">
        <f>IF(LEN(E1925)&gt;0,IFERROR(HLOOKUP(E1925,'Codigos Servicios'!$A$4:$A$49,1,1),"SI"),"")</f>
        <v/>
      </c>
    </row>
    <row r="1926" spans="1:11" x14ac:dyDescent="0.25">
      <c r="A1926" s="11" t="str">
        <f t="shared" si="156"/>
        <v/>
      </c>
      <c r="B1926" s="16" t="str">
        <f t="shared" si="157"/>
        <v/>
      </c>
      <c r="C1926" s="11" t="str">
        <f t="shared" si="158"/>
        <v/>
      </c>
      <c r="D1926" s="11" t="str">
        <f t="shared" si="159"/>
        <v/>
      </c>
      <c r="J1926" s="21" t="str">
        <f t="shared" si="155"/>
        <v/>
      </c>
      <c r="K1926" s="24" t="str">
        <f>IF(LEN(E1926)&gt;0,IFERROR(HLOOKUP(E1926,'Codigos Servicios'!$A$4:$A$49,1,1),"SI"),"")</f>
        <v/>
      </c>
    </row>
    <row r="1927" spans="1:11" x14ac:dyDescent="0.25">
      <c r="A1927" s="11" t="str">
        <f t="shared" si="156"/>
        <v/>
      </c>
      <c r="B1927" s="16" t="str">
        <f t="shared" si="157"/>
        <v/>
      </c>
      <c r="C1927" s="11" t="str">
        <f t="shared" si="158"/>
        <v/>
      </c>
      <c r="D1927" s="11" t="str">
        <f t="shared" si="159"/>
        <v/>
      </c>
      <c r="J1927" s="21" t="str">
        <f t="shared" si="155"/>
        <v/>
      </c>
      <c r="K1927" s="24" t="str">
        <f>IF(LEN(E1927)&gt;0,IFERROR(HLOOKUP(E1927,'Codigos Servicios'!$A$4:$A$49,1,1),"SI"),"")</f>
        <v/>
      </c>
    </row>
    <row r="1928" spans="1:11" x14ac:dyDescent="0.25">
      <c r="A1928" s="11" t="str">
        <f t="shared" si="156"/>
        <v/>
      </c>
      <c r="B1928" s="16" t="str">
        <f t="shared" si="157"/>
        <v/>
      </c>
      <c r="C1928" s="11" t="str">
        <f t="shared" si="158"/>
        <v/>
      </c>
      <c r="D1928" s="11" t="str">
        <f t="shared" si="159"/>
        <v/>
      </c>
      <c r="J1928" s="21" t="str">
        <f t="shared" ref="J1928:J1991" si="160">IF(LEN(E1928)&gt;0,IF(LEN(F1928)&gt;0,IF(LEN(C1928)&gt;1,IF(ISBLANK($H$5),"Error: No ha ingresado el Mes",IF(ISBLANK($I$5),"Error: No ha ingresado el Año",IF(K1928="SI","Error Codigo de Servicio Invalido",""))),"Error: No ha ingresado empresa"),""),"")</f>
        <v/>
      </c>
      <c r="K1928" s="24" t="str">
        <f>IF(LEN(E1928)&gt;0,IFERROR(HLOOKUP(E1928,'Codigos Servicios'!$A$4:$A$49,1,1),"SI"),"")</f>
        <v/>
      </c>
    </row>
    <row r="1929" spans="1:11" x14ac:dyDescent="0.25">
      <c r="A1929" s="11" t="str">
        <f t="shared" ref="A1929:A1992" si="161">IF(LEN(E1929)&gt;0,"TL","")</f>
        <v/>
      </c>
      <c r="B1929" s="16" t="str">
        <f t="shared" ref="B1929:B1992" si="162">IF(LEN(E1929)&gt;0,B1928+1,"")</f>
        <v/>
      </c>
      <c r="C1929" s="11" t="str">
        <f t="shared" ref="C1929:C1992" si="163">IF(LEN(E1929)&gt;0,$F$5,"")</f>
        <v/>
      </c>
      <c r="D1929" s="11" t="str">
        <f t="shared" ref="D1929:D1992" si="164">IF(LEN(E1929)&gt;0,$J$5,"")</f>
        <v/>
      </c>
      <c r="J1929" s="21" t="str">
        <f t="shared" si="160"/>
        <v/>
      </c>
      <c r="K1929" s="24" t="str">
        <f>IF(LEN(E1929)&gt;0,IFERROR(HLOOKUP(E1929,'Codigos Servicios'!$A$4:$A$49,1,1),"SI"),"")</f>
        <v/>
      </c>
    </row>
    <row r="1930" spans="1:11" x14ac:dyDescent="0.25">
      <c r="A1930" s="11" t="str">
        <f t="shared" si="161"/>
        <v/>
      </c>
      <c r="B1930" s="16" t="str">
        <f t="shared" si="162"/>
        <v/>
      </c>
      <c r="C1930" s="11" t="str">
        <f t="shared" si="163"/>
        <v/>
      </c>
      <c r="D1930" s="11" t="str">
        <f t="shared" si="164"/>
        <v/>
      </c>
      <c r="J1930" s="21" t="str">
        <f t="shared" si="160"/>
        <v/>
      </c>
      <c r="K1930" s="24" t="str">
        <f>IF(LEN(E1930)&gt;0,IFERROR(HLOOKUP(E1930,'Codigos Servicios'!$A$4:$A$49,1,1),"SI"),"")</f>
        <v/>
      </c>
    </row>
    <row r="1931" spans="1:11" x14ac:dyDescent="0.25">
      <c r="A1931" s="11" t="str">
        <f t="shared" si="161"/>
        <v/>
      </c>
      <c r="B1931" s="16" t="str">
        <f t="shared" si="162"/>
        <v/>
      </c>
      <c r="C1931" s="11" t="str">
        <f t="shared" si="163"/>
        <v/>
      </c>
      <c r="D1931" s="11" t="str">
        <f t="shared" si="164"/>
        <v/>
      </c>
      <c r="J1931" s="21" t="str">
        <f t="shared" si="160"/>
        <v/>
      </c>
      <c r="K1931" s="24" t="str">
        <f>IF(LEN(E1931)&gt;0,IFERROR(HLOOKUP(E1931,'Codigos Servicios'!$A$4:$A$49,1,1),"SI"),"")</f>
        <v/>
      </c>
    </row>
    <row r="1932" spans="1:11" x14ac:dyDescent="0.25">
      <c r="A1932" s="11" t="str">
        <f t="shared" si="161"/>
        <v/>
      </c>
      <c r="B1932" s="16" t="str">
        <f t="shared" si="162"/>
        <v/>
      </c>
      <c r="C1932" s="11" t="str">
        <f t="shared" si="163"/>
        <v/>
      </c>
      <c r="D1932" s="11" t="str">
        <f t="shared" si="164"/>
        <v/>
      </c>
      <c r="J1932" s="21" t="str">
        <f t="shared" si="160"/>
        <v/>
      </c>
      <c r="K1932" s="24" t="str">
        <f>IF(LEN(E1932)&gt;0,IFERROR(HLOOKUP(E1932,'Codigos Servicios'!$A$4:$A$49,1,1),"SI"),"")</f>
        <v/>
      </c>
    </row>
    <row r="1933" spans="1:11" x14ac:dyDescent="0.25">
      <c r="A1933" s="11" t="str">
        <f t="shared" si="161"/>
        <v/>
      </c>
      <c r="B1933" s="16" t="str">
        <f t="shared" si="162"/>
        <v/>
      </c>
      <c r="C1933" s="11" t="str">
        <f t="shared" si="163"/>
        <v/>
      </c>
      <c r="D1933" s="11" t="str">
        <f t="shared" si="164"/>
        <v/>
      </c>
      <c r="J1933" s="21" t="str">
        <f t="shared" si="160"/>
        <v/>
      </c>
      <c r="K1933" s="24" t="str">
        <f>IF(LEN(E1933)&gt;0,IFERROR(HLOOKUP(E1933,'Codigos Servicios'!$A$4:$A$49,1,1),"SI"),"")</f>
        <v/>
      </c>
    </row>
    <row r="1934" spans="1:11" x14ac:dyDescent="0.25">
      <c r="A1934" s="11" t="str">
        <f t="shared" si="161"/>
        <v/>
      </c>
      <c r="B1934" s="16" t="str">
        <f t="shared" si="162"/>
        <v/>
      </c>
      <c r="C1934" s="11" t="str">
        <f t="shared" si="163"/>
        <v/>
      </c>
      <c r="D1934" s="11" t="str">
        <f t="shared" si="164"/>
        <v/>
      </c>
      <c r="J1934" s="21" t="str">
        <f t="shared" si="160"/>
        <v/>
      </c>
      <c r="K1934" s="24" t="str">
        <f>IF(LEN(E1934)&gt;0,IFERROR(HLOOKUP(E1934,'Codigos Servicios'!$A$4:$A$49,1,1),"SI"),"")</f>
        <v/>
      </c>
    </row>
    <row r="1935" spans="1:11" x14ac:dyDescent="0.25">
      <c r="A1935" s="11" t="str">
        <f t="shared" si="161"/>
        <v/>
      </c>
      <c r="B1935" s="16" t="str">
        <f t="shared" si="162"/>
        <v/>
      </c>
      <c r="C1935" s="11" t="str">
        <f t="shared" si="163"/>
        <v/>
      </c>
      <c r="D1935" s="11" t="str">
        <f t="shared" si="164"/>
        <v/>
      </c>
      <c r="J1935" s="21" t="str">
        <f t="shared" si="160"/>
        <v/>
      </c>
      <c r="K1935" s="24" t="str">
        <f>IF(LEN(E1935)&gt;0,IFERROR(HLOOKUP(E1935,'Codigos Servicios'!$A$4:$A$49,1,1),"SI"),"")</f>
        <v/>
      </c>
    </row>
    <row r="1936" spans="1:11" x14ac:dyDescent="0.25">
      <c r="A1936" s="11" t="str">
        <f t="shared" si="161"/>
        <v/>
      </c>
      <c r="B1936" s="16" t="str">
        <f t="shared" si="162"/>
        <v/>
      </c>
      <c r="C1936" s="11" t="str">
        <f t="shared" si="163"/>
        <v/>
      </c>
      <c r="D1936" s="11" t="str">
        <f t="shared" si="164"/>
        <v/>
      </c>
      <c r="J1936" s="21" t="str">
        <f t="shared" si="160"/>
        <v/>
      </c>
      <c r="K1936" s="24" t="str">
        <f>IF(LEN(E1936)&gt;0,IFERROR(HLOOKUP(E1936,'Codigos Servicios'!$A$4:$A$49,1,1),"SI"),"")</f>
        <v/>
      </c>
    </row>
    <row r="1937" spans="1:11" x14ac:dyDescent="0.25">
      <c r="A1937" s="11" t="str">
        <f t="shared" si="161"/>
        <v/>
      </c>
      <c r="B1937" s="16" t="str">
        <f t="shared" si="162"/>
        <v/>
      </c>
      <c r="C1937" s="11" t="str">
        <f t="shared" si="163"/>
        <v/>
      </c>
      <c r="D1937" s="11" t="str">
        <f t="shared" si="164"/>
        <v/>
      </c>
      <c r="J1937" s="21" t="str">
        <f t="shared" si="160"/>
        <v/>
      </c>
      <c r="K1937" s="24" t="str">
        <f>IF(LEN(E1937)&gt;0,IFERROR(HLOOKUP(E1937,'Codigos Servicios'!$A$4:$A$49,1,1),"SI"),"")</f>
        <v/>
      </c>
    </row>
    <row r="1938" spans="1:11" x14ac:dyDescent="0.25">
      <c r="A1938" s="11" t="str">
        <f t="shared" si="161"/>
        <v/>
      </c>
      <c r="B1938" s="16" t="str">
        <f t="shared" si="162"/>
        <v/>
      </c>
      <c r="C1938" s="11" t="str">
        <f t="shared" si="163"/>
        <v/>
      </c>
      <c r="D1938" s="11" t="str">
        <f t="shared" si="164"/>
        <v/>
      </c>
      <c r="J1938" s="21" t="str">
        <f t="shared" si="160"/>
        <v/>
      </c>
      <c r="K1938" s="24" t="str">
        <f>IF(LEN(E1938)&gt;0,IFERROR(HLOOKUP(E1938,'Codigos Servicios'!$A$4:$A$49,1,1),"SI"),"")</f>
        <v/>
      </c>
    </row>
    <row r="1939" spans="1:11" x14ac:dyDescent="0.25">
      <c r="A1939" s="11" t="str">
        <f t="shared" si="161"/>
        <v/>
      </c>
      <c r="B1939" s="16" t="str">
        <f t="shared" si="162"/>
        <v/>
      </c>
      <c r="C1939" s="11" t="str">
        <f t="shared" si="163"/>
        <v/>
      </c>
      <c r="D1939" s="11" t="str">
        <f t="shared" si="164"/>
        <v/>
      </c>
      <c r="J1939" s="21" t="str">
        <f t="shared" si="160"/>
        <v/>
      </c>
      <c r="K1939" s="24" t="str">
        <f>IF(LEN(E1939)&gt;0,IFERROR(HLOOKUP(E1939,'Codigos Servicios'!$A$4:$A$49,1,1),"SI"),"")</f>
        <v/>
      </c>
    </row>
    <row r="1940" spans="1:11" x14ac:dyDescent="0.25">
      <c r="A1940" s="11" t="str">
        <f t="shared" si="161"/>
        <v/>
      </c>
      <c r="B1940" s="16" t="str">
        <f t="shared" si="162"/>
        <v/>
      </c>
      <c r="C1940" s="11" t="str">
        <f t="shared" si="163"/>
        <v/>
      </c>
      <c r="D1940" s="11" t="str">
        <f t="shared" si="164"/>
        <v/>
      </c>
      <c r="J1940" s="21" t="str">
        <f t="shared" si="160"/>
        <v/>
      </c>
      <c r="K1940" s="24" t="str">
        <f>IF(LEN(E1940)&gt;0,IFERROR(HLOOKUP(E1940,'Codigos Servicios'!$A$4:$A$49,1,1),"SI"),"")</f>
        <v/>
      </c>
    </row>
    <row r="1941" spans="1:11" x14ac:dyDescent="0.25">
      <c r="A1941" s="11" t="str">
        <f t="shared" si="161"/>
        <v/>
      </c>
      <c r="B1941" s="16" t="str">
        <f t="shared" si="162"/>
        <v/>
      </c>
      <c r="C1941" s="11" t="str">
        <f t="shared" si="163"/>
        <v/>
      </c>
      <c r="D1941" s="11" t="str">
        <f t="shared" si="164"/>
        <v/>
      </c>
      <c r="J1941" s="21" t="str">
        <f t="shared" si="160"/>
        <v/>
      </c>
      <c r="K1941" s="24" t="str">
        <f>IF(LEN(E1941)&gt;0,IFERROR(HLOOKUP(E1941,'Codigos Servicios'!$A$4:$A$49,1,1),"SI"),"")</f>
        <v/>
      </c>
    </row>
    <row r="1942" spans="1:11" x14ac:dyDescent="0.25">
      <c r="A1942" s="11" t="str">
        <f t="shared" si="161"/>
        <v/>
      </c>
      <c r="B1942" s="16" t="str">
        <f t="shared" si="162"/>
        <v/>
      </c>
      <c r="C1942" s="11" t="str">
        <f t="shared" si="163"/>
        <v/>
      </c>
      <c r="D1942" s="11" t="str">
        <f t="shared" si="164"/>
        <v/>
      </c>
      <c r="J1942" s="21" t="str">
        <f t="shared" si="160"/>
        <v/>
      </c>
      <c r="K1942" s="24" t="str">
        <f>IF(LEN(E1942)&gt;0,IFERROR(HLOOKUP(E1942,'Codigos Servicios'!$A$4:$A$49,1,1),"SI"),"")</f>
        <v/>
      </c>
    </row>
    <row r="1943" spans="1:11" x14ac:dyDescent="0.25">
      <c r="A1943" s="11" t="str">
        <f t="shared" si="161"/>
        <v/>
      </c>
      <c r="B1943" s="16" t="str">
        <f t="shared" si="162"/>
        <v/>
      </c>
      <c r="C1943" s="11" t="str">
        <f t="shared" si="163"/>
        <v/>
      </c>
      <c r="D1943" s="11" t="str">
        <f t="shared" si="164"/>
        <v/>
      </c>
      <c r="J1943" s="21" t="str">
        <f t="shared" si="160"/>
        <v/>
      </c>
      <c r="K1943" s="24" t="str">
        <f>IF(LEN(E1943)&gt;0,IFERROR(HLOOKUP(E1943,'Codigos Servicios'!$A$4:$A$49,1,1),"SI"),"")</f>
        <v/>
      </c>
    </row>
    <row r="1944" spans="1:11" x14ac:dyDescent="0.25">
      <c r="A1944" s="11" t="str">
        <f t="shared" si="161"/>
        <v/>
      </c>
      <c r="B1944" s="16" t="str">
        <f t="shared" si="162"/>
        <v/>
      </c>
      <c r="C1944" s="11" t="str">
        <f t="shared" si="163"/>
        <v/>
      </c>
      <c r="D1944" s="11" t="str">
        <f t="shared" si="164"/>
        <v/>
      </c>
      <c r="J1944" s="21" t="str">
        <f t="shared" si="160"/>
        <v/>
      </c>
      <c r="K1944" s="24" t="str">
        <f>IF(LEN(E1944)&gt;0,IFERROR(HLOOKUP(E1944,'Codigos Servicios'!$A$4:$A$49,1,1),"SI"),"")</f>
        <v/>
      </c>
    </row>
    <row r="1945" spans="1:11" x14ac:dyDescent="0.25">
      <c r="A1945" s="11" t="str">
        <f t="shared" si="161"/>
        <v/>
      </c>
      <c r="B1945" s="16" t="str">
        <f t="shared" si="162"/>
        <v/>
      </c>
      <c r="C1945" s="11" t="str">
        <f t="shared" si="163"/>
        <v/>
      </c>
      <c r="D1945" s="11" t="str">
        <f t="shared" si="164"/>
        <v/>
      </c>
      <c r="J1945" s="21" t="str">
        <f t="shared" si="160"/>
        <v/>
      </c>
      <c r="K1945" s="24" t="str">
        <f>IF(LEN(E1945)&gt;0,IFERROR(HLOOKUP(E1945,'Codigos Servicios'!$A$4:$A$49,1,1),"SI"),"")</f>
        <v/>
      </c>
    </row>
    <row r="1946" spans="1:11" x14ac:dyDescent="0.25">
      <c r="A1946" s="11" t="str">
        <f t="shared" si="161"/>
        <v/>
      </c>
      <c r="B1946" s="16" t="str">
        <f t="shared" si="162"/>
        <v/>
      </c>
      <c r="C1946" s="11" t="str">
        <f t="shared" si="163"/>
        <v/>
      </c>
      <c r="D1946" s="11" t="str">
        <f t="shared" si="164"/>
        <v/>
      </c>
      <c r="J1946" s="21" t="str">
        <f t="shared" si="160"/>
        <v/>
      </c>
      <c r="K1946" s="24" t="str">
        <f>IF(LEN(E1946)&gt;0,IFERROR(HLOOKUP(E1946,'Codigos Servicios'!$A$4:$A$49,1,1),"SI"),"")</f>
        <v/>
      </c>
    </row>
    <row r="1947" spans="1:11" x14ac:dyDescent="0.25">
      <c r="A1947" s="11" t="str">
        <f t="shared" si="161"/>
        <v/>
      </c>
      <c r="B1947" s="16" t="str">
        <f t="shared" si="162"/>
        <v/>
      </c>
      <c r="C1947" s="11" t="str">
        <f t="shared" si="163"/>
        <v/>
      </c>
      <c r="D1947" s="11" t="str">
        <f t="shared" si="164"/>
        <v/>
      </c>
      <c r="J1947" s="21" t="str">
        <f t="shared" si="160"/>
        <v/>
      </c>
      <c r="K1947" s="24" t="str">
        <f>IF(LEN(E1947)&gt;0,IFERROR(HLOOKUP(E1947,'Codigos Servicios'!$A$4:$A$49,1,1),"SI"),"")</f>
        <v/>
      </c>
    </row>
    <row r="1948" spans="1:11" x14ac:dyDescent="0.25">
      <c r="A1948" s="11" t="str">
        <f t="shared" si="161"/>
        <v/>
      </c>
      <c r="B1948" s="16" t="str">
        <f t="shared" si="162"/>
        <v/>
      </c>
      <c r="C1948" s="11" t="str">
        <f t="shared" si="163"/>
        <v/>
      </c>
      <c r="D1948" s="11" t="str">
        <f t="shared" si="164"/>
        <v/>
      </c>
      <c r="J1948" s="21" t="str">
        <f t="shared" si="160"/>
        <v/>
      </c>
      <c r="K1948" s="24" t="str">
        <f>IF(LEN(E1948)&gt;0,IFERROR(HLOOKUP(E1948,'Codigos Servicios'!$A$4:$A$49,1,1),"SI"),"")</f>
        <v/>
      </c>
    </row>
    <row r="1949" spans="1:11" x14ac:dyDescent="0.25">
      <c r="A1949" s="11" t="str">
        <f t="shared" si="161"/>
        <v/>
      </c>
      <c r="B1949" s="16" t="str">
        <f t="shared" si="162"/>
        <v/>
      </c>
      <c r="C1949" s="11" t="str">
        <f t="shared" si="163"/>
        <v/>
      </c>
      <c r="D1949" s="11" t="str">
        <f t="shared" si="164"/>
        <v/>
      </c>
      <c r="J1949" s="21" t="str">
        <f t="shared" si="160"/>
        <v/>
      </c>
      <c r="K1949" s="24" t="str">
        <f>IF(LEN(E1949)&gt;0,IFERROR(HLOOKUP(E1949,'Codigos Servicios'!$A$4:$A$49,1,1),"SI"),"")</f>
        <v/>
      </c>
    </row>
    <row r="1950" spans="1:11" x14ac:dyDescent="0.25">
      <c r="A1950" s="11" t="str">
        <f t="shared" si="161"/>
        <v/>
      </c>
      <c r="B1950" s="16" t="str">
        <f t="shared" si="162"/>
        <v/>
      </c>
      <c r="C1950" s="11" t="str">
        <f t="shared" si="163"/>
        <v/>
      </c>
      <c r="D1950" s="11" t="str">
        <f t="shared" si="164"/>
        <v/>
      </c>
      <c r="J1950" s="21" t="str">
        <f t="shared" si="160"/>
        <v/>
      </c>
      <c r="K1950" s="24" t="str">
        <f>IF(LEN(E1950)&gt;0,IFERROR(HLOOKUP(E1950,'Codigos Servicios'!$A$4:$A$49,1,1),"SI"),"")</f>
        <v/>
      </c>
    </row>
    <row r="1951" spans="1:11" x14ac:dyDescent="0.25">
      <c r="A1951" s="11" t="str">
        <f t="shared" si="161"/>
        <v/>
      </c>
      <c r="B1951" s="16" t="str">
        <f t="shared" si="162"/>
        <v/>
      </c>
      <c r="C1951" s="11" t="str">
        <f t="shared" si="163"/>
        <v/>
      </c>
      <c r="D1951" s="11" t="str">
        <f t="shared" si="164"/>
        <v/>
      </c>
      <c r="J1951" s="21" t="str">
        <f t="shared" si="160"/>
        <v/>
      </c>
      <c r="K1951" s="24" t="str">
        <f>IF(LEN(E1951)&gt;0,IFERROR(HLOOKUP(E1951,'Codigos Servicios'!$A$4:$A$49,1,1),"SI"),"")</f>
        <v/>
      </c>
    </row>
    <row r="1952" spans="1:11" x14ac:dyDescent="0.25">
      <c r="A1952" s="11" t="str">
        <f t="shared" si="161"/>
        <v/>
      </c>
      <c r="B1952" s="16" t="str">
        <f t="shared" si="162"/>
        <v/>
      </c>
      <c r="C1952" s="11" t="str">
        <f t="shared" si="163"/>
        <v/>
      </c>
      <c r="D1952" s="11" t="str">
        <f t="shared" si="164"/>
        <v/>
      </c>
      <c r="J1952" s="21" t="str">
        <f t="shared" si="160"/>
        <v/>
      </c>
      <c r="K1952" s="24" t="str">
        <f>IF(LEN(E1952)&gt;0,IFERROR(HLOOKUP(E1952,'Codigos Servicios'!$A$4:$A$49,1,1),"SI"),"")</f>
        <v/>
      </c>
    </row>
    <row r="1953" spans="1:11" x14ac:dyDescent="0.25">
      <c r="A1953" s="11" t="str">
        <f t="shared" si="161"/>
        <v/>
      </c>
      <c r="B1953" s="16" t="str">
        <f t="shared" si="162"/>
        <v/>
      </c>
      <c r="C1953" s="11" t="str">
        <f t="shared" si="163"/>
        <v/>
      </c>
      <c r="D1953" s="11" t="str">
        <f t="shared" si="164"/>
        <v/>
      </c>
      <c r="J1953" s="21" t="str">
        <f t="shared" si="160"/>
        <v/>
      </c>
      <c r="K1953" s="24" t="str">
        <f>IF(LEN(E1953)&gt;0,IFERROR(HLOOKUP(E1953,'Codigos Servicios'!$A$4:$A$49,1,1),"SI"),"")</f>
        <v/>
      </c>
    </row>
    <row r="1954" spans="1:11" x14ac:dyDescent="0.25">
      <c r="A1954" s="11" t="str">
        <f t="shared" si="161"/>
        <v/>
      </c>
      <c r="B1954" s="16" t="str">
        <f t="shared" si="162"/>
        <v/>
      </c>
      <c r="C1954" s="11" t="str">
        <f t="shared" si="163"/>
        <v/>
      </c>
      <c r="D1954" s="11" t="str">
        <f t="shared" si="164"/>
        <v/>
      </c>
      <c r="J1954" s="21" t="str">
        <f t="shared" si="160"/>
        <v/>
      </c>
      <c r="K1954" s="24" t="str">
        <f>IF(LEN(E1954)&gt;0,IFERROR(HLOOKUP(E1954,'Codigos Servicios'!$A$4:$A$49,1,1),"SI"),"")</f>
        <v/>
      </c>
    </row>
    <row r="1955" spans="1:11" x14ac:dyDescent="0.25">
      <c r="A1955" s="11" t="str">
        <f t="shared" si="161"/>
        <v/>
      </c>
      <c r="B1955" s="16" t="str">
        <f t="shared" si="162"/>
        <v/>
      </c>
      <c r="C1955" s="11" t="str">
        <f t="shared" si="163"/>
        <v/>
      </c>
      <c r="D1955" s="11" t="str">
        <f t="shared" si="164"/>
        <v/>
      </c>
      <c r="J1955" s="21" t="str">
        <f t="shared" si="160"/>
        <v/>
      </c>
      <c r="K1955" s="24" t="str">
        <f>IF(LEN(E1955)&gt;0,IFERROR(HLOOKUP(E1955,'Codigos Servicios'!$A$4:$A$49,1,1),"SI"),"")</f>
        <v/>
      </c>
    </row>
    <row r="1956" spans="1:11" x14ac:dyDescent="0.25">
      <c r="A1956" s="11" t="str">
        <f t="shared" si="161"/>
        <v/>
      </c>
      <c r="B1956" s="16" t="str">
        <f t="shared" si="162"/>
        <v/>
      </c>
      <c r="C1956" s="11" t="str">
        <f t="shared" si="163"/>
        <v/>
      </c>
      <c r="D1956" s="11" t="str">
        <f t="shared" si="164"/>
        <v/>
      </c>
      <c r="J1956" s="21" t="str">
        <f t="shared" si="160"/>
        <v/>
      </c>
      <c r="K1956" s="24" t="str">
        <f>IF(LEN(E1956)&gt;0,IFERROR(HLOOKUP(E1956,'Codigos Servicios'!$A$4:$A$49,1,1),"SI"),"")</f>
        <v/>
      </c>
    </row>
    <row r="1957" spans="1:11" x14ac:dyDescent="0.25">
      <c r="A1957" s="11" t="str">
        <f t="shared" si="161"/>
        <v/>
      </c>
      <c r="B1957" s="16" t="str">
        <f t="shared" si="162"/>
        <v/>
      </c>
      <c r="C1957" s="11" t="str">
        <f t="shared" si="163"/>
        <v/>
      </c>
      <c r="D1957" s="11" t="str">
        <f t="shared" si="164"/>
        <v/>
      </c>
      <c r="J1957" s="21" t="str">
        <f t="shared" si="160"/>
        <v/>
      </c>
      <c r="K1957" s="24" t="str">
        <f>IF(LEN(E1957)&gt;0,IFERROR(HLOOKUP(E1957,'Codigos Servicios'!$A$4:$A$49,1,1),"SI"),"")</f>
        <v/>
      </c>
    </row>
    <row r="1958" spans="1:11" x14ac:dyDescent="0.25">
      <c r="A1958" s="11" t="str">
        <f t="shared" si="161"/>
        <v/>
      </c>
      <c r="B1958" s="16" t="str">
        <f t="shared" si="162"/>
        <v/>
      </c>
      <c r="C1958" s="11" t="str">
        <f t="shared" si="163"/>
        <v/>
      </c>
      <c r="D1958" s="11" t="str">
        <f t="shared" si="164"/>
        <v/>
      </c>
      <c r="J1958" s="21" t="str">
        <f t="shared" si="160"/>
        <v/>
      </c>
      <c r="K1958" s="24" t="str">
        <f>IF(LEN(E1958)&gt;0,IFERROR(HLOOKUP(E1958,'Codigos Servicios'!$A$4:$A$49,1,1),"SI"),"")</f>
        <v/>
      </c>
    </row>
    <row r="1959" spans="1:11" x14ac:dyDescent="0.25">
      <c r="A1959" s="11" t="str">
        <f t="shared" si="161"/>
        <v/>
      </c>
      <c r="B1959" s="16" t="str">
        <f t="shared" si="162"/>
        <v/>
      </c>
      <c r="C1959" s="11" t="str">
        <f t="shared" si="163"/>
        <v/>
      </c>
      <c r="D1959" s="11" t="str">
        <f t="shared" si="164"/>
        <v/>
      </c>
      <c r="J1959" s="21" t="str">
        <f t="shared" si="160"/>
        <v/>
      </c>
      <c r="K1959" s="24" t="str">
        <f>IF(LEN(E1959)&gt;0,IFERROR(HLOOKUP(E1959,'Codigos Servicios'!$A$4:$A$49,1,1),"SI"),"")</f>
        <v/>
      </c>
    </row>
    <row r="1960" spans="1:11" x14ac:dyDescent="0.25">
      <c r="A1960" s="11" t="str">
        <f t="shared" si="161"/>
        <v/>
      </c>
      <c r="B1960" s="16" t="str">
        <f t="shared" si="162"/>
        <v/>
      </c>
      <c r="C1960" s="11" t="str">
        <f t="shared" si="163"/>
        <v/>
      </c>
      <c r="D1960" s="11" t="str">
        <f t="shared" si="164"/>
        <v/>
      </c>
      <c r="J1960" s="21" t="str">
        <f t="shared" si="160"/>
        <v/>
      </c>
      <c r="K1960" s="24" t="str">
        <f>IF(LEN(E1960)&gt;0,IFERROR(HLOOKUP(E1960,'Codigos Servicios'!$A$4:$A$49,1,1),"SI"),"")</f>
        <v/>
      </c>
    </row>
    <row r="1961" spans="1:11" x14ac:dyDescent="0.25">
      <c r="A1961" s="11" t="str">
        <f t="shared" si="161"/>
        <v/>
      </c>
      <c r="B1961" s="16" t="str">
        <f t="shared" si="162"/>
        <v/>
      </c>
      <c r="C1961" s="11" t="str">
        <f t="shared" si="163"/>
        <v/>
      </c>
      <c r="D1961" s="11" t="str">
        <f t="shared" si="164"/>
        <v/>
      </c>
      <c r="J1961" s="21" t="str">
        <f t="shared" si="160"/>
        <v/>
      </c>
      <c r="K1961" s="24" t="str">
        <f>IF(LEN(E1961)&gt;0,IFERROR(HLOOKUP(E1961,'Codigos Servicios'!$A$4:$A$49,1,1),"SI"),"")</f>
        <v/>
      </c>
    </row>
    <row r="1962" spans="1:11" x14ac:dyDescent="0.25">
      <c r="A1962" s="11" t="str">
        <f t="shared" si="161"/>
        <v/>
      </c>
      <c r="B1962" s="16" t="str">
        <f t="shared" si="162"/>
        <v/>
      </c>
      <c r="C1962" s="11" t="str">
        <f t="shared" si="163"/>
        <v/>
      </c>
      <c r="D1962" s="11" t="str">
        <f t="shared" si="164"/>
        <v/>
      </c>
      <c r="J1962" s="21" t="str">
        <f t="shared" si="160"/>
        <v/>
      </c>
      <c r="K1962" s="24" t="str">
        <f>IF(LEN(E1962)&gt;0,IFERROR(HLOOKUP(E1962,'Codigos Servicios'!$A$4:$A$49,1,1),"SI"),"")</f>
        <v/>
      </c>
    </row>
    <row r="1963" spans="1:11" x14ac:dyDescent="0.25">
      <c r="A1963" s="11" t="str">
        <f t="shared" si="161"/>
        <v/>
      </c>
      <c r="B1963" s="16" t="str">
        <f t="shared" si="162"/>
        <v/>
      </c>
      <c r="C1963" s="11" t="str">
        <f t="shared" si="163"/>
        <v/>
      </c>
      <c r="D1963" s="11" t="str">
        <f t="shared" si="164"/>
        <v/>
      </c>
      <c r="J1963" s="21" t="str">
        <f t="shared" si="160"/>
        <v/>
      </c>
      <c r="K1963" s="24" t="str">
        <f>IF(LEN(E1963)&gt;0,IFERROR(HLOOKUP(E1963,'Codigos Servicios'!$A$4:$A$49,1,1),"SI"),"")</f>
        <v/>
      </c>
    </row>
    <row r="1964" spans="1:11" x14ac:dyDescent="0.25">
      <c r="A1964" s="11" t="str">
        <f t="shared" si="161"/>
        <v/>
      </c>
      <c r="B1964" s="16" t="str">
        <f t="shared" si="162"/>
        <v/>
      </c>
      <c r="C1964" s="11" t="str">
        <f t="shared" si="163"/>
        <v/>
      </c>
      <c r="D1964" s="11" t="str">
        <f t="shared" si="164"/>
        <v/>
      </c>
      <c r="J1964" s="21" t="str">
        <f t="shared" si="160"/>
        <v/>
      </c>
      <c r="K1964" s="24" t="str">
        <f>IF(LEN(E1964)&gt;0,IFERROR(HLOOKUP(E1964,'Codigos Servicios'!$A$4:$A$49,1,1),"SI"),"")</f>
        <v/>
      </c>
    </row>
    <row r="1965" spans="1:11" x14ac:dyDescent="0.25">
      <c r="A1965" s="11" t="str">
        <f t="shared" si="161"/>
        <v/>
      </c>
      <c r="B1965" s="16" t="str">
        <f t="shared" si="162"/>
        <v/>
      </c>
      <c r="C1965" s="11" t="str">
        <f t="shared" si="163"/>
        <v/>
      </c>
      <c r="D1965" s="11" t="str">
        <f t="shared" si="164"/>
        <v/>
      </c>
      <c r="J1965" s="21" t="str">
        <f t="shared" si="160"/>
        <v/>
      </c>
      <c r="K1965" s="24" t="str">
        <f>IF(LEN(E1965)&gt;0,IFERROR(HLOOKUP(E1965,'Codigos Servicios'!$A$4:$A$49,1,1),"SI"),"")</f>
        <v/>
      </c>
    </row>
    <row r="1966" spans="1:11" x14ac:dyDescent="0.25">
      <c r="A1966" s="11" t="str">
        <f t="shared" si="161"/>
        <v/>
      </c>
      <c r="B1966" s="16" t="str">
        <f t="shared" si="162"/>
        <v/>
      </c>
      <c r="C1966" s="11" t="str">
        <f t="shared" si="163"/>
        <v/>
      </c>
      <c r="D1966" s="11" t="str">
        <f t="shared" si="164"/>
        <v/>
      </c>
      <c r="J1966" s="21" t="str">
        <f t="shared" si="160"/>
        <v/>
      </c>
      <c r="K1966" s="24" t="str">
        <f>IF(LEN(E1966)&gt;0,IFERROR(HLOOKUP(E1966,'Codigos Servicios'!$A$4:$A$49,1,1),"SI"),"")</f>
        <v/>
      </c>
    </row>
    <row r="1967" spans="1:11" x14ac:dyDescent="0.25">
      <c r="A1967" s="11" t="str">
        <f t="shared" si="161"/>
        <v/>
      </c>
      <c r="B1967" s="16" t="str">
        <f t="shared" si="162"/>
        <v/>
      </c>
      <c r="C1967" s="11" t="str">
        <f t="shared" si="163"/>
        <v/>
      </c>
      <c r="D1967" s="11" t="str">
        <f t="shared" si="164"/>
        <v/>
      </c>
      <c r="J1967" s="21" t="str">
        <f t="shared" si="160"/>
        <v/>
      </c>
      <c r="K1967" s="24" t="str">
        <f>IF(LEN(E1967)&gt;0,IFERROR(HLOOKUP(E1967,'Codigos Servicios'!$A$4:$A$49,1,1),"SI"),"")</f>
        <v/>
      </c>
    </row>
    <row r="1968" spans="1:11" x14ac:dyDescent="0.25">
      <c r="A1968" s="11" t="str">
        <f t="shared" si="161"/>
        <v/>
      </c>
      <c r="B1968" s="16" t="str">
        <f t="shared" si="162"/>
        <v/>
      </c>
      <c r="C1968" s="11" t="str">
        <f t="shared" si="163"/>
        <v/>
      </c>
      <c r="D1968" s="11" t="str">
        <f t="shared" si="164"/>
        <v/>
      </c>
      <c r="J1968" s="21" t="str">
        <f t="shared" si="160"/>
        <v/>
      </c>
      <c r="K1968" s="24" t="str">
        <f>IF(LEN(E1968)&gt;0,IFERROR(HLOOKUP(E1968,'Codigos Servicios'!$A$4:$A$49,1,1),"SI"),"")</f>
        <v/>
      </c>
    </row>
    <row r="1969" spans="1:11" x14ac:dyDescent="0.25">
      <c r="A1969" s="11" t="str">
        <f t="shared" si="161"/>
        <v/>
      </c>
      <c r="B1969" s="16" t="str">
        <f t="shared" si="162"/>
        <v/>
      </c>
      <c r="C1969" s="11" t="str">
        <f t="shared" si="163"/>
        <v/>
      </c>
      <c r="D1969" s="11" t="str">
        <f t="shared" si="164"/>
        <v/>
      </c>
      <c r="J1969" s="21" t="str">
        <f t="shared" si="160"/>
        <v/>
      </c>
      <c r="K1969" s="24" t="str">
        <f>IF(LEN(E1969)&gt;0,IFERROR(HLOOKUP(E1969,'Codigos Servicios'!$A$4:$A$49,1,1),"SI"),"")</f>
        <v/>
      </c>
    </row>
    <row r="1970" spans="1:11" x14ac:dyDescent="0.25">
      <c r="A1970" s="11" t="str">
        <f t="shared" si="161"/>
        <v/>
      </c>
      <c r="B1970" s="16" t="str">
        <f t="shared" si="162"/>
        <v/>
      </c>
      <c r="C1970" s="11" t="str">
        <f t="shared" si="163"/>
        <v/>
      </c>
      <c r="D1970" s="11" t="str">
        <f t="shared" si="164"/>
        <v/>
      </c>
      <c r="J1970" s="21" t="str">
        <f t="shared" si="160"/>
        <v/>
      </c>
      <c r="K1970" s="24" t="str">
        <f>IF(LEN(E1970)&gt;0,IFERROR(HLOOKUP(E1970,'Codigos Servicios'!$A$4:$A$49,1,1),"SI"),"")</f>
        <v/>
      </c>
    </row>
    <row r="1971" spans="1:11" x14ac:dyDescent="0.25">
      <c r="A1971" s="11" t="str">
        <f t="shared" si="161"/>
        <v/>
      </c>
      <c r="B1971" s="16" t="str">
        <f t="shared" si="162"/>
        <v/>
      </c>
      <c r="C1971" s="11" t="str">
        <f t="shared" si="163"/>
        <v/>
      </c>
      <c r="D1971" s="11" t="str">
        <f t="shared" si="164"/>
        <v/>
      </c>
      <c r="J1971" s="21" t="str">
        <f t="shared" si="160"/>
        <v/>
      </c>
      <c r="K1971" s="24" t="str">
        <f>IF(LEN(E1971)&gt;0,IFERROR(HLOOKUP(E1971,'Codigos Servicios'!$A$4:$A$49,1,1),"SI"),"")</f>
        <v/>
      </c>
    </row>
    <row r="1972" spans="1:11" x14ac:dyDescent="0.25">
      <c r="A1972" s="11" t="str">
        <f t="shared" si="161"/>
        <v/>
      </c>
      <c r="B1972" s="16" t="str">
        <f t="shared" si="162"/>
        <v/>
      </c>
      <c r="C1972" s="11" t="str">
        <f t="shared" si="163"/>
        <v/>
      </c>
      <c r="D1972" s="11" t="str">
        <f t="shared" si="164"/>
        <v/>
      </c>
      <c r="J1972" s="21" t="str">
        <f t="shared" si="160"/>
        <v/>
      </c>
      <c r="K1972" s="24" t="str">
        <f>IF(LEN(E1972)&gt;0,IFERROR(HLOOKUP(E1972,'Codigos Servicios'!$A$4:$A$49,1,1),"SI"),"")</f>
        <v/>
      </c>
    </row>
    <row r="1973" spans="1:11" x14ac:dyDescent="0.25">
      <c r="A1973" s="11" t="str">
        <f t="shared" si="161"/>
        <v/>
      </c>
      <c r="B1973" s="16" t="str">
        <f t="shared" si="162"/>
        <v/>
      </c>
      <c r="C1973" s="11" t="str">
        <f t="shared" si="163"/>
        <v/>
      </c>
      <c r="D1973" s="11" t="str">
        <f t="shared" si="164"/>
        <v/>
      </c>
      <c r="J1973" s="21" t="str">
        <f t="shared" si="160"/>
        <v/>
      </c>
      <c r="K1973" s="24" t="str">
        <f>IF(LEN(E1973)&gt;0,IFERROR(HLOOKUP(E1973,'Codigos Servicios'!$A$4:$A$49,1,1),"SI"),"")</f>
        <v/>
      </c>
    </row>
    <row r="1974" spans="1:11" x14ac:dyDescent="0.25">
      <c r="A1974" s="11" t="str">
        <f t="shared" si="161"/>
        <v/>
      </c>
      <c r="B1974" s="16" t="str">
        <f t="shared" si="162"/>
        <v/>
      </c>
      <c r="C1974" s="11" t="str">
        <f t="shared" si="163"/>
        <v/>
      </c>
      <c r="D1974" s="11" t="str">
        <f t="shared" si="164"/>
        <v/>
      </c>
      <c r="J1974" s="21" t="str">
        <f t="shared" si="160"/>
        <v/>
      </c>
      <c r="K1974" s="24" t="str">
        <f>IF(LEN(E1974)&gt;0,IFERROR(HLOOKUP(E1974,'Codigos Servicios'!$A$4:$A$49,1,1),"SI"),"")</f>
        <v/>
      </c>
    </row>
    <row r="1975" spans="1:11" x14ac:dyDescent="0.25">
      <c r="A1975" s="11" t="str">
        <f t="shared" si="161"/>
        <v/>
      </c>
      <c r="B1975" s="16" t="str">
        <f t="shared" si="162"/>
        <v/>
      </c>
      <c r="C1975" s="11" t="str">
        <f t="shared" si="163"/>
        <v/>
      </c>
      <c r="D1975" s="11" t="str">
        <f t="shared" si="164"/>
        <v/>
      </c>
      <c r="J1975" s="21" t="str">
        <f t="shared" si="160"/>
        <v/>
      </c>
      <c r="K1975" s="24" t="str">
        <f>IF(LEN(E1975)&gt;0,IFERROR(HLOOKUP(E1975,'Codigos Servicios'!$A$4:$A$49,1,1),"SI"),"")</f>
        <v/>
      </c>
    </row>
    <row r="1976" spans="1:11" x14ac:dyDescent="0.25">
      <c r="A1976" s="11" t="str">
        <f t="shared" si="161"/>
        <v/>
      </c>
      <c r="B1976" s="16" t="str">
        <f t="shared" si="162"/>
        <v/>
      </c>
      <c r="C1976" s="11" t="str">
        <f t="shared" si="163"/>
        <v/>
      </c>
      <c r="D1976" s="11" t="str">
        <f t="shared" si="164"/>
        <v/>
      </c>
      <c r="J1976" s="21" t="str">
        <f t="shared" si="160"/>
        <v/>
      </c>
      <c r="K1976" s="24" t="str">
        <f>IF(LEN(E1976)&gt;0,IFERROR(HLOOKUP(E1976,'Codigos Servicios'!$A$4:$A$49,1,1),"SI"),"")</f>
        <v/>
      </c>
    </row>
    <row r="1977" spans="1:11" x14ac:dyDescent="0.25">
      <c r="A1977" s="11" t="str">
        <f t="shared" si="161"/>
        <v/>
      </c>
      <c r="B1977" s="16" t="str">
        <f t="shared" si="162"/>
        <v/>
      </c>
      <c r="C1977" s="11" t="str">
        <f t="shared" si="163"/>
        <v/>
      </c>
      <c r="D1977" s="11" t="str">
        <f t="shared" si="164"/>
        <v/>
      </c>
      <c r="J1977" s="21" t="str">
        <f t="shared" si="160"/>
        <v/>
      </c>
      <c r="K1977" s="24" t="str">
        <f>IF(LEN(E1977)&gt;0,IFERROR(HLOOKUP(E1977,'Codigos Servicios'!$A$4:$A$49,1,1),"SI"),"")</f>
        <v/>
      </c>
    </row>
    <row r="1978" spans="1:11" x14ac:dyDescent="0.25">
      <c r="A1978" s="11" t="str">
        <f t="shared" si="161"/>
        <v/>
      </c>
      <c r="B1978" s="16" t="str">
        <f t="shared" si="162"/>
        <v/>
      </c>
      <c r="C1978" s="11" t="str">
        <f t="shared" si="163"/>
        <v/>
      </c>
      <c r="D1978" s="11" t="str">
        <f t="shared" si="164"/>
        <v/>
      </c>
      <c r="J1978" s="21" t="str">
        <f t="shared" si="160"/>
        <v/>
      </c>
      <c r="K1978" s="24" t="str">
        <f>IF(LEN(E1978)&gt;0,IFERROR(HLOOKUP(E1978,'Codigos Servicios'!$A$4:$A$49,1,1),"SI"),"")</f>
        <v/>
      </c>
    </row>
    <row r="1979" spans="1:11" x14ac:dyDescent="0.25">
      <c r="A1979" s="11" t="str">
        <f t="shared" si="161"/>
        <v/>
      </c>
      <c r="B1979" s="16" t="str">
        <f t="shared" si="162"/>
        <v/>
      </c>
      <c r="C1979" s="11" t="str">
        <f t="shared" si="163"/>
        <v/>
      </c>
      <c r="D1979" s="11" t="str">
        <f t="shared" si="164"/>
        <v/>
      </c>
      <c r="J1979" s="21" t="str">
        <f t="shared" si="160"/>
        <v/>
      </c>
      <c r="K1979" s="24" t="str">
        <f>IF(LEN(E1979)&gt;0,IFERROR(HLOOKUP(E1979,'Codigos Servicios'!$A$4:$A$49,1,1),"SI"),"")</f>
        <v/>
      </c>
    </row>
    <row r="1980" spans="1:11" x14ac:dyDescent="0.25">
      <c r="A1980" s="11" t="str">
        <f t="shared" si="161"/>
        <v/>
      </c>
      <c r="B1980" s="16" t="str">
        <f t="shared" si="162"/>
        <v/>
      </c>
      <c r="C1980" s="11" t="str">
        <f t="shared" si="163"/>
        <v/>
      </c>
      <c r="D1980" s="11" t="str">
        <f t="shared" si="164"/>
        <v/>
      </c>
      <c r="J1980" s="21" t="str">
        <f t="shared" si="160"/>
        <v/>
      </c>
      <c r="K1980" s="24" t="str">
        <f>IF(LEN(E1980)&gt;0,IFERROR(HLOOKUP(E1980,'Codigos Servicios'!$A$4:$A$49,1,1),"SI"),"")</f>
        <v/>
      </c>
    </row>
    <row r="1981" spans="1:11" x14ac:dyDescent="0.25">
      <c r="A1981" s="11" t="str">
        <f t="shared" si="161"/>
        <v/>
      </c>
      <c r="B1981" s="16" t="str">
        <f t="shared" si="162"/>
        <v/>
      </c>
      <c r="C1981" s="11" t="str">
        <f t="shared" si="163"/>
        <v/>
      </c>
      <c r="D1981" s="11" t="str">
        <f t="shared" si="164"/>
        <v/>
      </c>
      <c r="J1981" s="21" t="str">
        <f t="shared" si="160"/>
        <v/>
      </c>
      <c r="K1981" s="24" t="str">
        <f>IF(LEN(E1981)&gt;0,IFERROR(HLOOKUP(E1981,'Codigos Servicios'!$A$4:$A$49,1,1),"SI"),"")</f>
        <v/>
      </c>
    </row>
    <row r="1982" spans="1:11" x14ac:dyDescent="0.25">
      <c r="A1982" s="11" t="str">
        <f t="shared" si="161"/>
        <v/>
      </c>
      <c r="B1982" s="16" t="str">
        <f t="shared" si="162"/>
        <v/>
      </c>
      <c r="C1982" s="11" t="str">
        <f t="shared" si="163"/>
        <v/>
      </c>
      <c r="D1982" s="11" t="str">
        <f t="shared" si="164"/>
        <v/>
      </c>
      <c r="J1982" s="21" t="str">
        <f t="shared" si="160"/>
        <v/>
      </c>
      <c r="K1982" s="24" t="str">
        <f>IF(LEN(E1982)&gt;0,IFERROR(HLOOKUP(E1982,'Codigos Servicios'!$A$4:$A$49,1,1),"SI"),"")</f>
        <v/>
      </c>
    </row>
    <row r="1983" spans="1:11" x14ac:dyDescent="0.25">
      <c r="A1983" s="11" t="str">
        <f t="shared" si="161"/>
        <v/>
      </c>
      <c r="B1983" s="16" t="str">
        <f t="shared" si="162"/>
        <v/>
      </c>
      <c r="C1983" s="11" t="str">
        <f t="shared" si="163"/>
        <v/>
      </c>
      <c r="D1983" s="11" t="str">
        <f t="shared" si="164"/>
        <v/>
      </c>
      <c r="J1983" s="21" t="str">
        <f t="shared" si="160"/>
        <v/>
      </c>
      <c r="K1983" s="24" t="str">
        <f>IF(LEN(E1983)&gt;0,IFERROR(HLOOKUP(E1983,'Codigos Servicios'!$A$4:$A$49,1,1),"SI"),"")</f>
        <v/>
      </c>
    </row>
    <row r="1984" spans="1:11" x14ac:dyDescent="0.25">
      <c r="A1984" s="11" t="str">
        <f t="shared" si="161"/>
        <v/>
      </c>
      <c r="B1984" s="16" t="str">
        <f t="shared" si="162"/>
        <v/>
      </c>
      <c r="C1984" s="11" t="str">
        <f t="shared" si="163"/>
        <v/>
      </c>
      <c r="D1984" s="11" t="str">
        <f t="shared" si="164"/>
        <v/>
      </c>
      <c r="J1984" s="21" t="str">
        <f t="shared" si="160"/>
        <v/>
      </c>
      <c r="K1984" s="24" t="str">
        <f>IF(LEN(E1984)&gt;0,IFERROR(HLOOKUP(E1984,'Codigos Servicios'!$A$4:$A$49,1,1),"SI"),"")</f>
        <v/>
      </c>
    </row>
    <row r="1985" spans="1:11" x14ac:dyDescent="0.25">
      <c r="A1985" s="11" t="str">
        <f t="shared" si="161"/>
        <v/>
      </c>
      <c r="B1985" s="16" t="str">
        <f t="shared" si="162"/>
        <v/>
      </c>
      <c r="C1985" s="11" t="str">
        <f t="shared" si="163"/>
        <v/>
      </c>
      <c r="D1985" s="11" t="str">
        <f t="shared" si="164"/>
        <v/>
      </c>
      <c r="J1985" s="21" t="str">
        <f t="shared" si="160"/>
        <v/>
      </c>
      <c r="K1985" s="24" t="str">
        <f>IF(LEN(E1985)&gt;0,IFERROR(HLOOKUP(E1985,'Codigos Servicios'!$A$4:$A$49,1,1),"SI"),"")</f>
        <v/>
      </c>
    </row>
    <row r="1986" spans="1:11" x14ac:dyDescent="0.25">
      <c r="A1986" s="11" t="str">
        <f t="shared" si="161"/>
        <v/>
      </c>
      <c r="B1986" s="16" t="str">
        <f t="shared" si="162"/>
        <v/>
      </c>
      <c r="C1986" s="11" t="str">
        <f t="shared" si="163"/>
        <v/>
      </c>
      <c r="D1986" s="11" t="str">
        <f t="shared" si="164"/>
        <v/>
      </c>
      <c r="J1986" s="21" t="str">
        <f t="shared" si="160"/>
        <v/>
      </c>
      <c r="K1986" s="24" t="str">
        <f>IF(LEN(E1986)&gt;0,IFERROR(HLOOKUP(E1986,'Codigos Servicios'!$A$4:$A$49,1,1),"SI"),"")</f>
        <v/>
      </c>
    </row>
    <row r="1987" spans="1:11" x14ac:dyDescent="0.25">
      <c r="A1987" s="11" t="str">
        <f t="shared" si="161"/>
        <v/>
      </c>
      <c r="B1987" s="16" t="str">
        <f t="shared" si="162"/>
        <v/>
      </c>
      <c r="C1987" s="11" t="str">
        <f t="shared" si="163"/>
        <v/>
      </c>
      <c r="D1987" s="11" t="str">
        <f t="shared" si="164"/>
        <v/>
      </c>
      <c r="J1987" s="21" t="str">
        <f t="shared" si="160"/>
        <v/>
      </c>
      <c r="K1987" s="24" t="str">
        <f>IF(LEN(E1987)&gt;0,IFERROR(HLOOKUP(E1987,'Codigos Servicios'!$A$4:$A$49,1,1),"SI"),"")</f>
        <v/>
      </c>
    </row>
    <row r="1988" spans="1:11" x14ac:dyDescent="0.25">
      <c r="A1988" s="11" t="str">
        <f t="shared" si="161"/>
        <v/>
      </c>
      <c r="B1988" s="16" t="str">
        <f t="shared" si="162"/>
        <v/>
      </c>
      <c r="C1988" s="11" t="str">
        <f t="shared" si="163"/>
        <v/>
      </c>
      <c r="D1988" s="11" t="str">
        <f t="shared" si="164"/>
        <v/>
      </c>
      <c r="J1988" s="21" t="str">
        <f t="shared" si="160"/>
        <v/>
      </c>
      <c r="K1988" s="24" t="str">
        <f>IF(LEN(E1988)&gt;0,IFERROR(HLOOKUP(E1988,'Codigos Servicios'!$A$4:$A$49,1,1),"SI"),"")</f>
        <v/>
      </c>
    </row>
    <row r="1989" spans="1:11" x14ac:dyDescent="0.25">
      <c r="A1989" s="11" t="str">
        <f t="shared" si="161"/>
        <v/>
      </c>
      <c r="B1989" s="16" t="str">
        <f t="shared" si="162"/>
        <v/>
      </c>
      <c r="C1989" s="11" t="str">
        <f t="shared" si="163"/>
        <v/>
      </c>
      <c r="D1989" s="11" t="str">
        <f t="shared" si="164"/>
        <v/>
      </c>
      <c r="J1989" s="21" t="str">
        <f t="shared" si="160"/>
        <v/>
      </c>
      <c r="K1989" s="24" t="str">
        <f>IF(LEN(E1989)&gt;0,IFERROR(HLOOKUP(E1989,'Codigos Servicios'!$A$4:$A$49,1,1),"SI"),"")</f>
        <v/>
      </c>
    </row>
    <row r="1990" spans="1:11" x14ac:dyDescent="0.25">
      <c r="A1990" s="11" t="str">
        <f t="shared" si="161"/>
        <v/>
      </c>
      <c r="B1990" s="16" t="str">
        <f t="shared" si="162"/>
        <v/>
      </c>
      <c r="C1990" s="11" t="str">
        <f t="shared" si="163"/>
        <v/>
      </c>
      <c r="D1990" s="11" t="str">
        <f t="shared" si="164"/>
        <v/>
      </c>
      <c r="J1990" s="21" t="str">
        <f t="shared" si="160"/>
        <v/>
      </c>
      <c r="K1990" s="24" t="str">
        <f>IF(LEN(E1990)&gt;0,IFERROR(HLOOKUP(E1990,'Codigos Servicios'!$A$4:$A$49,1,1),"SI"),"")</f>
        <v/>
      </c>
    </row>
    <row r="1991" spans="1:11" x14ac:dyDescent="0.25">
      <c r="A1991" s="11" t="str">
        <f t="shared" si="161"/>
        <v/>
      </c>
      <c r="B1991" s="16" t="str">
        <f t="shared" si="162"/>
        <v/>
      </c>
      <c r="C1991" s="11" t="str">
        <f t="shared" si="163"/>
        <v/>
      </c>
      <c r="D1991" s="11" t="str">
        <f t="shared" si="164"/>
        <v/>
      </c>
      <c r="J1991" s="21" t="str">
        <f t="shared" si="160"/>
        <v/>
      </c>
      <c r="K1991" s="24" t="str">
        <f>IF(LEN(E1991)&gt;0,IFERROR(HLOOKUP(E1991,'Codigos Servicios'!$A$4:$A$49,1,1),"SI"),"")</f>
        <v/>
      </c>
    </row>
    <row r="1992" spans="1:11" x14ac:dyDescent="0.25">
      <c r="A1992" s="11" t="str">
        <f t="shared" si="161"/>
        <v/>
      </c>
      <c r="B1992" s="16" t="str">
        <f t="shared" si="162"/>
        <v/>
      </c>
      <c r="C1992" s="11" t="str">
        <f t="shared" si="163"/>
        <v/>
      </c>
      <c r="D1992" s="11" t="str">
        <f t="shared" si="164"/>
        <v/>
      </c>
      <c r="J1992" s="21" t="str">
        <f t="shared" ref="J1992:J2055" si="165">IF(LEN(E1992)&gt;0,IF(LEN(F1992)&gt;0,IF(LEN(C1992)&gt;1,IF(ISBLANK($H$5),"Error: No ha ingresado el Mes",IF(ISBLANK($I$5),"Error: No ha ingresado el Año",IF(K1992="SI","Error Codigo de Servicio Invalido",""))),"Error: No ha ingresado empresa"),""),"")</f>
        <v/>
      </c>
      <c r="K1992" s="24" t="str">
        <f>IF(LEN(E1992)&gt;0,IFERROR(HLOOKUP(E1992,'Codigos Servicios'!$A$4:$A$49,1,1),"SI"),"")</f>
        <v/>
      </c>
    </row>
    <row r="1993" spans="1:11" x14ac:dyDescent="0.25">
      <c r="A1993" s="11" t="str">
        <f t="shared" ref="A1993:A2056" si="166">IF(LEN(E1993)&gt;0,"TL","")</f>
        <v/>
      </c>
      <c r="B1993" s="16" t="str">
        <f t="shared" ref="B1993:B2056" si="167">IF(LEN(E1993)&gt;0,B1992+1,"")</f>
        <v/>
      </c>
      <c r="C1993" s="11" t="str">
        <f t="shared" ref="C1993:C2056" si="168">IF(LEN(E1993)&gt;0,$F$5,"")</f>
        <v/>
      </c>
      <c r="D1993" s="11" t="str">
        <f t="shared" ref="D1993:D2056" si="169">IF(LEN(E1993)&gt;0,$J$5,"")</f>
        <v/>
      </c>
      <c r="J1993" s="21" t="str">
        <f t="shared" si="165"/>
        <v/>
      </c>
      <c r="K1993" s="24" t="str">
        <f>IF(LEN(E1993)&gt;0,IFERROR(HLOOKUP(E1993,'Codigos Servicios'!$A$4:$A$49,1,1),"SI"),"")</f>
        <v/>
      </c>
    </row>
    <row r="1994" spans="1:11" x14ac:dyDescent="0.25">
      <c r="A1994" s="11" t="str">
        <f t="shared" si="166"/>
        <v/>
      </c>
      <c r="B1994" s="16" t="str">
        <f t="shared" si="167"/>
        <v/>
      </c>
      <c r="C1994" s="11" t="str">
        <f t="shared" si="168"/>
        <v/>
      </c>
      <c r="D1994" s="11" t="str">
        <f t="shared" si="169"/>
        <v/>
      </c>
      <c r="J1994" s="21" t="str">
        <f t="shared" si="165"/>
        <v/>
      </c>
      <c r="K1994" s="24" t="str">
        <f>IF(LEN(E1994)&gt;0,IFERROR(HLOOKUP(E1994,'Codigos Servicios'!$A$4:$A$49,1,1),"SI"),"")</f>
        <v/>
      </c>
    </row>
    <row r="1995" spans="1:11" x14ac:dyDescent="0.25">
      <c r="A1995" s="11" t="str">
        <f t="shared" si="166"/>
        <v/>
      </c>
      <c r="B1995" s="16" t="str">
        <f t="shared" si="167"/>
        <v/>
      </c>
      <c r="C1995" s="11" t="str">
        <f t="shared" si="168"/>
        <v/>
      </c>
      <c r="D1995" s="11" t="str">
        <f t="shared" si="169"/>
        <v/>
      </c>
      <c r="J1995" s="21" t="str">
        <f t="shared" si="165"/>
        <v/>
      </c>
      <c r="K1995" s="24" t="str">
        <f>IF(LEN(E1995)&gt;0,IFERROR(HLOOKUP(E1995,'Codigos Servicios'!$A$4:$A$49,1,1),"SI"),"")</f>
        <v/>
      </c>
    </row>
    <row r="1996" spans="1:11" x14ac:dyDescent="0.25">
      <c r="A1996" s="11" t="str">
        <f t="shared" si="166"/>
        <v/>
      </c>
      <c r="B1996" s="16" t="str">
        <f t="shared" si="167"/>
        <v/>
      </c>
      <c r="C1996" s="11" t="str">
        <f t="shared" si="168"/>
        <v/>
      </c>
      <c r="D1996" s="11" t="str">
        <f t="shared" si="169"/>
        <v/>
      </c>
      <c r="J1996" s="21" t="str">
        <f t="shared" si="165"/>
        <v/>
      </c>
      <c r="K1996" s="24" t="str">
        <f>IF(LEN(E1996)&gt;0,IFERROR(HLOOKUP(E1996,'Codigos Servicios'!$A$4:$A$49,1,1),"SI"),"")</f>
        <v/>
      </c>
    </row>
    <row r="1997" spans="1:11" x14ac:dyDescent="0.25">
      <c r="A1997" s="11" t="str">
        <f t="shared" si="166"/>
        <v/>
      </c>
      <c r="B1997" s="16" t="str">
        <f t="shared" si="167"/>
        <v/>
      </c>
      <c r="C1997" s="11" t="str">
        <f t="shared" si="168"/>
        <v/>
      </c>
      <c r="D1997" s="11" t="str">
        <f t="shared" si="169"/>
        <v/>
      </c>
      <c r="J1997" s="21" t="str">
        <f t="shared" si="165"/>
        <v/>
      </c>
      <c r="K1997" s="24" t="str">
        <f>IF(LEN(E1997)&gt;0,IFERROR(HLOOKUP(E1997,'Codigos Servicios'!$A$4:$A$49,1,1),"SI"),"")</f>
        <v/>
      </c>
    </row>
    <row r="1998" spans="1:11" x14ac:dyDescent="0.25">
      <c r="A1998" s="11" t="str">
        <f t="shared" si="166"/>
        <v/>
      </c>
      <c r="B1998" s="16" t="str">
        <f t="shared" si="167"/>
        <v/>
      </c>
      <c r="C1998" s="11" t="str">
        <f t="shared" si="168"/>
        <v/>
      </c>
      <c r="D1998" s="11" t="str">
        <f t="shared" si="169"/>
        <v/>
      </c>
      <c r="J1998" s="21" t="str">
        <f t="shared" si="165"/>
        <v/>
      </c>
      <c r="K1998" s="24" t="str">
        <f>IF(LEN(E1998)&gt;0,IFERROR(HLOOKUP(E1998,'Codigos Servicios'!$A$4:$A$49,1,1),"SI"),"")</f>
        <v/>
      </c>
    </row>
    <row r="1999" spans="1:11" x14ac:dyDescent="0.25">
      <c r="A1999" s="11" t="str">
        <f t="shared" si="166"/>
        <v/>
      </c>
      <c r="B1999" s="16" t="str">
        <f t="shared" si="167"/>
        <v/>
      </c>
      <c r="C1999" s="11" t="str">
        <f t="shared" si="168"/>
        <v/>
      </c>
      <c r="D1999" s="11" t="str">
        <f t="shared" si="169"/>
        <v/>
      </c>
      <c r="J1999" s="21" t="str">
        <f t="shared" si="165"/>
        <v/>
      </c>
      <c r="K1999" s="24" t="str">
        <f>IF(LEN(E1999)&gt;0,IFERROR(HLOOKUP(E1999,'Codigos Servicios'!$A$4:$A$49,1,1),"SI"),"")</f>
        <v/>
      </c>
    </row>
    <row r="2000" spans="1:11" x14ac:dyDescent="0.25">
      <c r="A2000" s="11" t="str">
        <f t="shared" si="166"/>
        <v/>
      </c>
      <c r="B2000" s="16" t="str">
        <f t="shared" si="167"/>
        <v/>
      </c>
      <c r="C2000" s="11" t="str">
        <f t="shared" si="168"/>
        <v/>
      </c>
      <c r="D2000" s="11" t="str">
        <f t="shared" si="169"/>
        <v/>
      </c>
      <c r="J2000" s="21" t="str">
        <f t="shared" si="165"/>
        <v/>
      </c>
      <c r="K2000" s="24" t="str">
        <f>IF(LEN(E2000)&gt;0,IFERROR(HLOOKUP(E2000,'Codigos Servicios'!$A$4:$A$49,1,1),"SI"),"")</f>
        <v/>
      </c>
    </row>
    <row r="2001" spans="1:11" x14ac:dyDescent="0.25">
      <c r="A2001" s="11" t="str">
        <f t="shared" si="166"/>
        <v/>
      </c>
      <c r="B2001" s="16" t="str">
        <f t="shared" si="167"/>
        <v/>
      </c>
      <c r="C2001" s="11" t="str">
        <f t="shared" si="168"/>
        <v/>
      </c>
      <c r="D2001" s="11" t="str">
        <f t="shared" si="169"/>
        <v/>
      </c>
      <c r="J2001" s="21" t="str">
        <f t="shared" si="165"/>
        <v/>
      </c>
      <c r="K2001" s="24" t="str">
        <f>IF(LEN(E2001)&gt;0,IFERROR(HLOOKUP(E2001,'Codigos Servicios'!$A$4:$A$49,1,1),"SI"),"")</f>
        <v/>
      </c>
    </row>
    <row r="2002" spans="1:11" x14ac:dyDescent="0.25">
      <c r="A2002" s="11" t="str">
        <f t="shared" si="166"/>
        <v/>
      </c>
      <c r="B2002" s="16" t="str">
        <f t="shared" si="167"/>
        <v/>
      </c>
      <c r="C2002" s="11" t="str">
        <f t="shared" si="168"/>
        <v/>
      </c>
      <c r="D2002" s="11" t="str">
        <f t="shared" si="169"/>
        <v/>
      </c>
      <c r="J2002" s="21" t="str">
        <f t="shared" si="165"/>
        <v/>
      </c>
      <c r="K2002" s="24" t="str">
        <f>IF(LEN(E2002)&gt;0,IFERROR(HLOOKUP(E2002,'Codigos Servicios'!$A$4:$A$49,1,1),"SI"),"")</f>
        <v/>
      </c>
    </row>
    <row r="2003" spans="1:11" x14ac:dyDescent="0.25">
      <c r="A2003" s="11" t="str">
        <f t="shared" si="166"/>
        <v/>
      </c>
      <c r="B2003" s="16" t="str">
        <f t="shared" si="167"/>
        <v/>
      </c>
      <c r="C2003" s="11" t="str">
        <f t="shared" si="168"/>
        <v/>
      </c>
      <c r="D2003" s="11" t="str">
        <f t="shared" si="169"/>
        <v/>
      </c>
      <c r="J2003" s="21" t="str">
        <f t="shared" si="165"/>
        <v/>
      </c>
      <c r="K2003" s="24" t="str">
        <f>IF(LEN(E2003)&gt;0,IFERROR(HLOOKUP(E2003,'Codigos Servicios'!$A$4:$A$49,1,1),"SI"),"")</f>
        <v/>
      </c>
    </row>
    <row r="2004" spans="1:11" x14ac:dyDescent="0.25">
      <c r="A2004" s="11" t="str">
        <f t="shared" si="166"/>
        <v/>
      </c>
      <c r="B2004" s="16" t="str">
        <f t="shared" si="167"/>
        <v/>
      </c>
      <c r="C2004" s="11" t="str">
        <f t="shared" si="168"/>
        <v/>
      </c>
      <c r="D2004" s="11" t="str">
        <f t="shared" si="169"/>
        <v/>
      </c>
      <c r="J2004" s="21" t="str">
        <f t="shared" si="165"/>
        <v/>
      </c>
      <c r="K2004" s="24" t="str">
        <f>IF(LEN(E2004)&gt;0,IFERROR(HLOOKUP(E2004,'Codigos Servicios'!$A$4:$A$49,1,1),"SI"),"")</f>
        <v/>
      </c>
    </row>
    <row r="2005" spans="1:11" x14ac:dyDescent="0.25">
      <c r="A2005" s="11" t="str">
        <f t="shared" si="166"/>
        <v/>
      </c>
      <c r="B2005" s="16" t="str">
        <f t="shared" si="167"/>
        <v/>
      </c>
      <c r="C2005" s="11" t="str">
        <f t="shared" si="168"/>
        <v/>
      </c>
      <c r="D2005" s="11" t="str">
        <f t="shared" si="169"/>
        <v/>
      </c>
      <c r="J2005" s="21" t="str">
        <f t="shared" si="165"/>
        <v/>
      </c>
      <c r="K2005" s="24" t="str">
        <f>IF(LEN(E2005)&gt;0,IFERROR(HLOOKUP(E2005,'Codigos Servicios'!$A$4:$A$49,1,1),"SI"),"")</f>
        <v/>
      </c>
    </row>
    <row r="2006" spans="1:11" x14ac:dyDescent="0.25">
      <c r="A2006" s="11" t="str">
        <f t="shared" si="166"/>
        <v/>
      </c>
      <c r="B2006" s="16" t="str">
        <f t="shared" si="167"/>
        <v/>
      </c>
      <c r="C2006" s="11" t="str">
        <f t="shared" si="168"/>
        <v/>
      </c>
      <c r="D2006" s="11" t="str">
        <f t="shared" si="169"/>
        <v/>
      </c>
      <c r="J2006" s="21" t="str">
        <f t="shared" si="165"/>
        <v/>
      </c>
      <c r="K2006" s="24" t="str">
        <f>IF(LEN(E2006)&gt;0,IFERROR(HLOOKUP(E2006,'Codigos Servicios'!$A$4:$A$49,1,1),"SI"),"")</f>
        <v/>
      </c>
    </row>
    <row r="2007" spans="1:11" x14ac:dyDescent="0.25">
      <c r="A2007" s="11" t="str">
        <f t="shared" si="166"/>
        <v/>
      </c>
      <c r="B2007" s="16" t="str">
        <f t="shared" si="167"/>
        <v/>
      </c>
      <c r="C2007" s="11" t="str">
        <f t="shared" si="168"/>
        <v/>
      </c>
      <c r="D2007" s="11" t="str">
        <f t="shared" si="169"/>
        <v/>
      </c>
      <c r="J2007" s="21" t="str">
        <f t="shared" si="165"/>
        <v/>
      </c>
      <c r="K2007" s="24" t="str">
        <f>IF(LEN(E2007)&gt;0,IFERROR(HLOOKUP(E2007,'Codigos Servicios'!$A$4:$A$49,1,1),"SI"),"")</f>
        <v/>
      </c>
    </row>
    <row r="2008" spans="1:11" x14ac:dyDescent="0.25">
      <c r="A2008" s="11" t="str">
        <f t="shared" si="166"/>
        <v/>
      </c>
      <c r="B2008" s="16" t="str">
        <f t="shared" si="167"/>
        <v/>
      </c>
      <c r="C2008" s="11" t="str">
        <f t="shared" si="168"/>
        <v/>
      </c>
      <c r="D2008" s="11" t="str">
        <f t="shared" si="169"/>
        <v/>
      </c>
      <c r="J2008" s="21" t="str">
        <f t="shared" si="165"/>
        <v/>
      </c>
      <c r="K2008" s="24" t="str">
        <f>IF(LEN(E2008)&gt;0,IFERROR(HLOOKUP(E2008,'Codigos Servicios'!$A$4:$A$49,1,1),"SI"),"")</f>
        <v/>
      </c>
    </row>
    <row r="2009" spans="1:11" x14ac:dyDescent="0.25">
      <c r="A2009" s="11" t="str">
        <f t="shared" si="166"/>
        <v/>
      </c>
      <c r="B2009" s="16" t="str">
        <f t="shared" si="167"/>
        <v/>
      </c>
      <c r="C2009" s="11" t="str">
        <f t="shared" si="168"/>
        <v/>
      </c>
      <c r="D2009" s="11" t="str">
        <f t="shared" si="169"/>
        <v/>
      </c>
      <c r="J2009" s="21" t="str">
        <f t="shared" si="165"/>
        <v/>
      </c>
      <c r="K2009" s="24" t="str">
        <f>IF(LEN(E2009)&gt;0,IFERROR(HLOOKUP(E2009,'Codigos Servicios'!$A$4:$A$49,1,1),"SI"),"")</f>
        <v/>
      </c>
    </row>
    <row r="2010" spans="1:11" x14ac:dyDescent="0.25">
      <c r="A2010" s="11" t="str">
        <f t="shared" si="166"/>
        <v/>
      </c>
      <c r="B2010" s="16" t="str">
        <f t="shared" si="167"/>
        <v/>
      </c>
      <c r="C2010" s="11" t="str">
        <f t="shared" si="168"/>
        <v/>
      </c>
      <c r="D2010" s="11" t="str">
        <f t="shared" si="169"/>
        <v/>
      </c>
      <c r="J2010" s="21" t="str">
        <f t="shared" si="165"/>
        <v/>
      </c>
      <c r="K2010" s="24" t="str">
        <f>IF(LEN(E2010)&gt;0,IFERROR(HLOOKUP(E2010,'Codigos Servicios'!$A$4:$A$49,1,1),"SI"),"")</f>
        <v/>
      </c>
    </row>
    <row r="2011" spans="1:11" x14ac:dyDescent="0.25">
      <c r="A2011" s="11" t="str">
        <f t="shared" si="166"/>
        <v/>
      </c>
      <c r="B2011" s="16" t="str">
        <f t="shared" si="167"/>
        <v/>
      </c>
      <c r="C2011" s="11" t="str">
        <f t="shared" si="168"/>
        <v/>
      </c>
      <c r="D2011" s="11" t="str">
        <f t="shared" si="169"/>
        <v/>
      </c>
      <c r="J2011" s="21" t="str">
        <f t="shared" si="165"/>
        <v/>
      </c>
      <c r="K2011" s="24" t="str">
        <f>IF(LEN(E2011)&gt;0,IFERROR(HLOOKUP(E2011,'Codigos Servicios'!$A$4:$A$49,1,1),"SI"),"")</f>
        <v/>
      </c>
    </row>
    <row r="2012" spans="1:11" x14ac:dyDescent="0.25">
      <c r="A2012" s="11" t="str">
        <f t="shared" si="166"/>
        <v/>
      </c>
      <c r="B2012" s="16" t="str">
        <f t="shared" si="167"/>
        <v/>
      </c>
      <c r="C2012" s="11" t="str">
        <f t="shared" si="168"/>
        <v/>
      </c>
      <c r="D2012" s="11" t="str">
        <f t="shared" si="169"/>
        <v/>
      </c>
      <c r="J2012" s="21" t="str">
        <f t="shared" si="165"/>
        <v/>
      </c>
      <c r="K2012" s="24" t="str">
        <f>IF(LEN(E2012)&gt;0,IFERROR(HLOOKUP(E2012,'Codigos Servicios'!$A$4:$A$49,1,1),"SI"),"")</f>
        <v/>
      </c>
    </row>
    <row r="2013" spans="1:11" x14ac:dyDescent="0.25">
      <c r="A2013" s="11" t="str">
        <f t="shared" si="166"/>
        <v/>
      </c>
      <c r="B2013" s="16" t="str">
        <f t="shared" si="167"/>
        <v/>
      </c>
      <c r="C2013" s="11" t="str">
        <f t="shared" si="168"/>
        <v/>
      </c>
      <c r="D2013" s="11" t="str">
        <f t="shared" si="169"/>
        <v/>
      </c>
      <c r="J2013" s="21" t="str">
        <f t="shared" si="165"/>
        <v/>
      </c>
      <c r="K2013" s="24" t="str">
        <f>IF(LEN(E2013)&gt;0,IFERROR(HLOOKUP(E2013,'Codigos Servicios'!$A$4:$A$49,1,1),"SI"),"")</f>
        <v/>
      </c>
    </row>
    <row r="2014" spans="1:11" x14ac:dyDescent="0.25">
      <c r="A2014" s="11" t="str">
        <f t="shared" si="166"/>
        <v/>
      </c>
      <c r="B2014" s="16" t="str">
        <f t="shared" si="167"/>
        <v/>
      </c>
      <c r="C2014" s="11" t="str">
        <f t="shared" si="168"/>
        <v/>
      </c>
      <c r="D2014" s="11" t="str">
        <f t="shared" si="169"/>
        <v/>
      </c>
      <c r="J2014" s="21" t="str">
        <f t="shared" si="165"/>
        <v/>
      </c>
      <c r="K2014" s="24" t="str">
        <f>IF(LEN(E2014)&gt;0,IFERROR(HLOOKUP(E2014,'Codigos Servicios'!$A$4:$A$49,1,1),"SI"),"")</f>
        <v/>
      </c>
    </row>
    <row r="2015" spans="1:11" x14ac:dyDescent="0.25">
      <c r="A2015" s="11" t="str">
        <f t="shared" si="166"/>
        <v/>
      </c>
      <c r="B2015" s="16" t="str">
        <f t="shared" si="167"/>
        <v/>
      </c>
      <c r="C2015" s="11" t="str">
        <f t="shared" si="168"/>
        <v/>
      </c>
      <c r="D2015" s="11" t="str">
        <f t="shared" si="169"/>
        <v/>
      </c>
      <c r="J2015" s="21" t="str">
        <f t="shared" si="165"/>
        <v/>
      </c>
      <c r="K2015" s="24" t="str">
        <f>IF(LEN(E2015)&gt;0,IFERROR(HLOOKUP(E2015,'Codigos Servicios'!$A$4:$A$49,1,1),"SI"),"")</f>
        <v/>
      </c>
    </row>
    <row r="2016" spans="1:11" x14ac:dyDescent="0.25">
      <c r="A2016" s="11" t="str">
        <f t="shared" si="166"/>
        <v/>
      </c>
      <c r="B2016" s="16" t="str">
        <f t="shared" si="167"/>
        <v/>
      </c>
      <c r="C2016" s="11" t="str">
        <f t="shared" si="168"/>
        <v/>
      </c>
      <c r="D2016" s="11" t="str">
        <f t="shared" si="169"/>
        <v/>
      </c>
      <c r="J2016" s="21" t="str">
        <f t="shared" si="165"/>
        <v/>
      </c>
      <c r="K2016" s="24" t="str">
        <f>IF(LEN(E2016)&gt;0,IFERROR(HLOOKUP(E2016,'Codigos Servicios'!$A$4:$A$49,1,1),"SI"),"")</f>
        <v/>
      </c>
    </row>
    <row r="2017" spans="1:11" x14ac:dyDescent="0.25">
      <c r="A2017" s="11" t="str">
        <f t="shared" si="166"/>
        <v/>
      </c>
      <c r="B2017" s="16" t="str">
        <f t="shared" si="167"/>
        <v/>
      </c>
      <c r="C2017" s="11" t="str">
        <f t="shared" si="168"/>
        <v/>
      </c>
      <c r="D2017" s="11" t="str">
        <f t="shared" si="169"/>
        <v/>
      </c>
      <c r="J2017" s="21" t="str">
        <f t="shared" si="165"/>
        <v/>
      </c>
      <c r="K2017" s="24" t="str">
        <f>IF(LEN(E2017)&gt;0,IFERROR(HLOOKUP(E2017,'Codigos Servicios'!$A$4:$A$49,1,1),"SI"),"")</f>
        <v/>
      </c>
    </row>
    <row r="2018" spans="1:11" x14ac:dyDescent="0.25">
      <c r="A2018" s="11" t="str">
        <f t="shared" si="166"/>
        <v/>
      </c>
      <c r="B2018" s="16" t="str">
        <f t="shared" si="167"/>
        <v/>
      </c>
      <c r="C2018" s="11" t="str">
        <f t="shared" si="168"/>
        <v/>
      </c>
      <c r="D2018" s="11" t="str">
        <f t="shared" si="169"/>
        <v/>
      </c>
      <c r="J2018" s="21" t="str">
        <f t="shared" si="165"/>
        <v/>
      </c>
      <c r="K2018" s="24" t="str">
        <f>IF(LEN(E2018)&gt;0,IFERROR(HLOOKUP(E2018,'Codigos Servicios'!$A$4:$A$49,1,1),"SI"),"")</f>
        <v/>
      </c>
    </row>
    <row r="2019" spans="1:11" x14ac:dyDescent="0.25">
      <c r="A2019" s="11" t="str">
        <f t="shared" si="166"/>
        <v/>
      </c>
      <c r="B2019" s="16" t="str">
        <f t="shared" si="167"/>
        <v/>
      </c>
      <c r="C2019" s="11" t="str">
        <f t="shared" si="168"/>
        <v/>
      </c>
      <c r="D2019" s="11" t="str">
        <f t="shared" si="169"/>
        <v/>
      </c>
      <c r="J2019" s="21" t="str">
        <f t="shared" si="165"/>
        <v/>
      </c>
      <c r="K2019" s="24" t="str">
        <f>IF(LEN(E2019)&gt;0,IFERROR(HLOOKUP(E2019,'Codigos Servicios'!$A$4:$A$49,1,1),"SI"),"")</f>
        <v/>
      </c>
    </row>
    <row r="2020" spans="1:11" x14ac:dyDescent="0.25">
      <c r="A2020" s="11" t="str">
        <f t="shared" si="166"/>
        <v/>
      </c>
      <c r="B2020" s="16" t="str">
        <f t="shared" si="167"/>
        <v/>
      </c>
      <c r="C2020" s="11" t="str">
        <f t="shared" si="168"/>
        <v/>
      </c>
      <c r="D2020" s="11" t="str">
        <f t="shared" si="169"/>
        <v/>
      </c>
      <c r="J2020" s="21" t="str">
        <f t="shared" si="165"/>
        <v/>
      </c>
      <c r="K2020" s="24" t="str">
        <f>IF(LEN(E2020)&gt;0,IFERROR(HLOOKUP(E2020,'Codigos Servicios'!$A$4:$A$49,1,1),"SI"),"")</f>
        <v/>
      </c>
    </row>
    <row r="2021" spans="1:11" x14ac:dyDescent="0.25">
      <c r="A2021" s="11" t="str">
        <f t="shared" si="166"/>
        <v/>
      </c>
      <c r="B2021" s="16" t="str">
        <f t="shared" si="167"/>
        <v/>
      </c>
      <c r="C2021" s="11" t="str">
        <f t="shared" si="168"/>
        <v/>
      </c>
      <c r="D2021" s="11" t="str">
        <f t="shared" si="169"/>
        <v/>
      </c>
      <c r="J2021" s="21" t="str">
        <f t="shared" si="165"/>
        <v/>
      </c>
      <c r="K2021" s="24" t="str">
        <f>IF(LEN(E2021)&gt;0,IFERROR(HLOOKUP(E2021,'Codigos Servicios'!$A$4:$A$49,1,1),"SI"),"")</f>
        <v/>
      </c>
    </row>
    <row r="2022" spans="1:11" x14ac:dyDescent="0.25">
      <c r="A2022" s="11" t="str">
        <f t="shared" si="166"/>
        <v/>
      </c>
      <c r="B2022" s="16" t="str">
        <f t="shared" si="167"/>
        <v/>
      </c>
      <c r="C2022" s="11" t="str">
        <f t="shared" si="168"/>
        <v/>
      </c>
      <c r="D2022" s="11" t="str">
        <f t="shared" si="169"/>
        <v/>
      </c>
      <c r="J2022" s="21" t="str">
        <f t="shared" si="165"/>
        <v/>
      </c>
      <c r="K2022" s="24" t="str">
        <f>IF(LEN(E2022)&gt;0,IFERROR(HLOOKUP(E2022,'Codigos Servicios'!$A$4:$A$49,1,1),"SI"),"")</f>
        <v/>
      </c>
    </row>
    <row r="2023" spans="1:11" x14ac:dyDescent="0.25">
      <c r="A2023" s="11" t="str">
        <f t="shared" si="166"/>
        <v/>
      </c>
      <c r="B2023" s="16" t="str">
        <f t="shared" si="167"/>
        <v/>
      </c>
      <c r="C2023" s="11" t="str">
        <f t="shared" si="168"/>
        <v/>
      </c>
      <c r="D2023" s="11" t="str">
        <f t="shared" si="169"/>
        <v/>
      </c>
      <c r="J2023" s="21" t="str">
        <f t="shared" si="165"/>
        <v/>
      </c>
      <c r="K2023" s="24" t="str">
        <f>IF(LEN(E2023)&gt;0,IFERROR(HLOOKUP(E2023,'Codigos Servicios'!$A$4:$A$49,1,1),"SI"),"")</f>
        <v/>
      </c>
    </row>
    <row r="2024" spans="1:11" x14ac:dyDescent="0.25">
      <c r="A2024" s="11" t="str">
        <f t="shared" si="166"/>
        <v/>
      </c>
      <c r="B2024" s="16" t="str">
        <f t="shared" si="167"/>
        <v/>
      </c>
      <c r="C2024" s="11" t="str">
        <f t="shared" si="168"/>
        <v/>
      </c>
      <c r="D2024" s="11" t="str">
        <f t="shared" si="169"/>
        <v/>
      </c>
      <c r="J2024" s="21" t="str">
        <f t="shared" si="165"/>
        <v/>
      </c>
      <c r="K2024" s="24" t="str">
        <f>IF(LEN(E2024)&gt;0,IFERROR(HLOOKUP(E2024,'Codigos Servicios'!$A$4:$A$49,1,1),"SI"),"")</f>
        <v/>
      </c>
    </row>
    <row r="2025" spans="1:11" x14ac:dyDescent="0.25">
      <c r="A2025" s="11" t="str">
        <f t="shared" si="166"/>
        <v/>
      </c>
      <c r="B2025" s="16" t="str">
        <f t="shared" si="167"/>
        <v/>
      </c>
      <c r="C2025" s="11" t="str">
        <f t="shared" si="168"/>
        <v/>
      </c>
      <c r="D2025" s="11" t="str">
        <f t="shared" si="169"/>
        <v/>
      </c>
      <c r="J2025" s="21" t="str">
        <f t="shared" si="165"/>
        <v/>
      </c>
      <c r="K2025" s="24" t="str">
        <f>IF(LEN(E2025)&gt;0,IFERROR(HLOOKUP(E2025,'Codigos Servicios'!$A$4:$A$49,1,1),"SI"),"")</f>
        <v/>
      </c>
    </row>
    <row r="2026" spans="1:11" x14ac:dyDescent="0.25">
      <c r="A2026" s="11" t="str">
        <f t="shared" si="166"/>
        <v/>
      </c>
      <c r="B2026" s="16" t="str">
        <f t="shared" si="167"/>
        <v/>
      </c>
      <c r="C2026" s="11" t="str">
        <f t="shared" si="168"/>
        <v/>
      </c>
      <c r="D2026" s="11" t="str">
        <f t="shared" si="169"/>
        <v/>
      </c>
      <c r="J2026" s="21" t="str">
        <f t="shared" si="165"/>
        <v/>
      </c>
      <c r="K2026" s="24" t="str">
        <f>IF(LEN(E2026)&gt;0,IFERROR(HLOOKUP(E2026,'Codigos Servicios'!$A$4:$A$49,1,1),"SI"),"")</f>
        <v/>
      </c>
    </row>
    <row r="2027" spans="1:11" x14ac:dyDescent="0.25">
      <c r="A2027" s="11" t="str">
        <f t="shared" si="166"/>
        <v/>
      </c>
      <c r="B2027" s="16" t="str">
        <f t="shared" si="167"/>
        <v/>
      </c>
      <c r="C2027" s="11" t="str">
        <f t="shared" si="168"/>
        <v/>
      </c>
      <c r="D2027" s="11" t="str">
        <f t="shared" si="169"/>
        <v/>
      </c>
      <c r="J2027" s="21" t="str">
        <f t="shared" si="165"/>
        <v/>
      </c>
      <c r="K2027" s="24" t="str">
        <f>IF(LEN(E2027)&gt;0,IFERROR(HLOOKUP(E2027,'Codigos Servicios'!$A$4:$A$49,1,1),"SI"),"")</f>
        <v/>
      </c>
    </row>
    <row r="2028" spans="1:11" x14ac:dyDescent="0.25">
      <c r="A2028" s="11" t="str">
        <f t="shared" si="166"/>
        <v/>
      </c>
      <c r="B2028" s="16" t="str">
        <f t="shared" si="167"/>
        <v/>
      </c>
      <c r="C2028" s="11" t="str">
        <f t="shared" si="168"/>
        <v/>
      </c>
      <c r="D2028" s="11" t="str">
        <f t="shared" si="169"/>
        <v/>
      </c>
      <c r="J2028" s="21" t="str">
        <f t="shared" si="165"/>
        <v/>
      </c>
      <c r="K2028" s="24" t="str">
        <f>IF(LEN(E2028)&gt;0,IFERROR(HLOOKUP(E2028,'Codigos Servicios'!$A$4:$A$49,1,1),"SI"),"")</f>
        <v/>
      </c>
    </row>
    <row r="2029" spans="1:11" x14ac:dyDescent="0.25">
      <c r="A2029" s="11" t="str">
        <f t="shared" si="166"/>
        <v/>
      </c>
      <c r="B2029" s="16" t="str">
        <f t="shared" si="167"/>
        <v/>
      </c>
      <c r="C2029" s="11" t="str">
        <f t="shared" si="168"/>
        <v/>
      </c>
      <c r="D2029" s="11" t="str">
        <f t="shared" si="169"/>
        <v/>
      </c>
      <c r="J2029" s="21" t="str">
        <f t="shared" si="165"/>
        <v/>
      </c>
      <c r="K2029" s="24" t="str">
        <f>IF(LEN(E2029)&gt;0,IFERROR(HLOOKUP(E2029,'Codigos Servicios'!$A$4:$A$49,1,1),"SI"),"")</f>
        <v/>
      </c>
    </row>
    <row r="2030" spans="1:11" x14ac:dyDescent="0.25">
      <c r="A2030" s="11" t="str">
        <f t="shared" si="166"/>
        <v/>
      </c>
      <c r="B2030" s="16" t="str">
        <f t="shared" si="167"/>
        <v/>
      </c>
      <c r="C2030" s="11" t="str">
        <f t="shared" si="168"/>
        <v/>
      </c>
      <c r="D2030" s="11" t="str">
        <f t="shared" si="169"/>
        <v/>
      </c>
      <c r="J2030" s="21" t="str">
        <f t="shared" si="165"/>
        <v/>
      </c>
      <c r="K2030" s="24" t="str">
        <f>IF(LEN(E2030)&gt;0,IFERROR(HLOOKUP(E2030,'Codigos Servicios'!$A$4:$A$49,1,1),"SI"),"")</f>
        <v/>
      </c>
    </row>
    <row r="2031" spans="1:11" x14ac:dyDescent="0.25">
      <c r="A2031" s="11" t="str">
        <f t="shared" si="166"/>
        <v/>
      </c>
      <c r="B2031" s="16" t="str">
        <f t="shared" si="167"/>
        <v/>
      </c>
      <c r="C2031" s="11" t="str">
        <f t="shared" si="168"/>
        <v/>
      </c>
      <c r="D2031" s="11" t="str">
        <f t="shared" si="169"/>
        <v/>
      </c>
      <c r="J2031" s="21" t="str">
        <f t="shared" si="165"/>
        <v/>
      </c>
      <c r="K2031" s="24" t="str">
        <f>IF(LEN(E2031)&gt;0,IFERROR(HLOOKUP(E2031,'Codigos Servicios'!$A$4:$A$49,1,1),"SI"),"")</f>
        <v/>
      </c>
    </row>
    <row r="2032" spans="1:11" x14ac:dyDescent="0.25">
      <c r="A2032" s="11" t="str">
        <f t="shared" si="166"/>
        <v/>
      </c>
      <c r="B2032" s="16" t="str">
        <f t="shared" si="167"/>
        <v/>
      </c>
      <c r="C2032" s="11" t="str">
        <f t="shared" si="168"/>
        <v/>
      </c>
      <c r="D2032" s="11" t="str">
        <f t="shared" si="169"/>
        <v/>
      </c>
      <c r="J2032" s="21" t="str">
        <f t="shared" si="165"/>
        <v/>
      </c>
      <c r="K2032" s="24" t="str">
        <f>IF(LEN(E2032)&gt;0,IFERROR(HLOOKUP(E2032,'Codigos Servicios'!$A$4:$A$49,1,1),"SI"),"")</f>
        <v/>
      </c>
    </row>
    <row r="2033" spans="1:11" x14ac:dyDescent="0.25">
      <c r="A2033" s="11" t="str">
        <f t="shared" si="166"/>
        <v/>
      </c>
      <c r="B2033" s="16" t="str">
        <f t="shared" si="167"/>
        <v/>
      </c>
      <c r="C2033" s="11" t="str">
        <f t="shared" si="168"/>
        <v/>
      </c>
      <c r="D2033" s="11" t="str">
        <f t="shared" si="169"/>
        <v/>
      </c>
      <c r="J2033" s="21" t="str">
        <f t="shared" si="165"/>
        <v/>
      </c>
      <c r="K2033" s="24" t="str">
        <f>IF(LEN(E2033)&gt;0,IFERROR(HLOOKUP(E2033,'Codigos Servicios'!$A$4:$A$49,1,1),"SI"),"")</f>
        <v/>
      </c>
    </row>
    <row r="2034" spans="1:11" x14ac:dyDescent="0.25">
      <c r="A2034" s="11" t="str">
        <f t="shared" si="166"/>
        <v/>
      </c>
      <c r="B2034" s="16" t="str">
        <f t="shared" si="167"/>
        <v/>
      </c>
      <c r="C2034" s="11" t="str">
        <f t="shared" si="168"/>
        <v/>
      </c>
      <c r="D2034" s="11" t="str">
        <f t="shared" si="169"/>
        <v/>
      </c>
      <c r="J2034" s="21" t="str">
        <f t="shared" si="165"/>
        <v/>
      </c>
      <c r="K2034" s="24" t="str">
        <f>IF(LEN(E2034)&gt;0,IFERROR(HLOOKUP(E2034,'Codigos Servicios'!$A$4:$A$49,1,1),"SI"),"")</f>
        <v/>
      </c>
    </row>
    <row r="2035" spans="1:11" x14ac:dyDescent="0.25">
      <c r="A2035" s="11" t="str">
        <f t="shared" si="166"/>
        <v/>
      </c>
      <c r="B2035" s="16" t="str">
        <f t="shared" si="167"/>
        <v/>
      </c>
      <c r="C2035" s="11" t="str">
        <f t="shared" si="168"/>
        <v/>
      </c>
      <c r="D2035" s="11" t="str">
        <f t="shared" si="169"/>
        <v/>
      </c>
      <c r="J2035" s="21" t="str">
        <f t="shared" si="165"/>
        <v/>
      </c>
      <c r="K2035" s="24" t="str">
        <f>IF(LEN(E2035)&gt;0,IFERROR(HLOOKUP(E2035,'Codigos Servicios'!$A$4:$A$49,1,1),"SI"),"")</f>
        <v/>
      </c>
    </row>
    <row r="2036" spans="1:11" x14ac:dyDescent="0.25">
      <c r="A2036" s="11" t="str">
        <f t="shared" si="166"/>
        <v/>
      </c>
      <c r="B2036" s="16" t="str">
        <f t="shared" si="167"/>
        <v/>
      </c>
      <c r="C2036" s="11" t="str">
        <f t="shared" si="168"/>
        <v/>
      </c>
      <c r="D2036" s="11" t="str">
        <f t="shared" si="169"/>
        <v/>
      </c>
      <c r="J2036" s="21" t="str">
        <f t="shared" si="165"/>
        <v/>
      </c>
      <c r="K2036" s="24" t="str">
        <f>IF(LEN(E2036)&gt;0,IFERROR(HLOOKUP(E2036,'Codigos Servicios'!$A$4:$A$49,1,1),"SI"),"")</f>
        <v/>
      </c>
    </row>
    <row r="2037" spans="1:11" x14ac:dyDescent="0.25">
      <c r="A2037" s="11" t="str">
        <f t="shared" si="166"/>
        <v/>
      </c>
      <c r="B2037" s="16" t="str">
        <f t="shared" si="167"/>
        <v/>
      </c>
      <c r="C2037" s="11" t="str">
        <f t="shared" si="168"/>
        <v/>
      </c>
      <c r="D2037" s="11" t="str">
        <f t="shared" si="169"/>
        <v/>
      </c>
      <c r="J2037" s="21" t="str">
        <f t="shared" si="165"/>
        <v/>
      </c>
      <c r="K2037" s="24" t="str">
        <f>IF(LEN(E2037)&gt;0,IFERROR(HLOOKUP(E2037,'Codigos Servicios'!$A$4:$A$49,1,1),"SI"),"")</f>
        <v/>
      </c>
    </row>
    <row r="2038" spans="1:11" x14ac:dyDescent="0.25">
      <c r="A2038" s="11" t="str">
        <f t="shared" si="166"/>
        <v/>
      </c>
      <c r="B2038" s="16" t="str">
        <f t="shared" si="167"/>
        <v/>
      </c>
      <c r="C2038" s="11" t="str">
        <f t="shared" si="168"/>
        <v/>
      </c>
      <c r="D2038" s="11" t="str">
        <f t="shared" si="169"/>
        <v/>
      </c>
      <c r="J2038" s="21" t="str">
        <f t="shared" si="165"/>
        <v/>
      </c>
      <c r="K2038" s="24" t="str">
        <f>IF(LEN(E2038)&gt;0,IFERROR(HLOOKUP(E2038,'Codigos Servicios'!$A$4:$A$49,1,1),"SI"),"")</f>
        <v/>
      </c>
    </row>
    <row r="2039" spans="1:11" x14ac:dyDescent="0.25">
      <c r="A2039" s="11" t="str">
        <f t="shared" si="166"/>
        <v/>
      </c>
      <c r="B2039" s="16" t="str">
        <f t="shared" si="167"/>
        <v/>
      </c>
      <c r="C2039" s="11" t="str">
        <f t="shared" si="168"/>
        <v/>
      </c>
      <c r="D2039" s="11" t="str">
        <f t="shared" si="169"/>
        <v/>
      </c>
      <c r="J2039" s="21" t="str">
        <f t="shared" si="165"/>
        <v/>
      </c>
      <c r="K2039" s="24" t="str">
        <f>IF(LEN(E2039)&gt;0,IFERROR(HLOOKUP(E2039,'Codigos Servicios'!$A$4:$A$49,1,1),"SI"),"")</f>
        <v/>
      </c>
    </row>
    <row r="2040" spans="1:11" x14ac:dyDescent="0.25">
      <c r="A2040" s="11" t="str">
        <f t="shared" si="166"/>
        <v/>
      </c>
      <c r="B2040" s="16" t="str">
        <f t="shared" si="167"/>
        <v/>
      </c>
      <c r="C2040" s="11" t="str">
        <f t="shared" si="168"/>
        <v/>
      </c>
      <c r="D2040" s="11" t="str">
        <f t="shared" si="169"/>
        <v/>
      </c>
      <c r="J2040" s="21" t="str">
        <f t="shared" si="165"/>
        <v/>
      </c>
      <c r="K2040" s="24" t="str">
        <f>IF(LEN(E2040)&gt;0,IFERROR(HLOOKUP(E2040,'Codigos Servicios'!$A$4:$A$49,1,1),"SI"),"")</f>
        <v/>
      </c>
    </row>
    <row r="2041" spans="1:11" x14ac:dyDescent="0.25">
      <c r="A2041" s="11" t="str">
        <f t="shared" si="166"/>
        <v/>
      </c>
      <c r="B2041" s="16" t="str">
        <f t="shared" si="167"/>
        <v/>
      </c>
      <c r="C2041" s="11" t="str">
        <f t="shared" si="168"/>
        <v/>
      </c>
      <c r="D2041" s="11" t="str">
        <f t="shared" si="169"/>
        <v/>
      </c>
      <c r="J2041" s="21" t="str">
        <f t="shared" si="165"/>
        <v/>
      </c>
      <c r="K2041" s="24" t="str">
        <f>IF(LEN(E2041)&gt;0,IFERROR(HLOOKUP(E2041,'Codigos Servicios'!$A$4:$A$49,1,1),"SI"),"")</f>
        <v/>
      </c>
    </row>
    <row r="2042" spans="1:11" x14ac:dyDescent="0.25">
      <c r="A2042" s="11" t="str">
        <f t="shared" si="166"/>
        <v/>
      </c>
      <c r="B2042" s="16" t="str">
        <f t="shared" si="167"/>
        <v/>
      </c>
      <c r="C2042" s="11" t="str">
        <f t="shared" si="168"/>
        <v/>
      </c>
      <c r="D2042" s="11" t="str">
        <f t="shared" si="169"/>
        <v/>
      </c>
      <c r="J2042" s="21" t="str">
        <f t="shared" si="165"/>
        <v/>
      </c>
      <c r="K2042" s="24" t="str">
        <f>IF(LEN(E2042)&gt;0,IFERROR(HLOOKUP(E2042,'Codigos Servicios'!$A$4:$A$49,1,1),"SI"),"")</f>
        <v/>
      </c>
    </row>
    <row r="2043" spans="1:11" x14ac:dyDescent="0.25">
      <c r="A2043" s="11" t="str">
        <f t="shared" si="166"/>
        <v/>
      </c>
      <c r="B2043" s="16" t="str">
        <f t="shared" si="167"/>
        <v/>
      </c>
      <c r="C2043" s="11" t="str">
        <f t="shared" si="168"/>
        <v/>
      </c>
      <c r="D2043" s="11" t="str">
        <f t="shared" si="169"/>
        <v/>
      </c>
      <c r="J2043" s="21" t="str">
        <f t="shared" si="165"/>
        <v/>
      </c>
      <c r="K2043" s="24" t="str">
        <f>IF(LEN(E2043)&gt;0,IFERROR(HLOOKUP(E2043,'Codigos Servicios'!$A$4:$A$49,1,1),"SI"),"")</f>
        <v/>
      </c>
    </row>
    <row r="2044" spans="1:11" x14ac:dyDescent="0.25">
      <c r="A2044" s="11" t="str">
        <f t="shared" si="166"/>
        <v/>
      </c>
      <c r="B2044" s="16" t="str">
        <f t="shared" si="167"/>
        <v/>
      </c>
      <c r="C2044" s="11" t="str">
        <f t="shared" si="168"/>
        <v/>
      </c>
      <c r="D2044" s="11" t="str">
        <f t="shared" si="169"/>
        <v/>
      </c>
      <c r="J2044" s="21" t="str">
        <f t="shared" si="165"/>
        <v/>
      </c>
      <c r="K2044" s="24" t="str">
        <f>IF(LEN(E2044)&gt;0,IFERROR(HLOOKUP(E2044,'Codigos Servicios'!$A$4:$A$49,1,1),"SI"),"")</f>
        <v/>
      </c>
    </row>
    <row r="2045" spans="1:11" x14ac:dyDescent="0.25">
      <c r="A2045" s="11" t="str">
        <f t="shared" si="166"/>
        <v/>
      </c>
      <c r="B2045" s="16" t="str">
        <f t="shared" si="167"/>
        <v/>
      </c>
      <c r="C2045" s="11" t="str">
        <f t="shared" si="168"/>
        <v/>
      </c>
      <c r="D2045" s="11" t="str">
        <f t="shared" si="169"/>
        <v/>
      </c>
      <c r="J2045" s="21" t="str">
        <f t="shared" si="165"/>
        <v/>
      </c>
      <c r="K2045" s="24" t="str">
        <f>IF(LEN(E2045)&gt;0,IFERROR(HLOOKUP(E2045,'Codigos Servicios'!$A$4:$A$49,1,1),"SI"),"")</f>
        <v/>
      </c>
    </row>
    <row r="2046" spans="1:11" x14ac:dyDescent="0.25">
      <c r="A2046" s="11" t="str">
        <f t="shared" si="166"/>
        <v/>
      </c>
      <c r="B2046" s="16" t="str">
        <f t="shared" si="167"/>
        <v/>
      </c>
      <c r="C2046" s="11" t="str">
        <f t="shared" si="168"/>
        <v/>
      </c>
      <c r="D2046" s="11" t="str">
        <f t="shared" si="169"/>
        <v/>
      </c>
      <c r="J2046" s="21" t="str">
        <f t="shared" si="165"/>
        <v/>
      </c>
      <c r="K2046" s="24" t="str">
        <f>IF(LEN(E2046)&gt;0,IFERROR(HLOOKUP(E2046,'Codigos Servicios'!$A$4:$A$49,1,1),"SI"),"")</f>
        <v/>
      </c>
    </row>
    <row r="2047" spans="1:11" x14ac:dyDescent="0.25">
      <c r="A2047" s="11" t="str">
        <f t="shared" si="166"/>
        <v/>
      </c>
      <c r="B2047" s="16" t="str">
        <f t="shared" si="167"/>
        <v/>
      </c>
      <c r="C2047" s="11" t="str">
        <f t="shared" si="168"/>
        <v/>
      </c>
      <c r="D2047" s="11" t="str">
        <f t="shared" si="169"/>
        <v/>
      </c>
      <c r="J2047" s="21" t="str">
        <f t="shared" si="165"/>
        <v/>
      </c>
      <c r="K2047" s="24" t="str">
        <f>IF(LEN(E2047)&gt;0,IFERROR(HLOOKUP(E2047,'Codigos Servicios'!$A$4:$A$49,1,1),"SI"),"")</f>
        <v/>
      </c>
    </row>
    <row r="2048" spans="1:11" x14ac:dyDescent="0.25">
      <c r="A2048" s="11" t="str">
        <f t="shared" si="166"/>
        <v/>
      </c>
      <c r="B2048" s="16" t="str">
        <f t="shared" si="167"/>
        <v/>
      </c>
      <c r="C2048" s="11" t="str">
        <f t="shared" si="168"/>
        <v/>
      </c>
      <c r="D2048" s="11" t="str">
        <f t="shared" si="169"/>
        <v/>
      </c>
      <c r="J2048" s="21" t="str">
        <f t="shared" si="165"/>
        <v/>
      </c>
      <c r="K2048" s="24" t="str">
        <f>IF(LEN(E2048)&gt;0,IFERROR(HLOOKUP(E2048,'Codigos Servicios'!$A$4:$A$49,1,1),"SI"),"")</f>
        <v/>
      </c>
    </row>
    <row r="2049" spans="1:11" x14ac:dyDescent="0.25">
      <c r="A2049" s="11" t="str">
        <f t="shared" si="166"/>
        <v/>
      </c>
      <c r="B2049" s="16" t="str">
        <f t="shared" si="167"/>
        <v/>
      </c>
      <c r="C2049" s="11" t="str">
        <f t="shared" si="168"/>
        <v/>
      </c>
      <c r="D2049" s="11" t="str">
        <f t="shared" si="169"/>
        <v/>
      </c>
      <c r="J2049" s="21" t="str">
        <f t="shared" si="165"/>
        <v/>
      </c>
      <c r="K2049" s="24" t="str">
        <f>IF(LEN(E2049)&gt;0,IFERROR(HLOOKUP(E2049,'Codigos Servicios'!$A$4:$A$49,1,1),"SI"),"")</f>
        <v/>
      </c>
    </row>
    <row r="2050" spans="1:11" x14ac:dyDescent="0.25">
      <c r="A2050" s="11" t="str">
        <f t="shared" si="166"/>
        <v/>
      </c>
      <c r="B2050" s="16" t="str">
        <f t="shared" si="167"/>
        <v/>
      </c>
      <c r="C2050" s="11" t="str">
        <f t="shared" si="168"/>
        <v/>
      </c>
      <c r="D2050" s="11" t="str">
        <f t="shared" si="169"/>
        <v/>
      </c>
      <c r="J2050" s="21" t="str">
        <f t="shared" si="165"/>
        <v/>
      </c>
      <c r="K2050" s="24" t="str">
        <f>IF(LEN(E2050)&gt;0,IFERROR(HLOOKUP(E2050,'Codigos Servicios'!$A$4:$A$49,1,1),"SI"),"")</f>
        <v/>
      </c>
    </row>
    <row r="2051" spans="1:11" x14ac:dyDescent="0.25">
      <c r="A2051" s="11" t="str">
        <f t="shared" si="166"/>
        <v/>
      </c>
      <c r="B2051" s="16" t="str">
        <f t="shared" si="167"/>
        <v/>
      </c>
      <c r="C2051" s="11" t="str">
        <f t="shared" si="168"/>
        <v/>
      </c>
      <c r="D2051" s="11" t="str">
        <f t="shared" si="169"/>
        <v/>
      </c>
      <c r="J2051" s="21" t="str">
        <f t="shared" si="165"/>
        <v/>
      </c>
      <c r="K2051" s="24" t="str">
        <f>IF(LEN(E2051)&gt;0,IFERROR(HLOOKUP(E2051,'Codigos Servicios'!$A$4:$A$49,1,1),"SI"),"")</f>
        <v/>
      </c>
    </row>
    <row r="2052" spans="1:11" x14ac:dyDescent="0.25">
      <c r="A2052" s="11" t="str">
        <f t="shared" si="166"/>
        <v/>
      </c>
      <c r="B2052" s="16" t="str">
        <f t="shared" si="167"/>
        <v/>
      </c>
      <c r="C2052" s="11" t="str">
        <f t="shared" si="168"/>
        <v/>
      </c>
      <c r="D2052" s="11" t="str">
        <f t="shared" si="169"/>
        <v/>
      </c>
      <c r="J2052" s="21" t="str">
        <f t="shared" si="165"/>
        <v/>
      </c>
      <c r="K2052" s="24" t="str">
        <f>IF(LEN(E2052)&gt;0,IFERROR(HLOOKUP(E2052,'Codigos Servicios'!$A$4:$A$49,1,1),"SI"),"")</f>
        <v/>
      </c>
    </row>
    <row r="2053" spans="1:11" x14ac:dyDescent="0.25">
      <c r="A2053" s="11" t="str">
        <f t="shared" si="166"/>
        <v/>
      </c>
      <c r="B2053" s="16" t="str">
        <f t="shared" si="167"/>
        <v/>
      </c>
      <c r="C2053" s="11" t="str">
        <f t="shared" si="168"/>
        <v/>
      </c>
      <c r="D2053" s="11" t="str">
        <f t="shared" si="169"/>
        <v/>
      </c>
      <c r="J2053" s="21" t="str">
        <f t="shared" si="165"/>
        <v/>
      </c>
      <c r="K2053" s="24" t="str">
        <f>IF(LEN(E2053)&gt;0,IFERROR(HLOOKUP(E2053,'Codigos Servicios'!$A$4:$A$49,1,1),"SI"),"")</f>
        <v/>
      </c>
    </row>
    <row r="2054" spans="1:11" x14ac:dyDescent="0.25">
      <c r="A2054" s="11" t="str">
        <f t="shared" si="166"/>
        <v/>
      </c>
      <c r="B2054" s="16" t="str">
        <f t="shared" si="167"/>
        <v/>
      </c>
      <c r="C2054" s="11" t="str">
        <f t="shared" si="168"/>
        <v/>
      </c>
      <c r="D2054" s="11" t="str">
        <f t="shared" si="169"/>
        <v/>
      </c>
      <c r="J2054" s="21" t="str">
        <f t="shared" si="165"/>
        <v/>
      </c>
      <c r="K2054" s="24" t="str">
        <f>IF(LEN(E2054)&gt;0,IFERROR(HLOOKUP(E2054,'Codigos Servicios'!$A$4:$A$49,1,1),"SI"),"")</f>
        <v/>
      </c>
    </row>
    <row r="2055" spans="1:11" x14ac:dyDescent="0.25">
      <c r="A2055" s="11" t="str">
        <f t="shared" si="166"/>
        <v/>
      </c>
      <c r="B2055" s="16" t="str">
        <f t="shared" si="167"/>
        <v/>
      </c>
      <c r="C2055" s="11" t="str">
        <f t="shared" si="168"/>
        <v/>
      </c>
      <c r="D2055" s="11" t="str">
        <f t="shared" si="169"/>
        <v/>
      </c>
      <c r="J2055" s="21" t="str">
        <f t="shared" si="165"/>
        <v/>
      </c>
      <c r="K2055" s="24" t="str">
        <f>IF(LEN(E2055)&gt;0,IFERROR(HLOOKUP(E2055,'Codigos Servicios'!$A$4:$A$49,1,1),"SI"),"")</f>
        <v/>
      </c>
    </row>
    <row r="2056" spans="1:11" x14ac:dyDescent="0.25">
      <c r="A2056" s="11" t="str">
        <f t="shared" si="166"/>
        <v/>
      </c>
      <c r="B2056" s="16" t="str">
        <f t="shared" si="167"/>
        <v/>
      </c>
      <c r="C2056" s="11" t="str">
        <f t="shared" si="168"/>
        <v/>
      </c>
      <c r="D2056" s="11" t="str">
        <f t="shared" si="169"/>
        <v/>
      </c>
      <c r="J2056" s="21" t="str">
        <f t="shared" ref="J2056:J2119" si="170">IF(LEN(E2056)&gt;0,IF(LEN(F2056)&gt;0,IF(LEN(C2056)&gt;1,IF(ISBLANK($H$5),"Error: No ha ingresado el Mes",IF(ISBLANK($I$5),"Error: No ha ingresado el Año",IF(K2056="SI","Error Codigo de Servicio Invalido",""))),"Error: No ha ingresado empresa"),""),"")</f>
        <v/>
      </c>
      <c r="K2056" s="24" t="str">
        <f>IF(LEN(E2056)&gt;0,IFERROR(HLOOKUP(E2056,'Codigos Servicios'!$A$4:$A$49,1,1),"SI"),"")</f>
        <v/>
      </c>
    </row>
    <row r="2057" spans="1:11" x14ac:dyDescent="0.25">
      <c r="A2057" s="11" t="str">
        <f t="shared" ref="A2057:A2120" si="171">IF(LEN(E2057)&gt;0,"TL","")</f>
        <v/>
      </c>
      <c r="B2057" s="16" t="str">
        <f t="shared" ref="B2057:B2120" si="172">IF(LEN(E2057)&gt;0,B2056+1,"")</f>
        <v/>
      </c>
      <c r="C2057" s="11" t="str">
        <f t="shared" ref="C2057:C2120" si="173">IF(LEN(E2057)&gt;0,$F$5,"")</f>
        <v/>
      </c>
      <c r="D2057" s="11" t="str">
        <f t="shared" ref="D2057:D2120" si="174">IF(LEN(E2057)&gt;0,$J$5,"")</f>
        <v/>
      </c>
      <c r="J2057" s="21" t="str">
        <f t="shared" si="170"/>
        <v/>
      </c>
      <c r="K2057" s="24" t="str">
        <f>IF(LEN(E2057)&gt;0,IFERROR(HLOOKUP(E2057,'Codigos Servicios'!$A$4:$A$49,1,1),"SI"),"")</f>
        <v/>
      </c>
    </row>
    <row r="2058" spans="1:11" x14ac:dyDescent="0.25">
      <c r="A2058" s="11" t="str">
        <f t="shared" si="171"/>
        <v/>
      </c>
      <c r="B2058" s="16" t="str">
        <f t="shared" si="172"/>
        <v/>
      </c>
      <c r="C2058" s="11" t="str">
        <f t="shared" si="173"/>
        <v/>
      </c>
      <c r="D2058" s="11" t="str">
        <f t="shared" si="174"/>
        <v/>
      </c>
      <c r="J2058" s="21" t="str">
        <f t="shared" si="170"/>
        <v/>
      </c>
      <c r="K2058" s="24" t="str">
        <f>IF(LEN(E2058)&gt;0,IFERROR(HLOOKUP(E2058,'Codigos Servicios'!$A$4:$A$49,1,1),"SI"),"")</f>
        <v/>
      </c>
    </row>
    <row r="2059" spans="1:11" x14ac:dyDescent="0.25">
      <c r="A2059" s="11" t="str">
        <f t="shared" si="171"/>
        <v/>
      </c>
      <c r="B2059" s="16" t="str">
        <f t="shared" si="172"/>
        <v/>
      </c>
      <c r="C2059" s="11" t="str">
        <f t="shared" si="173"/>
        <v/>
      </c>
      <c r="D2059" s="11" t="str">
        <f t="shared" si="174"/>
        <v/>
      </c>
      <c r="J2059" s="21" t="str">
        <f t="shared" si="170"/>
        <v/>
      </c>
      <c r="K2059" s="24" t="str">
        <f>IF(LEN(E2059)&gt;0,IFERROR(HLOOKUP(E2059,'Codigos Servicios'!$A$4:$A$49,1,1),"SI"),"")</f>
        <v/>
      </c>
    </row>
    <row r="2060" spans="1:11" x14ac:dyDescent="0.25">
      <c r="A2060" s="11" t="str">
        <f t="shared" si="171"/>
        <v/>
      </c>
      <c r="B2060" s="16" t="str">
        <f t="shared" si="172"/>
        <v/>
      </c>
      <c r="C2060" s="11" t="str">
        <f t="shared" si="173"/>
        <v/>
      </c>
      <c r="D2060" s="11" t="str">
        <f t="shared" si="174"/>
        <v/>
      </c>
      <c r="J2060" s="21" t="str">
        <f t="shared" si="170"/>
        <v/>
      </c>
      <c r="K2060" s="24" t="str">
        <f>IF(LEN(E2060)&gt;0,IFERROR(HLOOKUP(E2060,'Codigos Servicios'!$A$4:$A$49,1,1),"SI"),"")</f>
        <v/>
      </c>
    </row>
    <row r="2061" spans="1:11" x14ac:dyDescent="0.25">
      <c r="A2061" s="11" t="str">
        <f t="shared" si="171"/>
        <v/>
      </c>
      <c r="B2061" s="16" t="str">
        <f t="shared" si="172"/>
        <v/>
      </c>
      <c r="C2061" s="11" t="str">
        <f t="shared" si="173"/>
        <v/>
      </c>
      <c r="D2061" s="11" t="str">
        <f t="shared" si="174"/>
        <v/>
      </c>
      <c r="J2061" s="21" t="str">
        <f t="shared" si="170"/>
        <v/>
      </c>
      <c r="K2061" s="24" t="str">
        <f>IF(LEN(E2061)&gt;0,IFERROR(HLOOKUP(E2061,'Codigos Servicios'!$A$4:$A$49,1,1),"SI"),"")</f>
        <v/>
      </c>
    </row>
    <row r="2062" spans="1:11" x14ac:dyDescent="0.25">
      <c r="A2062" s="11" t="str">
        <f t="shared" si="171"/>
        <v/>
      </c>
      <c r="B2062" s="16" t="str">
        <f t="shared" si="172"/>
        <v/>
      </c>
      <c r="C2062" s="11" t="str">
        <f t="shared" si="173"/>
        <v/>
      </c>
      <c r="D2062" s="11" t="str">
        <f t="shared" si="174"/>
        <v/>
      </c>
      <c r="J2062" s="21" t="str">
        <f t="shared" si="170"/>
        <v/>
      </c>
      <c r="K2062" s="24" t="str">
        <f>IF(LEN(E2062)&gt;0,IFERROR(HLOOKUP(E2062,'Codigos Servicios'!$A$4:$A$49,1,1),"SI"),"")</f>
        <v/>
      </c>
    </row>
    <row r="2063" spans="1:11" x14ac:dyDescent="0.25">
      <c r="A2063" s="11" t="str">
        <f t="shared" si="171"/>
        <v/>
      </c>
      <c r="B2063" s="16" t="str">
        <f t="shared" si="172"/>
        <v/>
      </c>
      <c r="C2063" s="11" t="str">
        <f t="shared" si="173"/>
        <v/>
      </c>
      <c r="D2063" s="11" t="str">
        <f t="shared" si="174"/>
        <v/>
      </c>
      <c r="J2063" s="21" t="str">
        <f t="shared" si="170"/>
        <v/>
      </c>
      <c r="K2063" s="24" t="str">
        <f>IF(LEN(E2063)&gt;0,IFERROR(HLOOKUP(E2063,'Codigos Servicios'!$A$4:$A$49,1,1),"SI"),"")</f>
        <v/>
      </c>
    </row>
    <row r="2064" spans="1:11" x14ac:dyDescent="0.25">
      <c r="A2064" s="11" t="str">
        <f t="shared" si="171"/>
        <v/>
      </c>
      <c r="B2064" s="16" t="str">
        <f t="shared" si="172"/>
        <v/>
      </c>
      <c r="C2064" s="11" t="str">
        <f t="shared" si="173"/>
        <v/>
      </c>
      <c r="D2064" s="11" t="str">
        <f t="shared" si="174"/>
        <v/>
      </c>
      <c r="J2064" s="21" t="str">
        <f t="shared" si="170"/>
        <v/>
      </c>
      <c r="K2064" s="24" t="str">
        <f>IF(LEN(E2064)&gt;0,IFERROR(HLOOKUP(E2064,'Codigos Servicios'!$A$4:$A$49,1,1),"SI"),"")</f>
        <v/>
      </c>
    </row>
    <row r="2065" spans="1:11" x14ac:dyDescent="0.25">
      <c r="A2065" s="11" t="str">
        <f t="shared" si="171"/>
        <v/>
      </c>
      <c r="B2065" s="16" t="str">
        <f t="shared" si="172"/>
        <v/>
      </c>
      <c r="C2065" s="11" t="str">
        <f t="shared" si="173"/>
        <v/>
      </c>
      <c r="D2065" s="11" t="str">
        <f t="shared" si="174"/>
        <v/>
      </c>
      <c r="J2065" s="21" t="str">
        <f t="shared" si="170"/>
        <v/>
      </c>
      <c r="K2065" s="24" t="str">
        <f>IF(LEN(E2065)&gt;0,IFERROR(HLOOKUP(E2065,'Codigos Servicios'!$A$4:$A$49,1,1),"SI"),"")</f>
        <v/>
      </c>
    </row>
    <row r="2066" spans="1:11" x14ac:dyDescent="0.25">
      <c r="A2066" s="11" t="str">
        <f t="shared" si="171"/>
        <v/>
      </c>
      <c r="B2066" s="16" t="str">
        <f t="shared" si="172"/>
        <v/>
      </c>
      <c r="C2066" s="11" t="str">
        <f t="shared" si="173"/>
        <v/>
      </c>
      <c r="D2066" s="11" t="str">
        <f t="shared" si="174"/>
        <v/>
      </c>
      <c r="J2066" s="21" t="str">
        <f t="shared" si="170"/>
        <v/>
      </c>
      <c r="K2066" s="24" t="str">
        <f>IF(LEN(E2066)&gt;0,IFERROR(HLOOKUP(E2066,'Codigos Servicios'!$A$4:$A$49,1,1),"SI"),"")</f>
        <v/>
      </c>
    </row>
    <row r="2067" spans="1:11" x14ac:dyDescent="0.25">
      <c r="A2067" s="11" t="str">
        <f t="shared" si="171"/>
        <v/>
      </c>
      <c r="B2067" s="16" t="str">
        <f t="shared" si="172"/>
        <v/>
      </c>
      <c r="C2067" s="11" t="str">
        <f t="shared" si="173"/>
        <v/>
      </c>
      <c r="D2067" s="11" t="str">
        <f t="shared" si="174"/>
        <v/>
      </c>
      <c r="J2067" s="21" t="str">
        <f t="shared" si="170"/>
        <v/>
      </c>
      <c r="K2067" s="24" t="str">
        <f>IF(LEN(E2067)&gt;0,IFERROR(HLOOKUP(E2067,'Codigos Servicios'!$A$4:$A$49,1,1),"SI"),"")</f>
        <v/>
      </c>
    </row>
    <row r="2068" spans="1:11" x14ac:dyDescent="0.25">
      <c r="A2068" s="11" t="str">
        <f t="shared" si="171"/>
        <v/>
      </c>
      <c r="B2068" s="16" t="str">
        <f t="shared" si="172"/>
        <v/>
      </c>
      <c r="C2068" s="11" t="str">
        <f t="shared" si="173"/>
        <v/>
      </c>
      <c r="D2068" s="11" t="str">
        <f t="shared" si="174"/>
        <v/>
      </c>
      <c r="J2068" s="21" t="str">
        <f t="shared" si="170"/>
        <v/>
      </c>
      <c r="K2068" s="24" t="str">
        <f>IF(LEN(E2068)&gt;0,IFERROR(HLOOKUP(E2068,'Codigos Servicios'!$A$4:$A$49,1,1),"SI"),"")</f>
        <v/>
      </c>
    </row>
    <row r="2069" spans="1:11" x14ac:dyDescent="0.25">
      <c r="A2069" s="11" t="str">
        <f t="shared" si="171"/>
        <v/>
      </c>
      <c r="B2069" s="16" t="str">
        <f t="shared" si="172"/>
        <v/>
      </c>
      <c r="C2069" s="11" t="str">
        <f t="shared" si="173"/>
        <v/>
      </c>
      <c r="D2069" s="11" t="str">
        <f t="shared" si="174"/>
        <v/>
      </c>
      <c r="J2069" s="21" t="str">
        <f t="shared" si="170"/>
        <v/>
      </c>
      <c r="K2069" s="24" t="str">
        <f>IF(LEN(E2069)&gt;0,IFERROR(HLOOKUP(E2069,'Codigos Servicios'!$A$4:$A$49,1,1),"SI"),"")</f>
        <v/>
      </c>
    </row>
    <row r="2070" spans="1:11" x14ac:dyDescent="0.25">
      <c r="A2070" s="11" t="str">
        <f t="shared" si="171"/>
        <v/>
      </c>
      <c r="B2070" s="16" t="str">
        <f t="shared" si="172"/>
        <v/>
      </c>
      <c r="C2070" s="11" t="str">
        <f t="shared" si="173"/>
        <v/>
      </c>
      <c r="D2070" s="11" t="str">
        <f t="shared" si="174"/>
        <v/>
      </c>
      <c r="J2070" s="21" t="str">
        <f t="shared" si="170"/>
        <v/>
      </c>
      <c r="K2070" s="24" t="str">
        <f>IF(LEN(E2070)&gt;0,IFERROR(HLOOKUP(E2070,'Codigos Servicios'!$A$4:$A$49,1,1),"SI"),"")</f>
        <v/>
      </c>
    </row>
    <row r="2071" spans="1:11" x14ac:dyDescent="0.25">
      <c r="A2071" s="11" t="str">
        <f t="shared" si="171"/>
        <v/>
      </c>
      <c r="B2071" s="16" t="str">
        <f t="shared" si="172"/>
        <v/>
      </c>
      <c r="C2071" s="11" t="str">
        <f t="shared" si="173"/>
        <v/>
      </c>
      <c r="D2071" s="11" t="str">
        <f t="shared" si="174"/>
        <v/>
      </c>
      <c r="J2071" s="21" t="str">
        <f t="shared" si="170"/>
        <v/>
      </c>
      <c r="K2071" s="24" t="str">
        <f>IF(LEN(E2071)&gt;0,IFERROR(HLOOKUP(E2071,'Codigos Servicios'!$A$4:$A$49,1,1),"SI"),"")</f>
        <v/>
      </c>
    </row>
    <row r="2072" spans="1:11" x14ac:dyDescent="0.25">
      <c r="A2072" s="11" t="str">
        <f t="shared" si="171"/>
        <v/>
      </c>
      <c r="B2072" s="16" t="str">
        <f t="shared" si="172"/>
        <v/>
      </c>
      <c r="C2072" s="11" t="str">
        <f t="shared" si="173"/>
        <v/>
      </c>
      <c r="D2072" s="11" t="str">
        <f t="shared" si="174"/>
        <v/>
      </c>
      <c r="J2072" s="21" t="str">
        <f t="shared" si="170"/>
        <v/>
      </c>
      <c r="K2072" s="24" t="str">
        <f>IF(LEN(E2072)&gt;0,IFERROR(HLOOKUP(E2072,'Codigos Servicios'!$A$4:$A$49,1,1),"SI"),"")</f>
        <v/>
      </c>
    </row>
    <row r="2073" spans="1:11" x14ac:dyDescent="0.25">
      <c r="A2073" s="11" t="str">
        <f t="shared" si="171"/>
        <v/>
      </c>
      <c r="B2073" s="16" t="str">
        <f t="shared" si="172"/>
        <v/>
      </c>
      <c r="C2073" s="11" t="str">
        <f t="shared" si="173"/>
        <v/>
      </c>
      <c r="D2073" s="11" t="str">
        <f t="shared" si="174"/>
        <v/>
      </c>
      <c r="J2073" s="21" t="str">
        <f t="shared" si="170"/>
        <v/>
      </c>
      <c r="K2073" s="24" t="str">
        <f>IF(LEN(E2073)&gt;0,IFERROR(HLOOKUP(E2073,'Codigos Servicios'!$A$4:$A$49,1,1),"SI"),"")</f>
        <v/>
      </c>
    </row>
    <row r="2074" spans="1:11" x14ac:dyDescent="0.25">
      <c r="A2074" s="11" t="str">
        <f t="shared" si="171"/>
        <v/>
      </c>
      <c r="B2074" s="16" t="str">
        <f t="shared" si="172"/>
        <v/>
      </c>
      <c r="C2074" s="11" t="str">
        <f t="shared" si="173"/>
        <v/>
      </c>
      <c r="D2074" s="11" t="str">
        <f t="shared" si="174"/>
        <v/>
      </c>
      <c r="J2074" s="21" t="str">
        <f t="shared" si="170"/>
        <v/>
      </c>
      <c r="K2074" s="24" t="str">
        <f>IF(LEN(E2074)&gt;0,IFERROR(HLOOKUP(E2074,'Codigos Servicios'!$A$4:$A$49,1,1),"SI"),"")</f>
        <v/>
      </c>
    </row>
    <row r="2075" spans="1:11" x14ac:dyDescent="0.25">
      <c r="A2075" s="11" t="str">
        <f t="shared" si="171"/>
        <v/>
      </c>
      <c r="B2075" s="16" t="str">
        <f t="shared" si="172"/>
        <v/>
      </c>
      <c r="C2075" s="11" t="str">
        <f t="shared" si="173"/>
        <v/>
      </c>
      <c r="D2075" s="11" t="str">
        <f t="shared" si="174"/>
        <v/>
      </c>
      <c r="J2075" s="21" t="str">
        <f t="shared" si="170"/>
        <v/>
      </c>
      <c r="K2075" s="24" t="str">
        <f>IF(LEN(E2075)&gt;0,IFERROR(HLOOKUP(E2075,'Codigos Servicios'!$A$4:$A$49,1,1),"SI"),"")</f>
        <v/>
      </c>
    </row>
    <row r="2076" spans="1:11" x14ac:dyDescent="0.25">
      <c r="A2076" s="11" t="str">
        <f t="shared" si="171"/>
        <v/>
      </c>
      <c r="B2076" s="16" t="str">
        <f t="shared" si="172"/>
        <v/>
      </c>
      <c r="C2076" s="11" t="str">
        <f t="shared" si="173"/>
        <v/>
      </c>
      <c r="D2076" s="11" t="str">
        <f t="shared" si="174"/>
        <v/>
      </c>
      <c r="J2076" s="21" t="str">
        <f t="shared" si="170"/>
        <v/>
      </c>
      <c r="K2076" s="24" t="str">
        <f>IF(LEN(E2076)&gt;0,IFERROR(HLOOKUP(E2076,'Codigos Servicios'!$A$4:$A$49,1,1),"SI"),"")</f>
        <v/>
      </c>
    </row>
    <row r="2077" spans="1:11" x14ac:dyDescent="0.25">
      <c r="A2077" s="11" t="str">
        <f t="shared" si="171"/>
        <v/>
      </c>
      <c r="B2077" s="16" t="str">
        <f t="shared" si="172"/>
        <v/>
      </c>
      <c r="C2077" s="11" t="str">
        <f t="shared" si="173"/>
        <v/>
      </c>
      <c r="D2077" s="11" t="str">
        <f t="shared" si="174"/>
        <v/>
      </c>
      <c r="J2077" s="21" t="str">
        <f t="shared" si="170"/>
        <v/>
      </c>
      <c r="K2077" s="24" t="str">
        <f>IF(LEN(E2077)&gt;0,IFERROR(HLOOKUP(E2077,'Codigos Servicios'!$A$4:$A$49,1,1),"SI"),"")</f>
        <v/>
      </c>
    </row>
    <row r="2078" spans="1:11" x14ac:dyDescent="0.25">
      <c r="A2078" s="11" t="str">
        <f t="shared" si="171"/>
        <v/>
      </c>
      <c r="B2078" s="16" t="str">
        <f t="shared" si="172"/>
        <v/>
      </c>
      <c r="C2078" s="11" t="str">
        <f t="shared" si="173"/>
        <v/>
      </c>
      <c r="D2078" s="11" t="str">
        <f t="shared" si="174"/>
        <v/>
      </c>
      <c r="J2078" s="21" t="str">
        <f t="shared" si="170"/>
        <v/>
      </c>
      <c r="K2078" s="24" t="str">
        <f>IF(LEN(E2078)&gt;0,IFERROR(HLOOKUP(E2078,'Codigos Servicios'!$A$4:$A$49,1,1),"SI"),"")</f>
        <v/>
      </c>
    </row>
    <row r="2079" spans="1:11" x14ac:dyDescent="0.25">
      <c r="A2079" s="11" t="str">
        <f t="shared" si="171"/>
        <v/>
      </c>
      <c r="B2079" s="16" t="str">
        <f t="shared" si="172"/>
        <v/>
      </c>
      <c r="C2079" s="11" t="str">
        <f t="shared" si="173"/>
        <v/>
      </c>
      <c r="D2079" s="11" t="str">
        <f t="shared" si="174"/>
        <v/>
      </c>
      <c r="J2079" s="21" t="str">
        <f t="shared" si="170"/>
        <v/>
      </c>
      <c r="K2079" s="24" t="str">
        <f>IF(LEN(E2079)&gt;0,IFERROR(HLOOKUP(E2079,'Codigos Servicios'!$A$4:$A$49,1,1),"SI"),"")</f>
        <v/>
      </c>
    </row>
    <row r="2080" spans="1:11" x14ac:dyDescent="0.25">
      <c r="A2080" s="11" t="str">
        <f t="shared" si="171"/>
        <v/>
      </c>
      <c r="B2080" s="16" t="str">
        <f t="shared" si="172"/>
        <v/>
      </c>
      <c r="C2080" s="11" t="str">
        <f t="shared" si="173"/>
        <v/>
      </c>
      <c r="D2080" s="11" t="str">
        <f t="shared" si="174"/>
        <v/>
      </c>
      <c r="J2080" s="21" t="str">
        <f t="shared" si="170"/>
        <v/>
      </c>
      <c r="K2080" s="24" t="str">
        <f>IF(LEN(E2080)&gt;0,IFERROR(HLOOKUP(E2080,'Codigos Servicios'!$A$4:$A$49,1,1),"SI"),"")</f>
        <v/>
      </c>
    </row>
    <row r="2081" spans="1:11" x14ac:dyDescent="0.25">
      <c r="A2081" s="11" t="str">
        <f t="shared" si="171"/>
        <v/>
      </c>
      <c r="B2081" s="16" t="str">
        <f t="shared" si="172"/>
        <v/>
      </c>
      <c r="C2081" s="11" t="str">
        <f t="shared" si="173"/>
        <v/>
      </c>
      <c r="D2081" s="11" t="str">
        <f t="shared" si="174"/>
        <v/>
      </c>
      <c r="J2081" s="21" t="str">
        <f t="shared" si="170"/>
        <v/>
      </c>
      <c r="K2081" s="24" t="str">
        <f>IF(LEN(E2081)&gt;0,IFERROR(HLOOKUP(E2081,'Codigos Servicios'!$A$4:$A$49,1,1),"SI"),"")</f>
        <v/>
      </c>
    </row>
    <row r="2082" spans="1:11" x14ac:dyDescent="0.25">
      <c r="A2082" s="11" t="str">
        <f t="shared" si="171"/>
        <v/>
      </c>
      <c r="B2082" s="16" t="str">
        <f t="shared" si="172"/>
        <v/>
      </c>
      <c r="C2082" s="11" t="str">
        <f t="shared" si="173"/>
        <v/>
      </c>
      <c r="D2082" s="11" t="str">
        <f t="shared" si="174"/>
        <v/>
      </c>
      <c r="J2082" s="21" t="str">
        <f t="shared" si="170"/>
        <v/>
      </c>
      <c r="K2082" s="24" t="str">
        <f>IF(LEN(E2082)&gt;0,IFERROR(HLOOKUP(E2082,'Codigos Servicios'!$A$4:$A$49,1,1),"SI"),"")</f>
        <v/>
      </c>
    </row>
    <row r="2083" spans="1:11" x14ac:dyDescent="0.25">
      <c r="A2083" s="11" t="str">
        <f t="shared" si="171"/>
        <v/>
      </c>
      <c r="B2083" s="16" t="str">
        <f t="shared" si="172"/>
        <v/>
      </c>
      <c r="C2083" s="11" t="str">
        <f t="shared" si="173"/>
        <v/>
      </c>
      <c r="D2083" s="11" t="str">
        <f t="shared" si="174"/>
        <v/>
      </c>
      <c r="J2083" s="21" t="str">
        <f t="shared" si="170"/>
        <v/>
      </c>
      <c r="K2083" s="24" t="str">
        <f>IF(LEN(E2083)&gt;0,IFERROR(HLOOKUP(E2083,'Codigos Servicios'!$A$4:$A$49,1,1),"SI"),"")</f>
        <v/>
      </c>
    </row>
    <row r="2084" spans="1:11" x14ac:dyDescent="0.25">
      <c r="A2084" s="11" t="str">
        <f t="shared" si="171"/>
        <v/>
      </c>
      <c r="B2084" s="16" t="str">
        <f t="shared" si="172"/>
        <v/>
      </c>
      <c r="C2084" s="11" t="str">
        <f t="shared" si="173"/>
        <v/>
      </c>
      <c r="D2084" s="11" t="str">
        <f t="shared" si="174"/>
        <v/>
      </c>
      <c r="J2084" s="21" t="str">
        <f t="shared" si="170"/>
        <v/>
      </c>
      <c r="K2084" s="24" t="str">
        <f>IF(LEN(E2084)&gt;0,IFERROR(HLOOKUP(E2084,'Codigos Servicios'!$A$4:$A$49,1,1),"SI"),"")</f>
        <v/>
      </c>
    </row>
    <row r="2085" spans="1:11" x14ac:dyDescent="0.25">
      <c r="A2085" s="11" t="str">
        <f t="shared" si="171"/>
        <v/>
      </c>
      <c r="B2085" s="16" t="str">
        <f t="shared" si="172"/>
        <v/>
      </c>
      <c r="C2085" s="11" t="str">
        <f t="shared" si="173"/>
        <v/>
      </c>
      <c r="D2085" s="11" t="str">
        <f t="shared" si="174"/>
        <v/>
      </c>
      <c r="J2085" s="21" t="str">
        <f t="shared" si="170"/>
        <v/>
      </c>
      <c r="K2085" s="24" t="str">
        <f>IF(LEN(E2085)&gt;0,IFERROR(HLOOKUP(E2085,'Codigos Servicios'!$A$4:$A$49,1,1),"SI"),"")</f>
        <v/>
      </c>
    </row>
    <row r="2086" spans="1:11" x14ac:dyDescent="0.25">
      <c r="A2086" s="11" t="str">
        <f t="shared" si="171"/>
        <v/>
      </c>
      <c r="B2086" s="16" t="str">
        <f t="shared" si="172"/>
        <v/>
      </c>
      <c r="C2086" s="11" t="str">
        <f t="shared" si="173"/>
        <v/>
      </c>
      <c r="D2086" s="11" t="str">
        <f t="shared" si="174"/>
        <v/>
      </c>
      <c r="J2086" s="21" t="str">
        <f t="shared" si="170"/>
        <v/>
      </c>
      <c r="K2086" s="24" t="str">
        <f>IF(LEN(E2086)&gt;0,IFERROR(HLOOKUP(E2086,'Codigos Servicios'!$A$4:$A$49,1,1),"SI"),"")</f>
        <v/>
      </c>
    </row>
    <row r="2087" spans="1:11" x14ac:dyDescent="0.25">
      <c r="A2087" s="11" t="str">
        <f t="shared" si="171"/>
        <v/>
      </c>
      <c r="B2087" s="16" t="str">
        <f t="shared" si="172"/>
        <v/>
      </c>
      <c r="C2087" s="11" t="str">
        <f t="shared" si="173"/>
        <v/>
      </c>
      <c r="D2087" s="11" t="str">
        <f t="shared" si="174"/>
        <v/>
      </c>
      <c r="J2087" s="21" t="str">
        <f t="shared" si="170"/>
        <v/>
      </c>
      <c r="K2087" s="24" t="str">
        <f>IF(LEN(E2087)&gt;0,IFERROR(HLOOKUP(E2087,'Codigos Servicios'!$A$4:$A$49,1,1),"SI"),"")</f>
        <v/>
      </c>
    </row>
    <row r="2088" spans="1:11" x14ac:dyDescent="0.25">
      <c r="A2088" s="11" t="str">
        <f t="shared" si="171"/>
        <v/>
      </c>
      <c r="B2088" s="16" t="str">
        <f t="shared" si="172"/>
        <v/>
      </c>
      <c r="C2088" s="11" t="str">
        <f t="shared" si="173"/>
        <v/>
      </c>
      <c r="D2088" s="11" t="str">
        <f t="shared" si="174"/>
        <v/>
      </c>
      <c r="J2088" s="21" t="str">
        <f t="shared" si="170"/>
        <v/>
      </c>
      <c r="K2088" s="24" t="str">
        <f>IF(LEN(E2088)&gt;0,IFERROR(HLOOKUP(E2088,'Codigos Servicios'!$A$4:$A$49,1,1),"SI"),"")</f>
        <v/>
      </c>
    </row>
    <row r="2089" spans="1:11" x14ac:dyDescent="0.25">
      <c r="A2089" s="11" t="str">
        <f t="shared" si="171"/>
        <v/>
      </c>
      <c r="B2089" s="16" t="str">
        <f t="shared" si="172"/>
        <v/>
      </c>
      <c r="C2089" s="11" t="str">
        <f t="shared" si="173"/>
        <v/>
      </c>
      <c r="D2089" s="11" t="str">
        <f t="shared" si="174"/>
        <v/>
      </c>
      <c r="J2089" s="21" t="str">
        <f t="shared" si="170"/>
        <v/>
      </c>
      <c r="K2089" s="24" t="str">
        <f>IF(LEN(E2089)&gt;0,IFERROR(HLOOKUP(E2089,'Codigos Servicios'!$A$4:$A$49,1,1),"SI"),"")</f>
        <v/>
      </c>
    </row>
    <row r="2090" spans="1:11" x14ac:dyDescent="0.25">
      <c r="A2090" s="11" t="str">
        <f t="shared" si="171"/>
        <v/>
      </c>
      <c r="B2090" s="16" t="str">
        <f t="shared" si="172"/>
        <v/>
      </c>
      <c r="C2090" s="11" t="str">
        <f t="shared" si="173"/>
        <v/>
      </c>
      <c r="D2090" s="11" t="str">
        <f t="shared" si="174"/>
        <v/>
      </c>
      <c r="J2090" s="21" t="str">
        <f t="shared" si="170"/>
        <v/>
      </c>
      <c r="K2090" s="24" t="str">
        <f>IF(LEN(E2090)&gt;0,IFERROR(HLOOKUP(E2090,'Codigos Servicios'!$A$4:$A$49,1,1),"SI"),"")</f>
        <v/>
      </c>
    </row>
    <row r="2091" spans="1:11" x14ac:dyDescent="0.25">
      <c r="A2091" s="11" t="str">
        <f t="shared" si="171"/>
        <v/>
      </c>
      <c r="B2091" s="16" t="str">
        <f t="shared" si="172"/>
        <v/>
      </c>
      <c r="C2091" s="11" t="str">
        <f t="shared" si="173"/>
        <v/>
      </c>
      <c r="D2091" s="11" t="str">
        <f t="shared" si="174"/>
        <v/>
      </c>
      <c r="J2091" s="21" t="str">
        <f t="shared" si="170"/>
        <v/>
      </c>
      <c r="K2091" s="24" t="str">
        <f>IF(LEN(E2091)&gt;0,IFERROR(HLOOKUP(E2091,'Codigos Servicios'!$A$4:$A$49,1,1),"SI"),"")</f>
        <v/>
      </c>
    </row>
    <row r="2092" spans="1:11" x14ac:dyDescent="0.25">
      <c r="A2092" s="11" t="str">
        <f t="shared" si="171"/>
        <v/>
      </c>
      <c r="B2092" s="16" t="str">
        <f t="shared" si="172"/>
        <v/>
      </c>
      <c r="C2092" s="11" t="str">
        <f t="shared" si="173"/>
        <v/>
      </c>
      <c r="D2092" s="11" t="str">
        <f t="shared" si="174"/>
        <v/>
      </c>
      <c r="J2092" s="21" t="str">
        <f t="shared" si="170"/>
        <v/>
      </c>
      <c r="K2092" s="24" t="str">
        <f>IF(LEN(E2092)&gt;0,IFERROR(HLOOKUP(E2092,'Codigos Servicios'!$A$4:$A$49,1,1),"SI"),"")</f>
        <v/>
      </c>
    </row>
    <row r="2093" spans="1:11" x14ac:dyDescent="0.25">
      <c r="A2093" s="11" t="str">
        <f t="shared" si="171"/>
        <v/>
      </c>
      <c r="B2093" s="16" t="str">
        <f t="shared" si="172"/>
        <v/>
      </c>
      <c r="C2093" s="11" t="str">
        <f t="shared" si="173"/>
        <v/>
      </c>
      <c r="D2093" s="11" t="str">
        <f t="shared" si="174"/>
        <v/>
      </c>
      <c r="J2093" s="21" t="str">
        <f t="shared" si="170"/>
        <v/>
      </c>
      <c r="K2093" s="24" t="str">
        <f>IF(LEN(E2093)&gt;0,IFERROR(HLOOKUP(E2093,'Codigos Servicios'!$A$4:$A$49,1,1),"SI"),"")</f>
        <v/>
      </c>
    </row>
    <row r="2094" spans="1:11" x14ac:dyDescent="0.25">
      <c r="A2094" s="11" t="str">
        <f t="shared" si="171"/>
        <v/>
      </c>
      <c r="B2094" s="16" t="str">
        <f t="shared" si="172"/>
        <v/>
      </c>
      <c r="C2094" s="11" t="str">
        <f t="shared" si="173"/>
        <v/>
      </c>
      <c r="D2094" s="11" t="str">
        <f t="shared" si="174"/>
        <v/>
      </c>
      <c r="J2094" s="21" t="str">
        <f t="shared" si="170"/>
        <v/>
      </c>
      <c r="K2094" s="24" t="str">
        <f>IF(LEN(E2094)&gt;0,IFERROR(HLOOKUP(E2094,'Codigos Servicios'!$A$4:$A$49,1,1),"SI"),"")</f>
        <v/>
      </c>
    </row>
    <row r="2095" spans="1:11" x14ac:dyDescent="0.25">
      <c r="A2095" s="11" t="str">
        <f t="shared" si="171"/>
        <v/>
      </c>
      <c r="B2095" s="16" t="str">
        <f t="shared" si="172"/>
        <v/>
      </c>
      <c r="C2095" s="11" t="str">
        <f t="shared" si="173"/>
        <v/>
      </c>
      <c r="D2095" s="11" t="str">
        <f t="shared" si="174"/>
        <v/>
      </c>
      <c r="J2095" s="21" t="str">
        <f t="shared" si="170"/>
        <v/>
      </c>
      <c r="K2095" s="24" t="str">
        <f>IF(LEN(E2095)&gt;0,IFERROR(HLOOKUP(E2095,'Codigos Servicios'!$A$4:$A$49,1,1),"SI"),"")</f>
        <v/>
      </c>
    </row>
    <row r="2096" spans="1:11" x14ac:dyDescent="0.25">
      <c r="A2096" s="11" t="str">
        <f t="shared" si="171"/>
        <v/>
      </c>
      <c r="B2096" s="16" t="str">
        <f t="shared" si="172"/>
        <v/>
      </c>
      <c r="C2096" s="11" t="str">
        <f t="shared" si="173"/>
        <v/>
      </c>
      <c r="D2096" s="11" t="str">
        <f t="shared" si="174"/>
        <v/>
      </c>
      <c r="J2096" s="21" t="str">
        <f t="shared" si="170"/>
        <v/>
      </c>
      <c r="K2096" s="24" t="str">
        <f>IF(LEN(E2096)&gt;0,IFERROR(HLOOKUP(E2096,'Codigos Servicios'!$A$4:$A$49,1,1),"SI"),"")</f>
        <v/>
      </c>
    </row>
    <row r="2097" spans="1:11" x14ac:dyDescent="0.25">
      <c r="A2097" s="11" t="str">
        <f t="shared" si="171"/>
        <v/>
      </c>
      <c r="B2097" s="16" t="str">
        <f t="shared" si="172"/>
        <v/>
      </c>
      <c r="C2097" s="11" t="str">
        <f t="shared" si="173"/>
        <v/>
      </c>
      <c r="D2097" s="11" t="str">
        <f t="shared" si="174"/>
        <v/>
      </c>
      <c r="J2097" s="21" t="str">
        <f t="shared" si="170"/>
        <v/>
      </c>
      <c r="K2097" s="24" t="str">
        <f>IF(LEN(E2097)&gt;0,IFERROR(HLOOKUP(E2097,'Codigos Servicios'!$A$4:$A$49,1,1),"SI"),"")</f>
        <v/>
      </c>
    </row>
    <row r="2098" spans="1:11" x14ac:dyDescent="0.25">
      <c r="A2098" s="11" t="str">
        <f t="shared" si="171"/>
        <v/>
      </c>
      <c r="B2098" s="16" t="str">
        <f t="shared" si="172"/>
        <v/>
      </c>
      <c r="C2098" s="11" t="str">
        <f t="shared" si="173"/>
        <v/>
      </c>
      <c r="D2098" s="11" t="str">
        <f t="shared" si="174"/>
        <v/>
      </c>
      <c r="J2098" s="21" t="str">
        <f t="shared" si="170"/>
        <v/>
      </c>
      <c r="K2098" s="24" t="str">
        <f>IF(LEN(E2098)&gt;0,IFERROR(HLOOKUP(E2098,'Codigos Servicios'!$A$4:$A$49,1,1),"SI"),"")</f>
        <v/>
      </c>
    </row>
    <row r="2099" spans="1:11" x14ac:dyDescent="0.25">
      <c r="A2099" s="11" t="str">
        <f t="shared" si="171"/>
        <v/>
      </c>
      <c r="B2099" s="16" t="str">
        <f t="shared" si="172"/>
        <v/>
      </c>
      <c r="C2099" s="11" t="str">
        <f t="shared" si="173"/>
        <v/>
      </c>
      <c r="D2099" s="11" t="str">
        <f t="shared" si="174"/>
        <v/>
      </c>
      <c r="J2099" s="21" t="str">
        <f t="shared" si="170"/>
        <v/>
      </c>
      <c r="K2099" s="24" t="str">
        <f>IF(LEN(E2099)&gt;0,IFERROR(HLOOKUP(E2099,'Codigos Servicios'!$A$4:$A$49,1,1),"SI"),"")</f>
        <v/>
      </c>
    </row>
    <row r="2100" spans="1:11" x14ac:dyDescent="0.25">
      <c r="A2100" s="11" t="str">
        <f t="shared" si="171"/>
        <v/>
      </c>
      <c r="B2100" s="16" t="str">
        <f t="shared" si="172"/>
        <v/>
      </c>
      <c r="C2100" s="11" t="str">
        <f t="shared" si="173"/>
        <v/>
      </c>
      <c r="D2100" s="11" t="str">
        <f t="shared" si="174"/>
        <v/>
      </c>
      <c r="J2100" s="21" t="str">
        <f t="shared" si="170"/>
        <v/>
      </c>
      <c r="K2100" s="24" t="str">
        <f>IF(LEN(E2100)&gt;0,IFERROR(HLOOKUP(E2100,'Codigos Servicios'!$A$4:$A$49,1,1),"SI"),"")</f>
        <v/>
      </c>
    </row>
    <row r="2101" spans="1:11" x14ac:dyDescent="0.25">
      <c r="A2101" s="11" t="str">
        <f t="shared" si="171"/>
        <v/>
      </c>
      <c r="B2101" s="16" t="str">
        <f t="shared" si="172"/>
        <v/>
      </c>
      <c r="C2101" s="11" t="str">
        <f t="shared" si="173"/>
        <v/>
      </c>
      <c r="D2101" s="11" t="str">
        <f t="shared" si="174"/>
        <v/>
      </c>
      <c r="J2101" s="21" t="str">
        <f t="shared" si="170"/>
        <v/>
      </c>
      <c r="K2101" s="24" t="str">
        <f>IF(LEN(E2101)&gt;0,IFERROR(HLOOKUP(E2101,'Codigos Servicios'!$A$4:$A$49,1,1),"SI"),"")</f>
        <v/>
      </c>
    </row>
    <row r="2102" spans="1:11" x14ac:dyDescent="0.25">
      <c r="A2102" s="11" t="str">
        <f t="shared" si="171"/>
        <v/>
      </c>
      <c r="B2102" s="16" t="str">
        <f t="shared" si="172"/>
        <v/>
      </c>
      <c r="C2102" s="11" t="str">
        <f t="shared" si="173"/>
        <v/>
      </c>
      <c r="D2102" s="11" t="str">
        <f t="shared" si="174"/>
        <v/>
      </c>
      <c r="J2102" s="21" t="str">
        <f t="shared" si="170"/>
        <v/>
      </c>
      <c r="K2102" s="24" t="str">
        <f>IF(LEN(E2102)&gt;0,IFERROR(HLOOKUP(E2102,'Codigos Servicios'!$A$4:$A$49,1,1),"SI"),"")</f>
        <v/>
      </c>
    </row>
    <row r="2103" spans="1:11" x14ac:dyDescent="0.25">
      <c r="A2103" s="11" t="str">
        <f t="shared" si="171"/>
        <v/>
      </c>
      <c r="B2103" s="16" t="str">
        <f t="shared" si="172"/>
        <v/>
      </c>
      <c r="C2103" s="11" t="str">
        <f t="shared" si="173"/>
        <v/>
      </c>
      <c r="D2103" s="11" t="str">
        <f t="shared" si="174"/>
        <v/>
      </c>
      <c r="J2103" s="21" t="str">
        <f t="shared" si="170"/>
        <v/>
      </c>
      <c r="K2103" s="24" t="str">
        <f>IF(LEN(E2103)&gt;0,IFERROR(HLOOKUP(E2103,'Codigos Servicios'!$A$4:$A$49,1,1),"SI"),"")</f>
        <v/>
      </c>
    </row>
    <row r="2104" spans="1:11" x14ac:dyDescent="0.25">
      <c r="A2104" s="11" t="str">
        <f t="shared" si="171"/>
        <v/>
      </c>
      <c r="B2104" s="16" t="str">
        <f t="shared" si="172"/>
        <v/>
      </c>
      <c r="C2104" s="11" t="str">
        <f t="shared" si="173"/>
        <v/>
      </c>
      <c r="D2104" s="11" t="str">
        <f t="shared" si="174"/>
        <v/>
      </c>
      <c r="J2104" s="21" t="str">
        <f t="shared" si="170"/>
        <v/>
      </c>
      <c r="K2104" s="24" t="str">
        <f>IF(LEN(E2104)&gt;0,IFERROR(HLOOKUP(E2104,'Codigos Servicios'!$A$4:$A$49,1,1),"SI"),"")</f>
        <v/>
      </c>
    </row>
    <row r="2105" spans="1:11" x14ac:dyDescent="0.25">
      <c r="A2105" s="11" t="str">
        <f t="shared" si="171"/>
        <v/>
      </c>
      <c r="B2105" s="16" t="str">
        <f t="shared" si="172"/>
        <v/>
      </c>
      <c r="C2105" s="11" t="str">
        <f t="shared" si="173"/>
        <v/>
      </c>
      <c r="D2105" s="11" t="str">
        <f t="shared" si="174"/>
        <v/>
      </c>
      <c r="J2105" s="21" t="str">
        <f t="shared" si="170"/>
        <v/>
      </c>
      <c r="K2105" s="24" t="str">
        <f>IF(LEN(E2105)&gt;0,IFERROR(HLOOKUP(E2105,'Codigos Servicios'!$A$4:$A$49,1,1),"SI"),"")</f>
        <v/>
      </c>
    </row>
    <row r="2106" spans="1:11" x14ac:dyDescent="0.25">
      <c r="A2106" s="11" t="str">
        <f t="shared" si="171"/>
        <v/>
      </c>
      <c r="B2106" s="16" t="str">
        <f t="shared" si="172"/>
        <v/>
      </c>
      <c r="C2106" s="11" t="str">
        <f t="shared" si="173"/>
        <v/>
      </c>
      <c r="D2106" s="11" t="str">
        <f t="shared" si="174"/>
        <v/>
      </c>
      <c r="J2106" s="21" t="str">
        <f t="shared" si="170"/>
        <v/>
      </c>
      <c r="K2106" s="24" t="str">
        <f>IF(LEN(E2106)&gt;0,IFERROR(HLOOKUP(E2106,'Codigos Servicios'!$A$4:$A$49,1,1),"SI"),"")</f>
        <v/>
      </c>
    </row>
    <row r="2107" spans="1:11" x14ac:dyDescent="0.25">
      <c r="A2107" s="11" t="str">
        <f t="shared" si="171"/>
        <v/>
      </c>
      <c r="B2107" s="16" t="str">
        <f t="shared" si="172"/>
        <v/>
      </c>
      <c r="C2107" s="11" t="str">
        <f t="shared" si="173"/>
        <v/>
      </c>
      <c r="D2107" s="11" t="str">
        <f t="shared" si="174"/>
        <v/>
      </c>
      <c r="J2107" s="21" t="str">
        <f t="shared" si="170"/>
        <v/>
      </c>
      <c r="K2107" s="24" t="str">
        <f>IF(LEN(E2107)&gt;0,IFERROR(HLOOKUP(E2107,'Codigos Servicios'!$A$4:$A$49,1,1),"SI"),"")</f>
        <v/>
      </c>
    </row>
    <row r="2108" spans="1:11" x14ac:dyDescent="0.25">
      <c r="A2108" s="11" t="str">
        <f t="shared" si="171"/>
        <v/>
      </c>
      <c r="B2108" s="16" t="str">
        <f t="shared" si="172"/>
        <v/>
      </c>
      <c r="C2108" s="11" t="str">
        <f t="shared" si="173"/>
        <v/>
      </c>
      <c r="D2108" s="11" t="str">
        <f t="shared" si="174"/>
        <v/>
      </c>
      <c r="J2108" s="21" t="str">
        <f t="shared" si="170"/>
        <v/>
      </c>
      <c r="K2108" s="24" t="str">
        <f>IF(LEN(E2108)&gt;0,IFERROR(HLOOKUP(E2108,'Codigos Servicios'!$A$4:$A$49,1,1),"SI"),"")</f>
        <v/>
      </c>
    </row>
    <row r="2109" spans="1:11" x14ac:dyDescent="0.25">
      <c r="A2109" s="11" t="str">
        <f t="shared" si="171"/>
        <v/>
      </c>
      <c r="B2109" s="16" t="str">
        <f t="shared" si="172"/>
        <v/>
      </c>
      <c r="C2109" s="11" t="str">
        <f t="shared" si="173"/>
        <v/>
      </c>
      <c r="D2109" s="11" t="str">
        <f t="shared" si="174"/>
        <v/>
      </c>
      <c r="J2109" s="21" t="str">
        <f t="shared" si="170"/>
        <v/>
      </c>
      <c r="K2109" s="24" t="str">
        <f>IF(LEN(E2109)&gt;0,IFERROR(HLOOKUP(E2109,'Codigos Servicios'!$A$4:$A$49,1,1),"SI"),"")</f>
        <v/>
      </c>
    </row>
    <row r="2110" spans="1:11" x14ac:dyDescent="0.25">
      <c r="A2110" s="11" t="str">
        <f t="shared" si="171"/>
        <v/>
      </c>
      <c r="B2110" s="16" t="str">
        <f t="shared" si="172"/>
        <v/>
      </c>
      <c r="C2110" s="11" t="str">
        <f t="shared" si="173"/>
        <v/>
      </c>
      <c r="D2110" s="11" t="str">
        <f t="shared" si="174"/>
        <v/>
      </c>
      <c r="J2110" s="21" t="str">
        <f t="shared" si="170"/>
        <v/>
      </c>
      <c r="K2110" s="24" t="str">
        <f>IF(LEN(E2110)&gt;0,IFERROR(HLOOKUP(E2110,'Codigos Servicios'!$A$4:$A$49,1,1),"SI"),"")</f>
        <v/>
      </c>
    </row>
    <row r="2111" spans="1:11" x14ac:dyDescent="0.25">
      <c r="A2111" s="11" t="str">
        <f t="shared" si="171"/>
        <v/>
      </c>
      <c r="B2111" s="16" t="str">
        <f t="shared" si="172"/>
        <v/>
      </c>
      <c r="C2111" s="11" t="str">
        <f t="shared" si="173"/>
        <v/>
      </c>
      <c r="D2111" s="11" t="str">
        <f t="shared" si="174"/>
        <v/>
      </c>
      <c r="J2111" s="21" t="str">
        <f t="shared" si="170"/>
        <v/>
      </c>
      <c r="K2111" s="24" t="str">
        <f>IF(LEN(E2111)&gt;0,IFERROR(HLOOKUP(E2111,'Codigos Servicios'!$A$4:$A$49,1,1),"SI"),"")</f>
        <v/>
      </c>
    </row>
    <row r="2112" spans="1:11" x14ac:dyDescent="0.25">
      <c r="A2112" s="11" t="str">
        <f t="shared" si="171"/>
        <v/>
      </c>
      <c r="B2112" s="16" t="str">
        <f t="shared" si="172"/>
        <v/>
      </c>
      <c r="C2112" s="11" t="str">
        <f t="shared" si="173"/>
        <v/>
      </c>
      <c r="D2112" s="11" t="str">
        <f t="shared" si="174"/>
        <v/>
      </c>
      <c r="J2112" s="21" t="str">
        <f t="shared" si="170"/>
        <v/>
      </c>
      <c r="K2112" s="24" t="str">
        <f>IF(LEN(E2112)&gt;0,IFERROR(HLOOKUP(E2112,'Codigos Servicios'!$A$4:$A$49,1,1),"SI"),"")</f>
        <v/>
      </c>
    </row>
    <row r="2113" spans="1:11" x14ac:dyDescent="0.25">
      <c r="A2113" s="11" t="str">
        <f t="shared" si="171"/>
        <v/>
      </c>
      <c r="B2113" s="16" t="str">
        <f t="shared" si="172"/>
        <v/>
      </c>
      <c r="C2113" s="11" t="str">
        <f t="shared" si="173"/>
        <v/>
      </c>
      <c r="D2113" s="11" t="str">
        <f t="shared" si="174"/>
        <v/>
      </c>
      <c r="J2113" s="21" t="str">
        <f t="shared" si="170"/>
        <v/>
      </c>
      <c r="K2113" s="24" t="str">
        <f>IF(LEN(E2113)&gt;0,IFERROR(HLOOKUP(E2113,'Codigos Servicios'!$A$4:$A$49,1,1),"SI"),"")</f>
        <v/>
      </c>
    </row>
    <row r="2114" spans="1:11" x14ac:dyDescent="0.25">
      <c r="A2114" s="11" t="str">
        <f t="shared" si="171"/>
        <v/>
      </c>
      <c r="B2114" s="16" t="str">
        <f t="shared" si="172"/>
        <v/>
      </c>
      <c r="C2114" s="11" t="str">
        <f t="shared" si="173"/>
        <v/>
      </c>
      <c r="D2114" s="11" t="str">
        <f t="shared" si="174"/>
        <v/>
      </c>
      <c r="J2114" s="21" t="str">
        <f t="shared" si="170"/>
        <v/>
      </c>
      <c r="K2114" s="24" t="str">
        <f>IF(LEN(E2114)&gt;0,IFERROR(HLOOKUP(E2114,'Codigos Servicios'!$A$4:$A$49,1,1),"SI"),"")</f>
        <v/>
      </c>
    </row>
    <row r="2115" spans="1:11" x14ac:dyDescent="0.25">
      <c r="A2115" s="11" t="str">
        <f t="shared" si="171"/>
        <v/>
      </c>
      <c r="B2115" s="16" t="str">
        <f t="shared" si="172"/>
        <v/>
      </c>
      <c r="C2115" s="11" t="str">
        <f t="shared" si="173"/>
        <v/>
      </c>
      <c r="D2115" s="11" t="str">
        <f t="shared" si="174"/>
        <v/>
      </c>
      <c r="J2115" s="21" t="str">
        <f t="shared" si="170"/>
        <v/>
      </c>
      <c r="K2115" s="24" t="str">
        <f>IF(LEN(E2115)&gt;0,IFERROR(HLOOKUP(E2115,'Codigos Servicios'!$A$4:$A$49,1,1),"SI"),"")</f>
        <v/>
      </c>
    </row>
    <row r="2116" spans="1:11" x14ac:dyDescent="0.25">
      <c r="A2116" s="11" t="str">
        <f t="shared" si="171"/>
        <v/>
      </c>
      <c r="B2116" s="16" t="str">
        <f t="shared" si="172"/>
        <v/>
      </c>
      <c r="C2116" s="11" t="str">
        <f t="shared" si="173"/>
        <v/>
      </c>
      <c r="D2116" s="11" t="str">
        <f t="shared" si="174"/>
        <v/>
      </c>
      <c r="J2116" s="21" t="str">
        <f t="shared" si="170"/>
        <v/>
      </c>
      <c r="K2116" s="24" t="str">
        <f>IF(LEN(E2116)&gt;0,IFERROR(HLOOKUP(E2116,'Codigos Servicios'!$A$4:$A$49,1,1),"SI"),"")</f>
        <v/>
      </c>
    </row>
    <row r="2117" spans="1:11" x14ac:dyDescent="0.25">
      <c r="A2117" s="11" t="str">
        <f t="shared" si="171"/>
        <v/>
      </c>
      <c r="B2117" s="16" t="str">
        <f t="shared" si="172"/>
        <v/>
      </c>
      <c r="C2117" s="11" t="str">
        <f t="shared" si="173"/>
        <v/>
      </c>
      <c r="D2117" s="11" t="str">
        <f t="shared" si="174"/>
        <v/>
      </c>
      <c r="J2117" s="21" t="str">
        <f t="shared" si="170"/>
        <v/>
      </c>
      <c r="K2117" s="24" t="str">
        <f>IF(LEN(E2117)&gt;0,IFERROR(HLOOKUP(E2117,'Codigos Servicios'!$A$4:$A$49,1,1),"SI"),"")</f>
        <v/>
      </c>
    </row>
    <row r="2118" spans="1:11" x14ac:dyDescent="0.25">
      <c r="A2118" s="11" t="str">
        <f t="shared" si="171"/>
        <v/>
      </c>
      <c r="B2118" s="16" t="str">
        <f t="shared" si="172"/>
        <v/>
      </c>
      <c r="C2118" s="11" t="str">
        <f t="shared" si="173"/>
        <v/>
      </c>
      <c r="D2118" s="11" t="str">
        <f t="shared" si="174"/>
        <v/>
      </c>
      <c r="J2118" s="21" t="str">
        <f t="shared" si="170"/>
        <v/>
      </c>
      <c r="K2118" s="24" t="str">
        <f>IF(LEN(E2118)&gt;0,IFERROR(HLOOKUP(E2118,'Codigos Servicios'!$A$4:$A$49,1,1),"SI"),"")</f>
        <v/>
      </c>
    </row>
    <row r="2119" spans="1:11" x14ac:dyDescent="0.25">
      <c r="A2119" s="11" t="str">
        <f t="shared" si="171"/>
        <v/>
      </c>
      <c r="B2119" s="16" t="str">
        <f t="shared" si="172"/>
        <v/>
      </c>
      <c r="C2119" s="11" t="str">
        <f t="shared" si="173"/>
        <v/>
      </c>
      <c r="D2119" s="11" t="str">
        <f t="shared" si="174"/>
        <v/>
      </c>
      <c r="J2119" s="21" t="str">
        <f t="shared" si="170"/>
        <v/>
      </c>
      <c r="K2119" s="24" t="str">
        <f>IF(LEN(E2119)&gt;0,IFERROR(HLOOKUP(E2119,'Codigos Servicios'!$A$4:$A$49,1,1),"SI"),"")</f>
        <v/>
      </c>
    </row>
    <row r="2120" spans="1:11" x14ac:dyDescent="0.25">
      <c r="A2120" s="11" t="str">
        <f t="shared" si="171"/>
        <v/>
      </c>
      <c r="B2120" s="16" t="str">
        <f t="shared" si="172"/>
        <v/>
      </c>
      <c r="C2120" s="11" t="str">
        <f t="shared" si="173"/>
        <v/>
      </c>
      <c r="D2120" s="11" t="str">
        <f t="shared" si="174"/>
        <v/>
      </c>
      <c r="J2120" s="21" t="str">
        <f t="shared" ref="J2120:J2183" si="175">IF(LEN(E2120)&gt;0,IF(LEN(F2120)&gt;0,IF(LEN(C2120)&gt;1,IF(ISBLANK($H$5),"Error: No ha ingresado el Mes",IF(ISBLANK($I$5),"Error: No ha ingresado el Año",IF(K2120="SI","Error Codigo de Servicio Invalido",""))),"Error: No ha ingresado empresa"),""),"")</f>
        <v/>
      </c>
      <c r="K2120" s="24" t="str">
        <f>IF(LEN(E2120)&gt;0,IFERROR(HLOOKUP(E2120,'Codigos Servicios'!$A$4:$A$49,1,1),"SI"),"")</f>
        <v/>
      </c>
    </row>
    <row r="2121" spans="1:11" x14ac:dyDescent="0.25">
      <c r="A2121" s="11" t="str">
        <f t="shared" ref="A2121:A2184" si="176">IF(LEN(E2121)&gt;0,"TL","")</f>
        <v/>
      </c>
      <c r="B2121" s="16" t="str">
        <f t="shared" ref="B2121:B2184" si="177">IF(LEN(E2121)&gt;0,B2120+1,"")</f>
        <v/>
      </c>
      <c r="C2121" s="11" t="str">
        <f t="shared" ref="C2121:C2184" si="178">IF(LEN(E2121)&gt;0,$F$5,"")</f>
        <v/>
      </c>
      <c r="D2121" s="11" t="str">
        <f t="shared" ref="D2121:D2184" si="179">IF(LEN(E2121)&gt;0,$J$5,"")</f>
        <v/>
      </c>
      <c r="J2121" s="21" t="str">
        <f t="shared" si="175"/>
        <v/>
      </c>
      <c r="K2121" s="24" t="str">
        <f>IF(LEN(E2121)&gt;0,IFERROR(HLOOKUP(E2121,'Codigos Servicios'!$A$4:$A$49,1,1),"SI"),"")</f>
        <v/>
      </c>
    </row>
    <row r="2122" spans="1:11" x14ac:dyDescent="0.25">
      <c r="A2122" s="11" t="str">
        <f t="shared" si="176"/>
        <v/>
      </c>
      <c r="B2122" s="16" t="str">
        <f t="shared" si="177"/>
        <v/>
      </c>
      <c r="C2122" s="11" t="str">
        <f t="shared" si="178"/>
        <v/>
      </c>
      <c r="D2122" s="11" t="str">
        <f t="shared" si="179"/>
        <v/>
      </c>
      <c r="J2122" s="21" t="str">
        <f t="shared" si="175"/>
        <v/>
      </c>
      <c r="K2122" s="24" t="str">
        <f>IF(LEN(E2122)&gt;0,IFERROR(HLOOKUP(E2122,'Codigos Servicios'!$A$4:$A$49,1,1),"SI"),"")</f>
        <v/>
      </c>
    </row>
    <row r="2123" spans="1:11" x14ac:dyDescent="0.25">
      <c r="A2123" s="11" t="str">
        <f t="shared" si="176"/>
        <v/>
      </c>
      <c r="B2123" s="16" t="str">
        <f t="shared" si="177"/>
        <v/>
      </c>
      <c r="C2123" s="11" t="str">
        <f t="shared" si="178"/>
        <v/>
      </c>
      <c r="D2123" s="11" t="str">
        <f t="shared" si="179"/>
        <v/>
      </c>
      <c r="J2123" s="21" t="str">
        <f t="shared" si="175"/>
        <v/>
      </c>
      <c r="K2123" s="24" t="str">
        <f>IF(LEN(E2123)&gt;0,IFERROR(HLOOKUP(E2123,'Codigos Servicios'!$A$4:$A$49,1,1),"SI"),"")</f>
        <v/>
      </c>
    </row>
    <row r="2124" spans="1:11" x14ac:dyDescent="0.25">
      <c r="A2124" s="11" t="str">
        <f t="shared" si="176"/>
        <v/>
      </c>
      <c r="B2124" s="16" t="str">
        <f t="shared" si="177"/>
        <v/>
      </c>
      <c r="C2124" s="11" t="str">
        <f t="shared" si="178"/>
        <v/>
      </c>
      <c r="D2124" s="11" t="str">
        <f t="shared" si="179"/>
        <v/>
      </c>
      <c r="J2124" s="21" t="str">
        <f t="shared" si="175"/>
        <v/>
      </c>
      <c r="K2124" s="24" t="str">
        <f>IF(LEN(E2124)&gt;0,IFERROR(HLOOKUP(E2124,'Codigos Servicios'!$A$4:$A$49,1,1),"SI"),"")</f>
        <v/>
      </c>
    </row>
    <row r="2125" spans="1:11" x14ac:dyDescent="0.25">
      <c r="A2125" s="11" t="str">
        <f t="shared" si="176"/>
        <v/>
      </c>
      <c r="B2125" s="16" t="str">
        <f t="shared" si="177"/>
        <v/>
      </c>
      <c r="C2125" s="11" t="str">
        <f t="shared" si="178"/>
        <v/>
      </c>
      <c r="D2125" s="11" t="str">
        <f t="shared" si="179"/>
        <v/>
      </c>
      <c r="J2125" s="21" t="str">
        <f t="shared" si="175"/>
        <v/>
      </c>
      <c r="K2125" s="24" t="str">
        <f>IF(LEN(E2125)&gt;0,IFERROR(HLOOKUP(E2125,'Codigos Servicios'!$A$4:$A$49,1,1),"SI"),"")</f>
        <v/>
      </c>
    </row>
    <row r="2126" spans="1:11" x14ac:dyDescent="0.25">
      <c r="A2126" s="11" t="str">
        <f t="shared" si="176"/>
        <v/>
      </c>
      <c r="B2126" s="16" t="str">
        <f t="shared" si="177"/>
        <v/>
      </c>
      <c r="C2126" s="11" t="str">
        <f t="shared" si="178"/>
        <v/>
      </c>
      <c r="D2126" s="11" t="str">
        <f t="shared" si="179"/>
        <v/>
      </c>
      <c r="J2126" s="21" t="str">
        <f t="shared" si="175"/>
        <v/>
      </c>
      <c r="K2126" s="24" t="str">
        <f>IF(LEN(E2126)&gt;0,IFERROR(HLOOKUP(E2126,'Codigos Servicios'!$A$4:$A$49,1,1),"SI"),"")</f>
        <v/>
      </c>
    </row>
    <row r="2127" spans="1:11" x14ac:dyDescent="0.25">
      <c r="A2127" s="11" t="str">
        <f t="shared" si="176"/>
        <v/>
      </c>
      <c r="B2127" s="16" t="str">
        <f t="shared" si="177"/>
        <v/>
      </c>
      <c r="C2127" s="11" t="str">
        <f t="shared" si="178"/>
        <v/>
      </c>
      <c r="D2127" s="11" t="str">
        <f t="shared" si="179"/>
        <v/>
      </c>
      <c r="J2127" s="21" t="str">
        <f t="shared" si="175"/>
        <v/>
      </c>
      <c r="K2127" s="24" t="str">
        <f>IF(LEN(E2127)&gt;0,IFERROR(HLOOKUP(E2127,'Codigos Servicios'!$A$4:$A$49,1,1),"SI"),"")</f>
        <v/>
      </c>
    </row>
    <row r="2128" spans="1:11" x14ac:dyDescent="0.25">
      <c r="A2128" s="11" t="str">
        <f t="shared" si="176"/>
        <v/>
      </c>
      <c r="B2128" s="16" t="str">
        <f t="shared" si="177"/>
        <v/>
      </c>
      <c r="C2128" s="11" t="str">
        <f t="shared" si="178"/>
        <v/>
      </c>
      <c r="D2128" s="11" t="str">
        <f t="shared" si="179"/>
        <v/>
      </c>
      <c r="J2128" s="21" t="str">
        <f t="shared" si="175"/>
        <v/>
      </c>
      <c r="K2128" s="24" t="str">
        <f>IF(LEN(E2128)&gt;0,IFERROR(HLOOKUP(E2128,'Codigos Servicios'!$A$4:$A$49,1,1),"SI"),"")</f>
        <v/>
      </c>
    </row>
    <row r="2129" spans="1:11" x14ac:dyDescent="0.25">
      <c r="A2129" s="11" t="str">
        <f t="shared" si="176"/>
        <v/>
      </c>
      <c r="B2129" s="16" t="str">
        <f t="shared" si="177"/>
        <v/>
      </c>
      <c r="C2129" s="11" t="str">
        <f t="shared" si="178"/>
        <v/>
      </c>
      <c r="D2129" s="11" t="str">
        <f t="shared" si="179"/>
        <v/>
      </c>
      <c r="J2129" s="21" t="str">
        <f t="shared" si="175"/>
        <v/>
      </c>
      <c r="K2129" s="24" t="str">
        <f>IF(LEN(E2129)&gt;0,IFERROR(HLOOKUP(E2129,'Codigos Servicios'!$A$4:$A$49,1,1),"SI"),"")</f>
        <v/>
      </c>
    </row>
    <row r="2130" spans="1:11" x14ac:dyDescent="0.25">
      <c r="A2130" s="11" t="str">
        <f t="shared" si="176"/>
        <v/>
      </c>
      <c r="B2130" s="16" t="str">
        <f t="shared" si="177"/>
        <v/>
      </c>
      <c r="C2130" s="11" t="str">
        <f t="shared" si="178"/>
        <v/>
      </c>
      <c r="D2130" s="11" t="str">
        <f t="shared" si="179"/>
        <v/>
      </c>
      <c r="J2130" s="21" t="str">
        <f t="shared" si="175"/>
        <v/>
      </c>
      <c r="K2130" s="24" t="str">
        <f>IF(LEN(E2130)&gt;0,IFERROR(HLOOKUP(E2130,'Codigos Servicios'!$A$4:$A$49,1,1),"SI"),"")</f>
        <v/>
      </c>
    </row>
    <row r="2131" spans="1:11" x14ac:dyDescent="0.25">
      <c r="A2131" s="11" t="str">
        <f t="shared" si="176"/>
        <v/>
      </c>
      <c r="B2131" s="16" t="str">
        <f t="shared" si="177"/>
        <v/>
      </c>
      <c r="C2131" s="11" t="str">
        <f t="shared" si="178"/>
        <v/>
      </c>
      <c r="D2131" s="11" t="str">
        <f t="shared" si="179"/>
        <v/>
      </c>
      <c r="J2131" s="21" t="str">
        <f t="shared" si="175"/>
        <v/>
      </c>
      <c r="K2131" s="24" t="str">
        <f>IF(LEN(E2131)&gt;0,IFERROR(HLOOKUP(E2131,'Codigos Servicios'!$A$4:$A$49,1,1),"SI"),"")</f>
        <v/>
      </c>
    </row>
    <row r="2132" spans="1:11" x14ac:dyDescent="0.25">
      <c r="A2132" s="11" t="str">
        <f t="shared" si="176"/>
        <v/>
      </c>
      <c r="B2132" s="16" t="str">
        <f t="shared" si="177"/>
        <v/>
      </c>
      <c r="C2132" s="11" t="str">
        <f t="shared" si="178"/>
        <v/>
      </c>
      <c r="D2132" s="11" t="str">
        <f t="shared" si="179"/>
        <v/>
      </c>
      <c r="J2132" s="21" t="str">
        <f t="shared" si="175"/>
        <v/>
      </c>
      <c r="K2132" s="24" t="str">
        <f>IF(LEN(E2132)&gt;0,IFERROR(HLOOKUP(E2132,'Codigos Servicios'!$A$4:$A$49,1,1),"SI"),"")</f>
        <v/>
      </c>
    </row>
    <row r="2133" spans="1:11" x14ac:dyDescent="0.25">
      <c r="A2133" s="11" t="str">
        <f t="shared" si="176"/>
        <v/>
      </c>
      <c r="B2133" s="16" t="str">
        <f t="shared" si="177"/>
        <v/>
      </c>
      <c r="C2133" s="11" t="str">
        <f t="shared" si="178"/>
        <v/>
      </c>
      <c r="D2133" s="11" t="str">
        <f t="shared" si="179"/>
        <v/>
      </c>
      <c r="J2133" s="21" t="str">
        <f t="shared" si="175"/>
        <v/>
      </c>
      <c r="K2133" s="24" t="str">
        <f>IF(LEN(E2133)&gt;0,IFERROR(HLOOKUP(E2133,'Codigos Servicios'!$A$4:$A$49,1,1),"SI"),"")</f>
        <v/>
      </c>
    </row>
    <row r="2134" spans="1:11" x14ac:dyDescent="0.25">
      <c r="A2134" s="11" t="str">
        <f t="shared" si="176"/>
        <v/>
      </c>
      <c r="B2134" s="16" t="str">
        <f t="shared" si="177"/>
        <v/>
      </c>
      <c r="C2134" s="11" t="str">
        <f t="shared" si="178"/>
        <v/>
      </c>
      <c r="D2134" s="11" t="str">
        <f t="shared" si="179"/>
        <v/>
      </c>
      <c r="J2134" s="21" t="str">
        <f t="shared" si="175"/>
        <v/>
      </c>
      <c r="K2134" s="24" t="str">
        <f>IF(LEN(E2134)&gt;0,IFERROR(HLOOKUP(E2134,'Codigos Servicios'!$A$4:$A$49,1,1),"SI"),"")</f>
        <v/>
      </c>
    </row>
    <row r="2135" spans="1:11" x14ac:dyDescent="0.25">
      <c r="A2135" s="11" t="str">
        <f t="shared" si="176"/>
        <v/>
      </c>
      <c r="B2135" s="16" t="str">
        <f t="shared" si="177"/>
        <v/>
      </c>
      <c r="C2135" s="11" t="str">
        <f t="shared" si="178"/>
        <v/>
      </c>
      <c r="D2135" s="11" t="str">
        <f t="shared" si="179"/>
        <v/>
      </c>
      <c r="J2135" s="21" t="str">
        <f t="shared" si="175"/>
        <v/>
      </c>
      <c r="K2135" s="24" t="str">
        <f>IF(LEN(E2135)&gt;0,IFERROR(HLOOKUP(E2135,'Codigos Servicios'!$A$4:$A$49,1,1),"SI"),"")</f>
        <v/>
      </c>
    </row>
    <row r="2136" spans="1:11" x14ac:dyDescent="0.25">
      <c r="A2136" s="11" t="str">
        <f t="shared" si="176"/>
        <v/>
      </c>
      <c r="B2136" s="16" t="str">
        <f t="shared" si="177"/>
        <v/>
      </c>
      <c r="C2136" s="11" t="str">
        <f t="shared" si="178"/>
        <v/>
      </c>
      <c r="D2136" s="11" t="str">
        <f t="shared" si="179"/>
        <v/>
      </c>
      <c r="J2136" s="21" t="str">
        <f t="shared" si="175"/>
        <v/>
      </c>
      <c r="K2136" s="24" t="str">
        <f>IF(LEN(E2136)&gt;0,IFERROR(HLOOKUP(E2136,'Codigos Servicios'!$A$4:$A$49,1,1),"SI"),"")</f>
        <v/>
      </c>
    </row>
    <row r="2137" spans="1:11" x14ac:dyDescent="0.25">
      <c r="A2137" s="11" t="str">
        <f t="shared" si="176"/>
        <v/>
      </c>
      <c r="B2137" s="16" t="str">
        <f t="shared" si="177"/>
        <v/>
      </c>
      <c r="C2137" s="11" t="str">
        <f t="shared" si="178"/>
        <v/>
      </c>
      <c r="D2137" s="11" t="str">
        <f t="shared" si="179"/>
        <v/>
      </c>
      <c r="J2137" s="21" t="str">
        <f t="shared" si="175"/>
        <v/>
      </c>
      <c r="K2137" s="24" t="str">
        <f>IF(LEN(E2137)&gt;0,IFERROR(HLOOKUP(E2137,'Codigos Servicios'!$A$4:$A$49,1,1),"SI"),"")</f>
        <v/>
      </c>
    </row>
    <row r="2138" spans="1:11" x14ac:dyDescent="0.25">
      <c r="A2138" s="11" t="str">
        <f t="shared" si="176"/>
        <v/>
      </c>
      <c r="B2138" s="16" t="str">
        <f t="shared" si="177"/>
        <v/>
      </c>
      <c r="C2138" s="11" t="str">
        <f t="shared" si="178"/>
        <v/>
      </c>
      <c r="D2138" s="11" t="str">
        <f t="shared" si="179"/>
        <v/>
      </c>
      <c r="J2138" s="21" t="str">
        <f t="shared" si="175"/>
        <v/>
      </c>
      <c r="K2138" s="24" t="str">
        <f>IF(LEN(E2138)&gt;0,IFERROR(HLOOKUP(E2138,'Codigos Servicios'!$A$4:$A$49,1,1),"SI"),"")</f>
        <v/>
      </c>
    </row>
    <row r="2139" spans="1:11" x14ac:dyDescent="0.25">
      <c r="A2139" s="11" t="str">
        <f t="shared" si="176"/>
        <v/>
      </c>
      <c r="B2139" s="16" t="str">
        <f t="shared" si="177"/>
        <v/>
      </c>
      <c r="C2139" s="11" t="str">
        <f t="shared" si="178"/>
        <v/>
      </c>
      <c r="D2139" s="11" t="str">
        <f t="shared" si="179"/>
        <v/>
      </c>
      <c r="J2139" s="21" t="str">
        <f t="shared" si="175"/>
        <v/>
      </c>
      <c r="K2139" s="24" t="str">
        <f>IF(LEN(E2139)&gt;0,IFERROR(HLOOKUP(E2139,'Codigos Servicios'!$A$4:$A$49,1,1),"SI"),"")</f>
        <v/>
      </c>
    </row>
    <row r="2140" spans="1:11" x14ac:dyDescent="0.25">
      <c r="A2140" s="11" t="str">
        <f t="shared" si="176"/>
        <v/>
      </c>
      <c r="B2140" s="16" t="str">
        <f t="shared" si="177"/>
        <v/>
      </c>
      <c r="C2140" s="11" t="str">
        <f t="shared" si="178"/>
        <v/>
      </c>
      <c r="D2140" s="11" t="str">
        <f t="shared" si="179"/>
        <v/>
      </c>
      <c r="J2140" s="21" t="str">
        <f t="shared" si="175"/>
        <v/>
      </c>
      <c r="K2140" s="24" t="str">
        <f>IF(LEN(E2140)&gt;0,IFERROR(HLOOKUP(E2140,'Codigos Servicios'!$A$4:$A$49,1,1),"SI"),"")</f>
        <v/>
      </c>
    </row>
    <row r="2141" spans="1:11" x14ac:dyDescent="0.25">
      <c r="A2141" s="11" t="str">
        <f t="shared" si="176"/>
        <v/>
      </c>
      <c r="B2141" s="16" t="str">
        <f t="shared" si="177"/>
        <v/>
      </c>
      <c r="C2141" s="11" t="str">
        <f t="shared" si="178"/>
        <v/>
      </c>
      <c r="D2141" s="11" t="str">
        <f t="shared" si="179"/>
        <v/>
      </c>
      <c r="J2141" s="21" t="str">
        <f t="shared" si="175"/>
        <v/>
      </c>
      <c r="K2141" s="24" t="str">
        <f>IF(LEN(E2141)&gt;0,IFERROR(HLOOKUP(E2141,'Codigos Servicios'!$A$4:$A$49,1,1),"SI"),"")</f>
        <v/>
      </c>
    </row>
    <row r="2142" spans="1:11" x14ac:dyDescent="0.25">
      <c r="A2142" s="11" t="str">
        <f t="shared" si="176"/>
        <v/>
      </c>
      <c r="B2142" s="16" t="str">
        <f t="shared" si="177"/>
        <v/>
      </c>
      <c r="C2142" s="11" t="str">
        <f t="shared" si="178"/>
        <v/>
      </c>
      <c r="D2142" s="11" t="str">
        <f t="shared" si="179"/>
        <v/>
      </c>
      <c r="J2142" s="21" t="str">
        <f t="shared" si="175"/>
        <v/>
      </c>
      <c r="K2142" s="24" t="str">
        <f>IF(LEN(E2142)&gt;0,IFERROR(HLOOKUP(E2142,'Codigos Servicios'!$A$4:$A$49,1,1),"SI"),"")</f>
        <v/>
      </c>
    </row>
    <row r="2143" spans="1:11" x14ac:dyDescent="0.25">
      <c r="A2143" s="11" t="str">
        <f t="shared" si="176"/>
        <v/>
      </c>
      <c r="B2143" s="16" t="str">
        <f t="shared" si="177"/>
        <v/>
      </c>
      <c r="C2143" s="11" t="str">
        <f t="shared" si="178"/>
        <v/>
      </c>
      <c r="D2143" s="11" t="str">
        <f t="shared" si="179"/>
        <v/>
      </c>
      <c r="J2143" s="21" t="str">
        <f t="shared" si="175"/>
        <v/>
      </c>
      <c r="K2143" s="24" t="str">
        <f>IF(LEN(E2143)&gt;0,IFERROR(HLOOKUP(E2143,'Codigos Servicios'!$A$4:$A$49,1,1),"SI"),"")</f>
        <v/>
      </c>
    </row>
    <row r="2144" spans="1:11" x14ac:dyDescent="0.25">
      <c r="A2144" s="11" t="str">
        <f t="shared" si="176"/>
        <v/>
      </c>
      <c r="B2144" s="16" t="str">
        <f t="shared" si="177"/>
        <v/>
      </c>
      <c r="C2144" s="11" t="str">
        <f t="shared" si="178"/>
        <v/>
      </c>
      <c r="D2144" s="11" t="str">
        <f t="shared" si="179"/>
        <v/>
      </c>
      <c r="J2144" s="21" t="str">
        <f t="shared" si="175"/>
        <v/>
      </c>
      <c r="K2144" s="24" t="str">
        <f>IF(LEN(E2144)&gt;0,IFERROR(HLOOKUP(E2144,'Codigos Servicios'!$A$4:$A$49,1,1),"SI"),"")</f>
        <v/>
      </c>
    </row>
    <row r="2145" spans="1:11" x14ac:dyDescent="0.25">
      <c r="A2145" s="11" t="str">
        <f t="shared" si="176"/>
        <v/>
      </c>
      <c r="B2145" s="16" t="str">
        <f t="shared" si="177"/>
        <v/>
      </c>
      <c r="C2145" s="11" t="str">
        <f t="shared" si="178"/>
        <v/>
      </c>
      <c r="D2145" s="11" t="str">
        <f t="shared" si="179"/>
        <v/>
      </c>
      <c r="J2145" s="21" t="str">
        <f t="shared" si="175"/>
        <v/>
      </c>
      <c r="K2145" s="24" t="str">
        <f>IF(LEN(E2145)&gt;0,IFERROR(HLOOKUP(E2145,'Codigos Servicios'!$A$4:$A$49,1,1),"SI"),"")</f>
        <v/>
      </c>
    </row>
    <row r="2146" spans="1:11" x14ac:dyDescent="0.25">
      <c r="A2146" s="11" t="str">
        <f t="shared" si="176"/>
        <v/>
      </c>
      <c r="B2146" s="16" t="str">
        <f t="shared" si="177"/>
        <v/>
      </c>
      <c r="C2146" s="11" t="str">
        <f t="shared" si="178"/>
        <v/>
      </c>
      <c r="D2146" s="11" t="str">
        <f t="shared" si="179"/>
        <v/>
      </c>
      <c r="J2146" s="21" t="str">
        <f t="shared" si="175"/>
        <v/>
      </c>
      <c r="K2146" s="24" t="str">
        <f>IF(LEN(E2146)&gt;0,IFERROR(HLOOKUP(E2146,'Codigos Servicios'!$A$4:$A$49,1,1),"SI"),"")</f>
        <v/>
      </c>
    </row>
    <row r="2147" spans="1:11" x14ac:dyDescent="0.25">
      <c r="A2147" s="11" t="str">
        <f t="shared" si="176"/>
        <v/>
      </c>
      <c r="B2147" s="16" t="str">
        <f t="shared" si="177"/>
        <v/>
      </c>
      <c r="C2147" s="11" t="str">
        <f t="shared" si="178"/>
        <v/>
      </c>
      <c r="D2147" s="11" t="str">
        <f t="shared" si="179"/>
        <v/>
      </c>
      <c r="J2147" s="21" t="str">
        <f t="shared" si="175"/>
        <v/>
      </c>
      <c r="K2147" s="24" t="str">
        <f>IF(LEN(E2147)&gt;0,IFERROR(HLOOKUP(E2147,'Codigos Servicios'!$A$4:$A$49,1,1),"SI"),"")</f>
        <v/>
      </c>
    </row>
    <row r="2148" spans="1:11" x14ac:dyDescent="0.25">
      <c r="A2148" s="11" t="str">
        <f t="shared" si="176"/>
        <v/>
      </c>
      <c r="B2148" s="16" t="str">
        <f t="shared" si="177"/>
        <v/>
      </c>
      <c r="C2148" s="11" t="str">
        <f t="shared" si="178"/>
        <v/>
      </c>
      <c r="D2148" s="11" t="str">
        <f t="shared" si="179"/>
        <v/>
      </c>
      <c r="J2148" s="21" t="str">
        <f t="shared" si="175"/>
        <v/>
      </c>
      <c r="K2148" s="24" t="str">
        <f>IF(LEN(E2148)&gt;0,IFERROR(HLOOKUP(E2148,'Codigos Servicios'!$A$4:$A$49,1,1),"SI"),"")</f>
        <v/>
      </c>
    </row>
    <row r="2149" spans="1:11" x14ac:dyDescent="0.25">
      <c r="A2149" s="11" t="str">
        <f t="shared" si="176"/>
        <v/>
      </c>
      <c r="B2149" s="16" t="str">
        <f t="shared" si="177"/>
        <v/>
      </c>
      <c r="C2149" s="11" t="str">
        <f t="shared" si="178"/>
        <v/>
      </c>
      <c r="D2149" s="11" t="str">
        <f t="shared" si="179"/>
        <v/>
      </c>
      <c r="J2149" s="21" t="str">
        <f t="shared" si="175"/>
        <v/>
      </c>
      <c r="K2149" s="24" t="str">
        <f>IF(LEN(E2149)&gt;0,IFERROR(HLOOKUP(E2149,'Codigos Servicios'!$A$4:$A$49,1,1),"SI"),"")</f>
        <v/>
      </c>
    </row>
    <row r="2150" spans="1:11" x14ac:dyDescent="0.25">
      <c r="A2150" s="11" t="str">
        <f t="shared" si="176"/>
        <v/>
      </c>
      <c r="B2150" s="16" t="str">
        <f t="shared" si="177"/>
        <v/>
      </c>
      <c r="C2150" s="11" t="str">
        <f t="shared" si="178"/>
        <v/>
      </c>
      <c r="D2150" s="11" t="str">
        <f t="shared" si="179"/>
        <v/>
      </c>
      <c r="J2150" s="21" t="str">
        <f t="shared" si="175"/>
        <v/>
      </c>
      <c r="K2150" s="24" t="str">
        <f>IF(LEN(E2150)&gt;0,IFERROR(HLOOKUP(E2150,'Codigos Servicios'!$A$4:$A$49,1,1),"SI"),"")</f>
        <v/>
      </c>
    </row>
    <row r="2151" spans="1:11" x14ac:dyDescent="0.25">
      <c r="A2151" s="11" t="str">
        <f t="shared" si="176"/>
        <v/>
      </c>
      <c r="B2151" s="16" t="str">
        <f t="shared" si="177"/>
        <v/>
      </c>
      <c r="C2151" s="11" t="str">
        <f t="shared" si="178"/>
        <v/>
      </c>
      <c r="D2151" s="11" t="str">
        <f t="shared" si="179"/>
        <v/>
      </c>
      <c r="J2151" s="21" t="str">
        <f t="shared" si="175"/>
        <v/>
      </c>
      <c r="K2151" s="24" t="str">
        <f>IF(LEN(E2151)&gt;0,IFERROR(HLOOKUP(E2151,'Codigos Servicios'!$A$4:$A$49,1,1),"SI"),"")</f>
        <v/>
      </c>
    </row>
    <row r="2152" spans="1:11" x14ac:dyDescent="0.25">
      <c r="A2152" s="11" t="str">
        <f t="shared" si="176"/>
        <v/>
      </c>
      <c r="B2152" s="16" t="str">
        <f t="shared" si="177"/>
        <v/>
      </c>
      <c r="C2152" s="11" t="str">
        <f t="shared" si="178"/>
        <v/>
      </c>
      <c r="D2152" s="11" t="str">
        <f t="shared" si="179"/>
        <v/>
      </c>
      <c r="J2152" s="21" t="str">
        <f t="shared" si="175"/>
        <v/>
      </c>
      <c r="K2152" s="24" t="str">
        <f>IF(LEN(E2152)&gt;0,IFERROR(HLOOKUP(E2152,'Codigos Servicios'!$A$4:$A$49,1,1),"SI"),"")</f>
        <v/>
      </c>
    </row>
    <row r="2153" spans="1:11" x14ac:dyDescent="0.25">
      <c r="A2153" s="11" t="str">
        <f t="shared" si="176"/>
        <v/>
      </c>
      <c r="B2153" s="16" t="str">
        <f t="shared" si="177"/>
        <v/>
      </c>
      <c r="C2153" s="11" t="str">
        <f t="shared" si="178"/>
        <v/>
      </c>
      <c r="D2153" s="11" t="str">
        <f t="shared" si="179"/>
        <v/>
      </c>
      <c r="J2153" s="21" t="str">
        <f t="shared" si="175"/>
        <v/>
      </c>
      <c r="K2153" s="24" t="str">
        <f>IF(LEN(E2153)&gt;0,IFERROR(HLOOKUP(E2153,'Codigos Servicios'!$A$4:$A$49,1,1),"SI"),"")</f>
        <v/>
      </c>
    </row>
    <row r="2154" spans="1:11" x14ac:dyDescent="0.25">
      <c r="A2154" s="11" t="str">
        <f t="shared" si="176"/>
        <v/>
      </c>
      <c r="B2154" s="16" t="str">
        <f t="shared" si="177"/>
        <v/>
      </c>
      <c r="C2154" s="11" t="str">
        <f t="shared" si="178"/>
        <v/>
      </c>
      <c r="D2154" s="11" t="str">
        <f t="shared" si="179"/>
        <v/>
      </c>
      <c r="J2154" s="21" t="str">
        <f t="shared" si="175"/>
        <v/>
      </c>
      <c r="K2154" s="24" t="str">
        <f>IF(LEN(E2154)&gt;0,IFERROR(HLOOKUP(E2154,'Codigos Servicios'!$A$4:$A$49,1,1),"SI"),"")</f>
        <v/>
      </c>
    </row>
    <row r="2155" spans="1:11" x14ac:dyDescent="0.25">
      <c r="A2155" s="11" t="str">
        <f t="shared" si="176"/>
        <v/>
      </c>
      <c r="B2155" s="16" t="str">
        <f t="shared" si="177"/>
        <v/>
      </c>
      <c r="C2155" s="11" t="str">
        <f t="shared" si="178"/>
        <v/>
      </c>
      <c r="D2155" s="11" t="str">
        <f t="shared" si="179"/>
        <v/>
      </c>
      <c r="J2155" s="21" t="str">
        <f t="shared" si="175"/>
        <v/>
      </c>
      <c r="K2155" s="24" t="str">
        <f>IF(LEN(E2155)&gt;0,IFERROR(HLOOKUP(E2155,'Codigos Servicios'!$A$4:$A$49,1,1),"SI"),"")</f>
        <v/>
      </c>
    </row>
    <row r="2156" spans="1:11" x14ac:dyDescent="0.25">
      <c r="A2156" s="11" t="str">
        <f t="shared" si="176"/>
        <v/>
      </c>
      <c r="B2156" s="16" t="str">
        <f t="shared" si="177"/>
        <v/>
      </c>
      <c r="C2156" s="11" t="str">
        <f t="shared" si="178"/>
        <v/>
      </c>
      <c r="D2156" s="11" t="str">
        <f t="shared" si="179"/>
        <v/>
      </c>
      <c r="J2156" s="21" t="str">
        <f t="shared" si="175"/>
        <v/>
      </c>
      <c r="K2156" s="24" t="str">
        <f>IF(LEN(E2156)&gt;0,IFERROR(HLOOKUP(E2156,'Codigos Servicios'!$A$4:$A$49,1,1),"SI"),"")</f>
        <v/>
      </c>
    </row>
    <row r="2157" spans="1:11" x14ac:dyDescent="0.25">
      <c r="A2157" s="11" t="str">
        <f t="shared" si="176"/>
        <v/>
      </c>
      <c r="B2157" s="16" t="str">
        <f t="shared" si="177"/>
        <v/>
      </c>
      <c r="C2157" s="11" t="str">
        <f t="shared" si="178"/>
        <v/>
      </c>
      <c r="D2157" s="11" t="str">
        <f t="shared" si="179"/>
        <v/>
      </c>
      <c r="J2157" s="21" t="str">
        <f t="shared" si="175"/>
        <v/>
      </c>
      <c r="K2157" s="24" t="str">
        <f>IF(LEN(E2157)&gt;0,IFERROR(HLOOKUP(E2157,'Codigos Servicios'!$A$4:$A$49,1,1),"SI"),"")</f>
        <v/>
      </c>
    </row>
    <row r="2158" spans="1:11" x14ac:dyDescent="0.25">
      <c r="A2158" s="11" t="str">
        <f t="shared" si="176"/>
        <v/>
      </c>
      <c r="B2158" s="16" t="str">
        <f t="shared" si="177"/>
        <v/>
      </c>
      <c r="C2158" s="11" t="str">
        <f t="shared" si="178"/>
        <v/>
      </c>
      <c r="D2158" s="11" t="str">
        <f t="shared" si="179"/>
        <v/>
      </c>
      <c r="J2158" s="21" t="str">
        <f t="shared" si="175"/>
        <v/>
      </c>
      <c r="K2158" s="24" t="str">
        <f>IF(LEN(E2158)&gt;0,IFERROR(HLOOKUP(E2158,'Codigos Servicios'!$A$4:$A$49,1,1),"SI"),"")</f>
        <v/>
      </c>
    </row>
    <row r="2159" spans="1:11" x14ac:dyDescent="0.25">
      <c r="A2159" s="11" t="str">
        <f t="shared" si="176"/>
        <v/>
      </c>
      <c r="B2159" s="16" t="str">
        <f t="shared" si="177"/>
        <v/>
      </c>
      <c r="C2159" s="11" t="str">
        <f t="shared" si="178"/>
        <v/>
      </c>
      <c r="D2159" s="11" t="str">
        <f t="shared" si="179"/>
        <v/>
      </c>
      <c r="J2159" s="21" t="str">
        <f t="shared" si="175"/>
        <v/>
      </c>
      <c r="K2159" s="24" t="str">
        <f>IF(LEN(E2159)&gt;0,IFERROR(HLOOKUP(E2159,'Codigos Servicios'!$A$4:$A$49,1,1),"SI"),"")</f>
        <v/>
      </c>
    </row>
    <row r="2160" spans="1:11" x14ac:dyDescent="0.25">
      <c r="A2160" s="11" t="str">
        <f t="shared" si="176"/>
        <v/>
      </c>
      <c r="B2160" s="16" t="str">
        <f t="shared" si="177"/>
        <v/>
      </c>
      <c r="C2160" s="11" t="str">
        <f t="shared" si="178"/>
        <v/>
      </c>
      <c r="D2160" s="11" t="str">
        <f t="shared" si="179"/>
        <v/>
      </c>
      <c r="J2160" s="21" t="str">
        <f t="shared" si="175"/>
        <v/>
      </c>
      <c r="K2160" s="24" t="str">
        <f>IF(LEN(E2160)&gt;0,IFERROR(HLOOKUP(E2160,'Codigos Servicios'!$A$4:$A$49,1,1),"SI"),"")</f>
        <v/>
      </c>
    </row>
    <row r="2161" spans="1:11" x14ac:dyDescent="0.25">
      <c r="A2161" s="11" t="str">
        <f t="shared" si="176"/>
        <v/>
      </c>
      <c r="B2161" s="16" t="str">
        <f t="shared" si="177"/>
        <v/>
      </c>
      <c r="C2161" s="11" t="str">
        <f t="shared" si="178"/>
        <v/>
      </c>
      <c r="D2161" s="11" t="str">
        <f t="shared" si="179"/>
        <v/>
      </c>
      <c r="J2161" s="21" t="str">
        <f t="shared" si="175"/>
        <v/>
      </c>
      <c r="K2161" s="24" t="str">
        <f>IF(LEN(E2161)&gt;0,IFERROR(HLOOKUP(E2161,'Codigos Servicios'!$A$4:$A$49,1,1),"SI"),"")</f>
        <v/>
      </c>
    </row>
    <row r="2162" spans="1:11" x14ac:dyDescent="0.25">
      <c r="A2162" s="11" t="str">
        <f t="shared" si="176"/>
        <v/>
      </c>
      <c r="B2162" s="16" t="str">
        <f t="shared" si="177"/>
        <v/>
      </c>
      <c r="C2162" s="11" t="str">
        <f t="shared" si="178"/>
        <v/>
      </c>
      <c r="D2162" s="11" t="str">
        <f t="shared" si="179"/>
        <v/>
      </c>
      <c r="J2162" s="21" t="str">
        <f t="shared" si="175"/>
        <v/>
      </c>
      <c r="K2162" s="24" t="str">
        <f>IF(LEN(E2162)&gt;0,IFERROR(HLOOKUP(E2162,'Codigos Servicios'!$A$4:$A$49,1,1),"SI"),"")</f>
        <v/>
      </c>
    </row>
    <row r="2163" spans="1:11" x14ac:dyDescent="0.25">
      <c r="A2163" s="11" t="str">
        <f t="shared" si="176"/>
        <v/>
      </c>
      <c r="B2163" s="16" t="str">
        <f t="shared" si="177"/>
        <v/>
      </c>
      <c r="C2163" s="11" t="str">
        <f t="shared" si="178"/>
        <v/>
      </c>
      <c r="D2163" s="11" t="str">
        <f t="shared" si="179"/>
        <v/>
      </c>
      <c r="J2163" s="21" t="str">
        <f t="shared" si="175"/>
        <v/>
      </c>
      <c r="K2163" s="24" t="str">
        <f>IF(LEN(E2163)&gt;0,IFERROR(HLOOKUP(E2163,'Codigos Servicios'!$A$4:$A$49,1,1),"SI"),"")</f>
        <v/>
      </c>
    </row>
    <row r="2164" spans="1:11" x14ac:dyDescent="0.25">
      <c r="A2164" s="11" t="str">
        <f t="shared" si="176"/>
        <v/>
      </c>
      <c r="B2164" s="16" t="str">
        <f t="shared" si="177"/>
        <v/>
      </c>
      <c r="C2164" s="11" t="str">
        <f t="shared" si="178"/>
        <v/>
      </c>
      <c r="D2164" s="11" t="str">
        <f t="shared" si="179"/>
        <v/>
      </c>
      <c r="J2164" s="21" t="str">
        <f t="shared" si="175"/>
        <v/>
      </c>
      <c r="K2164" s="24" t="str">
        <f>IF(LEN(E2164)&gt;0,IFERROR(HLOOKUP(E2164,'Codigos Servicios'!$A$4:$A$49,1,1),"SI"),"")</f>
        <v/>
      </c>
    </row>
    <row r="2165" spans="1:11" x14ac:dyDescent="0.25">
      <c r="A2165" s="11" t="str">
        <f t="shared" si="176"/>
        <v/>
      </c>
      <c r="B2165" s="16" t="str">
        <f t="shared" si="177"/>
        <v/>
      </c>
      <c r="C2165" s="11" t="str">
        <f t="shared" si="178"/>
        <v/>
      </c>
      <c r="D2165" s="11" t="str">
        <f t="shared" si="179"/>
        <v/>
      </c>
      <c r="J2165" s="21" t="str">
        <f t="shared" si="175"/>
        <v/>
      </c>
      <c r="K2165" s="24" t="str">
        <f>IF(LEN(E2165)&gt;0,IFERROR(HLOOKUP(E2165,'Codigos Servicios'!$A$4:$A$49,1,1),"SI"),"")</f>
        <v/>
      </c>
    </row>
    <row r="2166" spans="1:11" x14ac:dyDescent="0.25">
      <c r="A2166" s="11" t="str">
        <f t="shared" si="176"/>
        <v/>
      </c>
      <c r="B2166" s="16" t="str">
        <f t="shared" si="177"/>
        <v/>
      </c>
      <c r="C2166" s="11" t="str">
        <f t="shared" si="178"/>
        <v/>
      </c>
      <c r="D2166" s="11" t="str">
        <f t="shared" si="179"/>
        <v/>
      </c>
      <c r="J2166" s="21" t="str">
        <f t="shared" si="175"/>
        <v/>
      </c>
      <c r="K2166" s="24" t="str">
        <f>IF(LEN(E2166)&gt;0,IFERROR(HLOOKUP(E2166,'Codigos Servicios'!$A$4:$A$49,1,1),"SI"),"")</f>
        <v/>
      </c>
    </row>
    <row r="2167" spans="1:11" x14ac:dyDescent="0.25">
      <c r="A2167" s="11" t="str">
        <f t="shared" si="176"/>
        <v/>
      </c>
      <c r="B2167" s="16" t="str">
        <f t="shared" si="177"/>
        <v/>
      </c>
      <c r="C2167" s="11" t="str">
        <f t="shared" si="178"/>
        <v/>
      </c>
      <c r="D2167" s="11" t="str">
        <f t="shared" si="179"/>
        <v/>
      </c>
      <c r="J2167" s="21" t="str">
        <f t="shared" si="175"/>
        <v/>
      </c>
      <c r="K2167" s="24" t="str">
        <f>IF(LEN(E2167)&gt;0,IFERROR(HLOOKUP(E2167,'Codigos Servicios'!$A$4:$A$49,1,1),"SI"),"")</f>
        <v/>
      </c>
    </row>
    <row r="2168" spans="1:11" x14ac:dyDescent="0.25">
      <c r="A2168" s="11" t="str">
        <f t="shared" si="176"/>
        <v/>
      </c>
      <c r="B2168" s="16" t="str">
        <f t="shared" si="177"/>
        <v/>
      </c>
      <c r="C2168" s="11" t="str">
        <f t="shared" si="178"/>
        <v/>
      </c>
      <c r="D2168" s="11" t="str">
        <f t="shared" si="179"/>
        <v/>
      </c>
      <c r="J2168" s="21" t="str">
        <f t="shared" si="175"/>
        <v/>
      </c>
      <c r="K2168" s="24" t="str">
        <f>IF(LEN(E2168)&gt;0,IFERROR(HLOOKUP(E2168,'Codigos Servicios'!$A$4:$A$49,1,1),"SI"),"")</f>
        <v/>
      </c>
    </row>
    <row r="2169" spans="1:11" x14ac:dyDescent="0.25">
      <c r="A2169" s="11" t="str">
        <f t="shared" si="176"/>
        <v/>
      </c>
      <c r="B2169" s="16" t="str">
        <f t="shared" si="177"/>
        <v/>
      </c>
      <c r="C2169" s="11" t="str">
        <f t="shared" si="178"/>
        <v/>
      </c>
      <c r="D2169" s="11" t="str">
        <f t="shared" si="179"/>
        <v/>
      </c>
      <c r="J2169" s="21" t="str">
        <f t="shared" si="175"/>
        <v/>
      </c>
      <c r="K2169" s="24" t="str">
        <f>IF(LEN(E2169)&gt;0,IFERROR(HLOOKUP(E2169,'Codigos Servicios'!$A$4:$A$49,1,1),"SI"),"")</f>
        <v/>
      </c>
    </row>
    <row r="2170" spans="1:11" x14ac:dyDescent="0.25">
      <c r="A2170" s="11" t="str">
        <f t="shared" si="176"/>
        <v/>
      </c>
      <c r="B2170" s="16" t="str">
        <f t="shared" si="177"/>
        <v/>
      </c>
      <c r="C2170" s="11" t="str">
        <f t="shared" si="178"/>
        <v/>
      </c>
      <c r="D2170" s="11" t="str">
        <f t="shared" si="179"/>
        <v/>
      </c>
      <c r="J2170" s="21" t="str">
        <f t="shared" si="175"/>
        <v/>
      </c>
      <c r="K2170" s="24" t="str">
        <f>IF(LEN(E2170)&gt;0,IFERROR(HLOOKUP(E2170,'Codigos Servicios'!$A$4:$A$49,1,1),"SI"),"")</f>
        <v/>
      </c>
    </row>
    <row r="2171" spans="1:11" x14ac:dyDescent="0.25">
      <c r="A2171" s="11" t="str">
        <f t="shared" si="176"/>
        <v/>
      </c>
      <c r="B2171" s="16" t="str">
        <f t="shared" si="177"/>
        <v/>
      </c>
      <c r="C2171" s="11" t="str">
        <f t="shared" si="178"/>
        <v/>
      </c>
      <c r="D2171" s="11" t="str">
        <f t="shared" si="179"/>
        <v/>
      </c>
      <c r="J2171" s="21" t="str">
        <f t="shared" si="175"/>
        <v/>
      </c>
      <c r="K2171" s="24" t="str">
        <f>IF(LEN(E2171)&gt;0,IFERROR(HLOOKUP(E2171,'Codigos Servicios'!$A$4:$A$49,1,1),"SI"),"")</f>
        <v/>
      </c>
    </row>
    <row r="2172" spans="1:11" x14ac:dyDescent="0.25">
      <c r="A2172" s="11" t="str">
        <f t="shared" si="176"/>
        <v/>
      </c>
      <c r="B2172" s="16" t="str">
        <f t="shared" si="177"/>
        <v/>
      </c>
      <c r="C2172" s="11" t="str">
        <f t="shared" si="178"/>
        <v/>
      </c>
      <c r="D2172" s="11" t="str">
        <f t="shared" si="179"/>
        <v/>
      </c>
      <c r="J2172" s="21" t="str">
        <f t="shared" si="175"/>
        <v/>
      </c>
      <c r="K2172" s="24" t="str">
        <f>IF(LEN(E2172)&gt;0,IFERROR(HLOOKUP(E2172,'Codigos Servicios'!$A$4:$A$49,1,1),"SI"),"")</f>
        <v/>
      </c>
    </row>
    <row r="2173" spans="1:11" x14ac:dyDescent="0.25">
      <c r="A2173" s="11" t="str">
        <f t="shared" si="176"/>
        <v/>
      </c>
      <c r="B2173" s="16" t="str">
        <f t="shared" si="177"/>
        <v/>
      </c>
      <c r="C2173" s="11" t="str">
        <f t="shared" si="178"/>
        <v/>
      </c>
      <c r="D2173" s="11" t="str">
        <f t="shared" si="179"/>
        <v/>
      </c>
      <c r="J2173" s="21" t="str">
        <f t="shared" si="175"/>
        <v/>
      </c>
      <c r="K2173" s="24" t="str">
        <f>IF(LEN(E2173)&gt;0,IFERROR(HLOOKUP(E2173,'Codigos Servicios'!$A$4:$A$49,1,1),"SI"),"")</f>
        <v/>
      </c>
    </row>
    <row r="2174" spans="1:11" x14ac:dyDescent="0.25">
      <c r="A2174" s="11" t="str">
        <f t="shared" si="176"/>
        <v/>
      </c>
      <c r="B2174" s="16" t="str">
        <f t="shared" si="177"/>
        <v/>
      </c>
      <c r="C2174" s="11" t="str">
        <f t="shared" si="178"/>
        <v/>
      </c>
      <c r="D2174" s="11" t="str">
        <f t="shared" si="179"/>
        <v/>
      </c>
      <c r="J2174" s="21" t="str">
        <f t="shared" si="175"/>
        <v/>
      </c>
      <c r="K2174" s="24" t="str">
        <f>IF(LEN(E2174)&gt;0,IFERROR(HLOOKUP(E2174,'Codigos Servicios'!$A$4:$A$49,1,1),"SI"),"")</f>
        <v/>
      </c>
    </row>
    <row r="2175" spans="1:11" x14ac:dyDescent="0.25">
      <c r="A2175" s="11" t="str">
        <f t="shared" si="176"/>
        <v/>
      </c>
      <c r="B2175" s="16" t="str">
        <f t="shared" si="177"/>
        <v/>
      </c>
      <c r="C2175" s="11" t="str">
        <f t="shared" si="178"/>
        <v/>
      </c>
      <c r="D2175" s="11" t="str">
        <f t="shared" si="179"/>
        <v/>
      </c>
      <c r="J2175" s="21" t="str">
        <f t="shared" si="175"/>
        <v/>
      </c>
      <c r="K2175" s="24" t="str">
        <f>IF(LEN(E2175)&gt;0,IFERROR(HLOOKUP(E2175,'Codigos Servicios'!$A$4:$A$49,1,1),"SI"),"")</f>
        <v/>
      </c>
    </row>
    <row r="2176" spans="1:11" x14ac:dyDescent="0.25">
      <c r="A2176" s="11" t="str">
        <f t="shared" si="176"/>
        <v/>
      </c>
      <c r="B2176" s="16" t="str">
        <f t="shared" si="177"/>
        <v/>
      </c>
      <c r="C2176" s="11" t="str">
        <f t="shared" si="178"/>
        <v/>
      </c>
      <c r="D2176" s="11" t="str">
        <f t="shared" si="179"/>
        <v/>
      </c>
      <c r="J2176" s="21" t="str">
        <f t="shared" si="175"/>
        <v/>
      </c>
      <c r="K2176" s="24" t="str">
        <f>IF(LEN(E2176)&gt;0,IFERROR(HLOOKUP(E2176,'Codigos Servicios'!$A$4:$A$49,1,1),"SI"),"")</f>
        <v/>
      </c>
    </row>
    <row r="2177" spans="1:11" x14ac:dyDescent="0.25">
      <c r="A2177" s="11" t="str">
        <f t="shared" si="176"/>
        <v/>
      </c>
      <c r="B2177" s="16" t="str">
        <f t="shared" si="177"/>
        <v/>
      </c>
      <c r="C2177" s="11" t="str">
        <f t="shared" si="178"/>
        <v/>
      </c>
      <c r="D2177" s="11" t="str">
        <f t="shared" si="179"/>
        <v/>
      </c>
      <c r="J2177" s="21" t="str">
        <f t="shared" si="175"/>
        <v/>
      </c>
      <c r="K2177" s="24" t="str">
        <f>IF(LEN(E2177)&gt;0,IFERROR(HLOOKUP(E2177,'Codigos Servicios'!$A$4:$A$49,1,1),"SI"),"")</f>
        <v/>
      </c>
    </row>
    <row r="2178" spans="1:11" x14ac:dyDescent="0.25">
      <c r="A2178" s="11" t="str">
        <f t="shared" si="176"/>
        <v/>
      </c>
      <c r="B2178" s="16" t="str">
        <f t="shared" si="177"/>
        <v/>
      </c>
      <c r="C2178" s="11" t="str">
        <f t="shared" si="178"/>
        <v/>
      </c>
      <c r="D2178" s="11" t="str">
        <f t="shared" si="179"/>
        <v/>
      </c>
      <c r="J2178" s="21" t="str">
        <f t="shared" si="175"/>
        <v/>
      </c>
      <c r="K2178" s="24" t="str">
        <f>IF(LEN(E2178)&gt;0,IFERROR(HLOOKUP(E2178,'Codigos Servicios'!$A$4:$A$49,1,1),"SI"),"")</f>
        <v/>
      </c>
    </row>
    <row r="2179" spans="1:11" x14ac:dyDescent="0.25">
      <c r="A2179" s="11" t="str">
        <f t="shared" si="176"/>
        <v/>
      </c>
      <c r="B2179" s="16" t="str">
        <f t="shared" si="177"/>
        <v/>
      </c>
      <c r="C2179" s="11" t="str">
        <f t="shared" si="178"/>
        <v/>
      </c>
      <c r="D2179" s="11" t="str">
        <f t="shared" si="179"/>
        <v/>
      </c>
      <c r="J2179" s="21" t="str">
        <f t="shared" si="175"/>
        <v/>
      </c>
      <c r="K2179" s="24" t="str">
        <f>IF(LEN(E2179)&gt;0,IFERROR(HLOOKUP(E2179,'Codigos Servicios'!$A$4:$A$49,1,1),"SI"),"")</f>
        <v/>
      </c>
    </row>
    <row r="2180" spans="1:11" x14ac:dyDescent="0.25">
      <c r="A2180" s="11" t="str">
        <f t="shared" si="176"/>
        <v/>
      </c>
      <c r="B2180" s="16" t="str">
        <f t="shared" si="177"/>
        <v/>
      </c>
      <c r="C2180" s="11" t="str">
        <f t="shared" si="178"/>
        <v/>
      </c>
      <c r="D2180" s="11" t="str">
        <f t="shared" si="179"/>
        <v/>
      </c>
      <c r="J2180" s="21" t="str">
        <f t="shared" si="175"/>
        <v/>
      </c>
      <c r="K2180" s="24" t="str">
        <f>IF(LEN(E2180)&gt;0,IFERROR(HLOOKUP(E2180,'Codigos Servicios'!$A$4:$A$49,1,1),"SI"),"")</f>
        <v/>
      </c>
    </row>
    <row r="2181" spans="1:11" x14ac:dyDescent="0.25">
      <c r="A2181" s="11" t="str">
        <f t="shared" si="176"/>
        <v/>
      </c>
      <c r="B2181" s="16" t="str">
        <f t="shared" si="177"/>
        <v/>
      </c>
      <c r="C2181" s="11" t="str">
        <f t="shared" si="178"/>
        <v/>
      </c>
      <c r="D2181" s="11" t="str">
        <f t="shared" si="179"/>
        <v/>
      </c>
      <c r="J2181" s="21" t="str">
        <f t="shared" si="175"/>
        <v/>
      </c>
      <c r="K2181" s="24" t="str">
        <f>IF(LEN(E2181)&gt;0,IFERROR(HLOOKUP(E2181,'Codigos Servicios'!$A$4:$A$49,1,1),"SI"),"")</f>
        <v/>
      </c>
    </row>
    <row r="2182" spans="1:11" x14ac:dyDescent="0.25">
      <c r="A2182" s="11" t="str">
        <f t="shared" si="176"/>
        <v/>
      </c>
      <c r="B2182" s="16" t="str">
        <f t="shared" si="177"/>
        <v/>
      </c>
      <c r="C2182" s="11" t="str">
        <f t="shared" si="178"/>
        <v/>
      </c>
      <c r="D2182" s="11" t="str">
        <f t="shared" si="179"/>
        <v/>
      </c>
      <c r="J2182" s="21" t="str">
        <f t="shared" si="175"/>
        <v/>
      </c>
      <c r="K2182" s="24" t="str">
        <f>IF(LEN(E2182)&gt;0,IFERROR(HLOOKUP(E2182,'Codigos Servicios'!$A$4:$A$49,1,1),"SI"),"")</f>
        <v/>
      </c>
    </row>
    <row r="2183" spans="1:11" x14ac:dyDescent="0.25">
      <c r="A2183" s="11" t="str">
        <f t="shared" si="176"/>
        <v/>
      </c>
      <c r="B2183" s="16" t="str">
        <f t="shared" si="177"/>
        <v/>
      </c>
      <c r="C2183" s="11" t="str">
        <f t="shared" si="178"/>
        <v/>
      </c>
      <c r="D2183" s="11" t="str">
        <f t="shared" si="179"/>
        <v/>
      </c>
      <c r="J2183" s="21" t="str">
        <f t="shared" si="175"/>
        <v/>
      </c>
      <c r="K2183" s="24" t="str">
        <f>IF(LEN(E2183)&gt;0,IFERROR(HLOOKUP(E2183,'Codigos Servicios'!$A$4:$A$49,1,1),"SI"),"")</f>
        <v/>
      </c>
    </row>
    <row r="2184" spans="1:11" x14ac:dyDescent="0.25">
      <c r="A2184" s="11" t="str">
        <f t="shared" si="176"/>
        <v/>
      </c>
      <c r="B2184" s="16" t="str">
        <f t="shared" si="177"/>
        <v/>
      </c>
      <c r="C2184" s="11" t="str">
        <f t="shared" si="178"/>
        <v/>
      </c>
      <c r="D2184" s="11" t="str">
        <f t="shared" si="179"/>
        <v/>
      </c>
      <c r="J2184" s="21" t="str">
        <f t="shared" ref="J2184:J2247" si="180">IF(LEN(E2184)&gt;0,IF(LEN(F2184)&gt;0,IF(LEN(C2184)&gt;1,IF(ISBLANK($H$5),"Error: No ha ingresado el Mes",IF(ISBLANK($I$5),"Error: No ha ingresado el Año",IF(K2184="SI","Error Codigo de Servicio Invalido",""))),"Error: No ha ingresado empresa"),""),"")</f>
        <v/>
      </c>
      <c r="K2184" s="24" t="str">
        <f>IF(LEN(E2184)&gt;0,IFERROR(HLOOKUP(E2184,'Codigos Servicios'!$A$4:$A$49,1,1),"SI"),"")</f>
        <v/>
      </c>
    </row>
    <row r="2185" spans="1:11" x14ac:dyDescent="0.25">
      <c r="A2185" s="11" t="str">
        <f t="shared" ref="A2185:A2248" si="181">IF(LEN(E2185)&gt;0,"TL","")</f>
        <v/>
      </c>
      <c r="B2185" s="16" t="str">
        <f t="shared" ref="B2185:B2248" si="182">IF(LEN(E2185)&gt;0,B2184+1,"")</f>
        <v/>
      </c>
      <c r="C2185" s="11" t="str">
        <f t="shared" ref="C2185:C2248" si="183">IF(LEN(E2185)&gt;0,$F$5,"")</f>
        <v/>
      </c>
      <c r="D2185" s="11" t="str">
        <f t="shared" ref="D2185:D2248" si="184">IF(LEN(E2185)&gt;0,$J$5,"")</f>
        <v/>
      </c>
      <c r="J2185" s="21" t="str">
        <f t="shared" si="180"/>
        <v/>
      </c>
      <c r="K2185" s="24" t="str">
        <f>IF(LEN(E2185)&gt;0,IFERROR(HLOOKUP(E2185,'Codigos Servicios'!$A$4:$A$49,1,1),"SI"),"")</f>
        <v/>
      </c>
    </row>
    <row r="2186" spans="1:11" x14ac:dyDescent="0.25">
      <c r="A2186" s="11" t="str">
        <f t="shared" si="181"/>
        <v/>
      </c>
      <c r="B2186" s="16" t="str">
        <f t="shared" si="182"/>
        <v/>
      </c>
      <c r="C2186" s="11" t="str">
        <f t="shared" si="183"/>
        <v/>
      </c>
      <c r="D2186" s="11" t="str">
        <f t="shared" si="184"/>
        <v/>
      </c>
      <c r="J2186" s="21" t="str">
        <f t="shared" si="180"/>
        <v/>
      </c>
      <c r="K2186" s="24" t="str">
        <f>IF(LEN(E2186)&gt;0,IFERROR(HLOOKUP(E2186,'Codigos Servicios'!$A$4:$A$49,1,1),"SI"),"")</f>
        <v/>
      </c>
    </row>
    <row r="2187" spans="1:11" x14ac:dyDescent="0.25">
      <c r="A2187" s="11" t="str">
        <f t="shared" si="181"/>
        <v/>
      </c>
      <c r="B2187" s="16" t="str">
        <f t="shared" si="182"/>
        <v/>
      </c>
      <c r="C2187" s="11" t="str">
        <f t="shared" si="183"/>
        <v/>
      </c>
      <c r="D2187" s="11" t="str">
        <f t="shared" si="184"/>
        <v/>
      </c>
      <c r="J2187" s="21" t="str">
        <f t="shared" si="180"/>
        <v/>
      </c>
      <c r="K2187" s="24" t="str">
        <f>IF(LEN(E2187)&gt;0,IFERROR(HLOOKUP(E2187,'Codigos Servicios'!$A$4:$A$49,1,1),"SI"),"")</f>
        <v/>
      </c>
    </row>
    <row r="2188" spans="1:11" x14ac:dyDescent="0.25">
      <c r="A2188" s="11" t="str">
        <f t="shared" si="181"/>
        <v/>
      </c>
      <c r="B2188" s="16" t="str">
        <f t="shared" si="182"/>
        <v/>
      </c>
      <c r="C2188" s="11" t="str">
        <f t="shared" si="183"/>
        <v/>
      </c>
      <c r="D2188" s="11" t="str">
        <f t="shared" si="184"/>
        <v/>
      </c>
      <c r="J2188" s="21" t="str">
        <f t="shared" si="180"/>
        <v/>
      </c>
      <c r="K2188" s="24" t="str">
        <f>IF(LEN(E2188)&gt;0,IFERROR(HLOOKUP(E2188,'Codigos Servicios'!$A$4:$A$49,1,1),"SI"),"")</f>
        <v/>
      </c>
    </row>
    <row r="2189" spans="1:11" x14ac:dyDescent="0.25">
      <c r="A2189" s="11" t="str">
        <f t="shared" si="181"/>
        <v/>
      </c>
      <c r="B2189" s="16" t="str">
        <f t="shared" si="182"/>
        <v/>
      </c>
      <c r="C2189" s="11" t="str">
        <f t="shared" si="183"/>
        <v/>
      </c>
      <c r="D2189" s="11" t="str">
        <f t="shared" si="184"/>
        <v/>
      </c>
      <c r="J2189" s="21" t="str">
        <f t="shared" si="180"/>
        <v/>
      </c>
      <c r="K2189" s="24" t="str">
        <f>IF(LEN(E2189)&gt;0,IFERROR(HLOOKUP(E2189,'Codigos Servicios'!$A$4:$A$49,1,1),"SI"),"")</f>
        <v/>
      </c>
    </row>
    <row r="2190" spans="1:11" x14ac:dyDescent="0.25">
      <c r="A2190" s="11" t="str">
        <f t="shared" si="181"/>
        <v/>
      </c>
      <c r="B2190" s="16" t="str">
        <f t="shared" si="182"/>
        <v/>
      </c>
      <c r="C2190" s="11" t="str">
        <f t="shared" si="183"/>
        <v/>
      </c>
      <c r="D2190" s="11" t="str">
        <f t="shared" si="184"/>
        <v/>
      </c>
      <c r="J2190" s="21" t="str">
        <f t="shared" si="180"/>
        <v/>
      </c>
      <c r="K2190" s="24" t="str">
        <f>IF(LEN(E2190)&gt;0,IFERROR(HLOOKUP(E2190,'Codigos Servicios'!$A$4:$A$49,1,1),"SI"),"")</f>
        <v/>
      </c>
    </row>
    <row r="2191" spans="1:11" x14ac:dyDescent="0.25">
      <c r="A2191" s="11" t="str">
        <f t="shared" si="181"/>
        <v/>
      </c>
      <c r="B2191" s="16" t="str">
        <f t="shared" si="182"/>
        <v/>
      </c>
      <c r="C2191" s="11" t="str">
        <f t="shared" si="183"/>
        <v/>
      </c>
      <c r="D2191" s="11" t="str">
        <f t="shared" si="184"/>
        <v/>
      </c>
      <c r="J2191" s="21" t="str">
        <f t="shared" si="180"/>
        <v/>
      </c>
      <c r="K2191" s="24" t="str">
        <f>IF(LEN(E2191)&gt;0,IFERROR(HLOOKUP(E2191,'Codigos Servicios'!$A$4:$A$49,1,1),"SI"),"")</f>
        <v/>
      </c>
    </row>
    <row r="2192" spans="1:11" x14ac:dyDescent="0.25">
      <c r="A2192" s="11" t="str">
        <f t="shared" si="181"/>
        <v/>
      </c>
      <c r="B2192" s="16" t="str">
        <f t="shared" si="182"/>
        <v/>
      </c>
      <c r="C2192" s="11" t="str">
        <f t="shared" si="183"/>
        <v/>
      </c>
      <c r="D2192" s="11" t="str">
        <f t="shared" si="184"/>
        <v/>
      </c>
      <c r="J2192" s="21" t="str">
        <f t="shared" si="180"/>
        <v/>
      </c>
      <c r="K2192" s="24" t="str">
        <f>IF(LEN(E2192)&gt;0,IFERROR(HLOOKUP(E2192,'Codigos Servicios'!$A$4:$A$49,1,1),"SI"),"")</f>
        <v/>
      </c>
    </row>
    <row r="2193" spans="1:11" x14ac:dyDescent="0.25">
      <c r="A2193" s="11" t="str">
        <f t="shared" si="181"/>
        <v/>
      </c>
      <c r="B2193" s="16" t="str">
        <f t="shared" si="182"/>
        <v/>
      </c>
      <c r="C2193" s="11" t="str">
        <f t="shared" si="183"/>
        <v/>
      </c>
      <c r="D2193" s="11" t="str">
        <f t="shared" si="184"/>
        <v/>
      </c>
      <c r="J2193" s="21" t="str">
        <f t="shared" si="180"/>
        <v/>
      </c>
      <c r="K2193" s="24" t="str">
        <f>IF(LEN(E2193)&gt;0,IFERROR(HLOOKUP(E2193,'Codigos Servicios'!$A$4:$A$49,1,1),"SI"),"")</f>
        <v/>
      </c>
    </row>
    <row r="2194" spans="1:11" x14ac:dyDescent="0.25">
      <c r="A2194" s="11" t="str">
        <f t="shared" si="181"/>
        <v/>
      </c>
      <c r="B2194" s="16" t="str">
        <f t="shared" si="182"/>
        <v/>
      </c>
      <c r="C2194" s="11" t="str">
        <f t="shared" si="183"/>
        <v/>
      </c>
      <c r="D2194" s="11" t="str">
        <f t="shared" si="184"/>
        <v/>
      </c>
      <c r="J2194" s="21" t="str">
        <f t="shared" si="180"/>
        <v/>
      </c>
      <c r="K2194" s="24" t="str">
        <f>IF(LEN(E2194)&gt;0,IFERROR(HLOOKUP(E2194,'Codigos Servicios'!$A$4:$A$49,1,1),"SI"),"")</f>
        <v/>
      </c>
    </row>
    <row r="2195" spans="1:11" x14ac:dyDescent="0.25">
      <c r="A2195" s="11" t="str">
        <f t="shared" si="181"/>
        <v/>
      </c>
      <c r="B2195" s="16" t="str">
        <f t="shared" si="182"/>
        <v/>
      </c>
      <c r="C2195" s="11" t="str">
        <f t="shared" si="183"/>
        <v/>
      </c>
      <c r="D2195" s="11" t="str">
        <f t="shared" si="184"/>
        <v/>
      </c>
      <c r="J2195" s="21" t="str">
        <f t="shared" si="180"/>
        <v/>
      </c>
      <c r="K2195" s="24" t="str">
        <f>IF(LEN(E2195)&gt;0,IFERROR(HLOOKUP(E2195,'Codigos Servicios'!$A$4:$A$49,1,1),"SI"),"")</f>
        <v/>
      </c>
    </row>
    <row r="2196" spans="1:11" x14ac:dyDescent="0.25">
      <c r="A2196" s="11" t="str">
        <f t="shared" si="181"/>
        <v/>
      </c>
      <c r="B2196" s="16" t="str">
        <f t="shared" si="182"/>
        <v/>
      </c>
      <c r="C2196" s="11" t="str">
        <f t="shared" si="183"/>
        <v/>
      </c>
      <c r="D2196" s="11" t="str">
        <f t="shared" si="184"/>
        <v/>
      </c>
      <c r="J2196" s="21" t="str">
        <f t="shared" si="180"/>
        <v/>
      </c>
      <c r="K2196" s="24" t="str">
        <f>IF(LEN(E2196)&gt;0,IFERROR(HLOOKUP(E2196,'Codigos Servicios'!$A$4:$A$49,1,1),"SI"),"")</f>
        <v/>
      </c>
    </row>
    <row r="2197" spans="1:11" x14ac:dyDescent="0.25">
      <c r="A2197" s="11" t="str">
        <f t="shared" si="181"/>
        <v/>
      </c>
      <c r="B2197" s="16" t="str">
        <f t="shared" si="182"/>
        <v/>
      </c>
      <c r="C2197" s="11" t="str">
        <f t="shared" si="183"/>
        <v/>
      </c>
      <c r="D2197" s="11" t="str">
        <f t="shared" si="184"/>
        <v/>
      </c>
      <c r="J2197" s="21" t="str">
        <f t="shared" si="180"/>
        <v/>
      </c>
      <c r="K2197" s="24" t="str">
        <f>IF(LEN(E2197)&gt;0,IFERROR(HLOOKUP(E2197,'Codigos Servicios'!$A$4:$A$49,1,1),"SI"),"")</f>
        <v/>
      </c>
    </row>
    <row r="2198" spans="1:11" x14ac:dyDescent="0.25">
      <c r="A2198" s="11" t="str">
        <f t="shared" si="181"/>
        <v/>
      </c>
      <c r="B2198" s="16" t="str">
        <f t="shared" si="182"/>
        <v/>
      </c>
      <c r="C2198" s="11" t="str">
        <f t="shared" si="183"/>
        <v/>
      </c>
      <c r="D2198" s="11" t="str">
        <f t="shared" si="184"/>
        <v/>
      </c>
      <c r="J2198" s="21" t="str">
        <f t="shared" si="180"/>
        <v/>
      </c>
      <c r="K2198" s="24" t="str">
        <f>IF(LEN(E2198)&gt;0,IFERROR(HLOOKUP(E2198,'Codigos Servicios'!$A$4:$A$49,1,1),"SI"),"")</f>
        <v/>
      </c>
    </row>
    <row r="2199" spans="1:11" x14ac:dyDescent="0.25">
      <c r="A2199" s="11" t="str">
        <f t="shared" si="181"/>
        <v/>
      </c>
      <c r="B2199" s="16" t="str">
        <f t="shared" si="182"/>
        <v/>
      </c>
      <c r="C2199" s="11" t="str">
        <f t="shared" si="183"/>
        <v/>
      </c>
      <c r="D2199" s="11" t="str">
        <f t="shared" si="184"/>
        <v/>
      </c>
      <c r="J2199" s="21" t="str">
        <f t="shared" si="180"/>
        <v/>
      </c>
      <c r="K2199" s="24" t="str">
        <f>IF(LEN(E2199)&gt;0,IFERROR(HLOOKUP(E2199,'Codigos Servicios'!$A$4:$A$49,1,1),"SI"),"")</f>
        <v/>
      </c>
    </row>
    <row r="2200" spans="1:11" x14ac:dyDescent="0.25">
      <c r="A2200" s="11" t="str">
        <f t="shared" si="181"/>
        <v/>
      </c>
      <c r="B2200" s="16" t="str">
        <f t="shared" si="182"/>
        <v/>
      </c>
      <c r="C2200" s="11" t="str">
        <f t="shared" si="183"/>
        <v/>
      </c>
      <c r="D2200" s="11" t="str">
        <f t="shared" si="184"/>
        <v/>
      </c>
      <c r="J2200" s="21" t="str">
        <f t="shared" si="180"/>
        <v/>
      </c>
      <c r="K2200" s="24" t="str">
        <f>IF(LEN(E2200)&gt;0,IFERROR(HLOOKUP(E2200,'Codigos Servicios'!$A$4:$A$49,1,1),"SI"),"")</f>
        <v/>
      </c>
    </row>
    <row r="2201" spans="1:11" x14ac:dyDescent="0.25">
      <c r="A2201" s="11" t="str">
        <f t="shared" si="181"/>
        <v/>
      </c>
      <c r="B2201" s="16" t="str">
        <f t="shared" si="182"/>
        <v/>
      </c>
      <c r="C2201" s="11" t="str">
        <f t="shared" si="183"/>
        <v/>
      </c>
      <c r="D2201" s="11" t="str">
        <f t="shared" si="184"/>
        <v/>
      </c>
      <c r="J2201" s="21" t="str">
        <f t="shared" si="180"/>
        <v/>
      </c>
      <c r="K2201" s="24" t="str">
        <f>IF(LEN(E2201)&gt;0,IFERROR(HLOOKUP(E2201,'Codigos Servicios'!$A$4:$A$49,1,1),"SI"),"")</f>
        <v/>
      </c>
    </row>
    <row r="2202" spans="1:11" x14ac:dyDescent="0.25">
      <c r="A2202" s="11" t="str">
        <f t="shared" si="181"/>
        <v/>
      </c>
      <c r="B2202" s="16" t="str">
        <f t="shared" si="182"/>
        <v/>
      </c>
      <c r="C2202" s="11" t="str">
        <f t="shared" si="183"/>
        <v/>
      </c>
      <c r="D2202" s="11" t="str">
        <f t="shared" si="184"/>
        <v/>
      </c>
      <c r="J2202" s="21" t="str">
        <f t="shared" si="180"/>
        <v/>
      </c>
      <c r="K2202" s="24" t="str">
        <f>IF(LEN(E2202)&gt;0,IFERROR(HLOOKUP(E2202,'Codigos Servicios'!$A$4:$A$49,1,1),"SI"),"")</f>
        <v/>
      </c>
    </row>
    <row r="2203" spans="1:11" x14ac:dyDescent="0.25">
      <c r="A2203" s="11" t="str">
        <f t="shared" si="181"/>
        <v/>
      </c>
      <c r="B2203" s="16" t="str">
        <f t="shared" si="182"/>
        <v/>
      </c>
      <c r="C2203" s="11" t="str">
        <f t="shared" si="183"/>
        <v/>
      </c>
      <c r="D2203" s="11" t="str">
        <f t="shared" si="184"/>
        <v/>
      </c>
      <c r="J2203" s="21" t="str">
        <f t="shared" si="180"/>
        <v/>
      </c>
      <c r="K2203" s="24" t="str">
        <f>IF(LEN(E2203)&gt;0,IFERROR(HLOOKUP(E2203,'Codigos Servicios'!$A$4:$A$49,1,1),"SI"),"")</f>
        <v/>
      </c>
    </row>
    <row r="2204" spans="1:11" x14ac:dyDescent="0.25">
      <c r="A2204" s="11" t="str">
        <f t="shared" si="181"/>
        <v/>
      </c>
      <c r="B2204" s="16" t="str">
        <f t="shared" si="182"/>
        <v/>
      </c>
      <c r="C2204" s="11" t="str">
        <f t="shared" si="183"/>
        <v/>
      </c>
      <c r="D2204" s="11" t="str">
        <f t="shared" si="184"/>
        <v/>
      </c>
      <c r="J2204" s="21" t="str">
        <f t="shared" si="180"/>
        <v/>
      </c>
      <c r="K2204" s="24" t="str">
        <f>IF(LEN(E2204)&gt;0,IFERROR(HLOOKUP(E2204,'Codigos Servicios'!$A$4:$A$49,1,1),"SI"),"")</f>
        <v/>
      </c>
    </row>
    <row r="2205" spans="1:11" x14ac:dyDescent="0.25">
      <c r="A2205" s="11" t="str">
        <f t="shared" si="181"/>
        <v/>
      </c>
      <c r="B2205" s="16" t="str">
        <f t="shared" si="182"/>
        <v/>
      </c>
      <c r="C2205" s="11" t="str">
        <f t="shared" si="183"/>
        <v/>
      </c>
      <c r="D2205" s="11" t="str">
        <f t="shared" si="184"/>
        <v/>
      </c>
      <c r="J2205" s="21" t="str">
        <f t="shared" si="180"/>
        <v/>
      </c>
      <c r="K2205" s="24" t="str">
        <f>IF(LEN(E2205)&gt;0,IFERROR(HLOOKUP(E2205,'Codigos Servicios'!$A$4:$A$49,1,1),"SI"),"")</f>
        <v/>
      </c>
    </row>
    <row r="2206" spans="1:11" x14ac:dyDescent="0.25">
      <c r="A2206" s="11" t="str">
        <f t="shared" si="181"/>
        <v/>
      </c>
      <c r="B2206" s="16" t="str">
        <f t="shared" si="182"/>
        <v/>
      </c>
      <c r="C2206" s="11" t="str">
        <f t="shared" si="183"/>
        <v/>
      </c>
      <c r="D2206" s="11" t="str">
        <f t="shared" si="184"/>
        <v/>
      </c>
      <c r="J2206" s="21" t="str">
        <f t="shared" si="180"/>
        <v/>
      </c>
      <c r="K2206" s="24" t="str">
        <f>IF(LEN(E2206)&gt;0,IFERROR(HLOOKUP(E2206,'Codigos Servicios'!$A$4:$A$49,1,1),"SI"),"")</f>
        <v/>
      </c>
    </row>
    <row r="2207" spans="1:11" x14ac:dyDescent="0.25">
      <c r="A2207" s="11" t="str">
        <f t="shared" si="181"/>
        <v/>
      </c>
      <c r="B2207" s="16" t="str">
        <f t="shared" si="182"/>
        <v/>
      </c>
      <c r="C2207" s="11" t="str">
        <f t="shared" si="183"/>
        <v/>
      </c>
      <c r="D2207" s="11" t="str">
        <f t="shared" si="184"/>
        <v/>
      </c>
      <c r="J2207" s="21" t="str">
        <f t="shared" si="180"/>
        <v/>
      </c>
      <c r="K2207" s="24" t="str">
        <f>IF(LEN(E2207)&gt;0,IFERROR(HLOOKUP(E2207,'Codigos Servicios'!$A$4:$A$49,1,1),"SI"),"")</f>
        <v/>
      </c>
    </row>
    <row r="2208" spans="1:11" x14ac:dyDescent="0.25">
      <c r="A2208" s="11" t="str">
        <f t="shared" si="181"/>
        <v/>
      </c>
      <c r="B2208" s="16" t="str">
        <f t="shared" si="182"/>
        <v/>
      </c>
      <c r="C2208" s="11" t="str">
        <f t="shared" si="183"/>
        <v/>
      </c>
      <c r="D2208" s="11" t="str">
        <f t="shared" si="184"/>
        <v/>
      </c>
      <c r="J2208" s="21" t="str">
        <f t="shared" si="180"/>
        <v/>
      </c>
      <c r="K2208" s="24" t="str">
        <f>IF(LEN(E2208)&gt;0,IFERROR(HLOOKUP(E2208,'Codigos Servicios'!$A$4:$A$49,1,1),"SI"),"")</f>
        <v/>
      </c>
    </row>
    <row r="2209" spans="1:11" x14ac:dyDescent="0.25">
      <c r="A2209" s="11" t="str">
        <f t="shared" si="181"/>
        <v/>
      </c>
      <c r="B2209" s="16" t="str">
        <f t="shared" si="182"/>
        <v/>
      </c>
      <c r="C2209" s="11" t="str">
        <f t="shared" si="183"/>
        <v/>
      </c>
      <c r="D2209" s="11" t="str">
        <f t="shared" si="184"/>
        <v/>
      </c>
      <c r="J2209" s="21" t="str">
        <f t="shared" si="180"/>
        <v/>
      </c>
      <c r="K2209" s="24" t="str">
        <f>IF(LEN(E2209)&gt;0,IFERROR(HLOOKUP(E2209,'Codigos Servicios'!$A$4:$A$49,1,1),"SI"),"")</f>
        <v/>
      </c>
    </row>
    <row r="2210" spans="1:11" x14ac:dyDescent="0.25">
      <c r="A2210" s="11" t="str">
        <f t="shared" si="181"/>
        <v/>
      </c>
      <c r="B2210" s="16" t="str">
        <f t="shared" si="182"/>
        <v/>
      </c>
      <c r="C2210" s="11" t="str">
        <f t="shared" si="183"/>
        <v/>
      </c>
      <c r="D2210" s="11" t="str">
        <f t="shared" si="184"/>
        <v/>
      </c>
      <c r="J2210" s="21" t="str">
        <f t="shared" si="180"/>
        <v/>
      </c>
      <c r="K2210" s="24" t="str">
        <f>IF(LEN(E2210)&gt;0,IFERROR(HLOOKUP(E2210,'Codigos Servicios'!$A$4:$A$49,1,1),"SI"),"")</f>
        <v/>
      </c>
    </row>
    <row r="2211" spans="1:11" x14ac:dyDescent="0.25">
      <c r="A2211" s="11" t="str">
        <f t="shared" si="181"/>
        <v/>
      </c>
      <c r="B2211" s="16" t="str">
        <f t="shared" si="182"/>
        <v/>
      </c>
      <c r="C2211" s="11" t="str">
        <f t="shared" si="183"/>
        <v/>
      </c>
      <c r="D2211" s="11" t="str">
        <f t="shared" si="184"/>
        <v/>
      </c>
      <c r="J2211" s="21" t="str">
        <f t="shared" si="180"/>
        <v/>
      </c>
      <c r="K2211" s="24" t="str">
        <f>IF(LEN(E2211)&gt;0,IFERROR(HLOOKUP(E2211,'Codigos Servicios'!$A$4:$A$49,1,1),"SI"),"")</f>
        <v/>
      </c>
    </row>
    <row r="2212" spans="1:11" x14ac:dyDescent="0.25">
      <c r="A2212" s="11" t="str">
        <f t="shared" si="181"/>
        <v/>
      </c>
      <c r="B2212" s="16" t="str">
        <f t="shared" si="182"/>
        <v/>
      </c>
      <c r="C2212" s="11" t="str">
        <f t="shared" si="183"/>
        <v/>
      </c>
      <c r="D2212" s="11" t="str">
        <f t="shared" si="184"/>
        <v/>
      </c>
      <c r="J2212" s="21" t="str">
        <f t="shared" si="180"/>
        <v/>
      </c>
      <c r="K2212" s="24" t="str">
        <f>IF(LEN(E2212)&gt;0,IFERROR(HLOOKUP(E2212,'Codigos Servicios'!$A$4:$A$49,1,1),"SI"),"")</f>
        <v/>
      </c>
    </row>
    <row r="2213" spans="1:11" x14ac:dyDescent="0.25">
      <c r="A2213" s="11" t="str">
        <f t="shared" si="181"/>
        <v/>
      </c>
      <c r="B2213" s="16" t="str">
        <f t="shared" si="182"/>
        <v/>
      </c>
      <c r="C2213" s="11" t="str">
        <f t="shared" si="183"/>
        <v/>
      </c>
      <c r="D2213" s="11" t="str">
        <f t="shared" si="184"/>
        <v/>
      </c>
      <c r="J2213" s="21" t="str">
        <f t="shared" si="180"/>
        <v/>
      </c>
      <c r="K2213" s="24" t="str">
        <f>IF(LEN(E2213)&gt;0,IFERROR(HLOOKUP(E2213,'Codigos Servicios'!$A$4:$A$49,1,1),"SI"),"")</f>
        <v/>
      </c>
    </row>
    <row r="2214" spans="1:11" x14ac:dyDescent="0.25">
      <c r="A2214" s="11" t="str">
        <f t="shared" si="181"/>
        <v/>
      </c>
      <c r="B2214" s="16" t="str">
        <f t="shared" si="182"/>
        <v/>
      </c>
      <c r="C2214" s="11" t="str">
        <f t="shared" si="183"/>
        <v/>
      </c>
      <c r="D2214" s="11" t="str">
        <f t="shared" si="184"/>
        <v/>
      </c>
      <c r="J2214" s="21" t="str">
        <f t="shared" si="180"/>
        <v/>
      </c>
      <c r="K2214" s="24" t="str">
        <f>IF(LEN(E2214)&gt;0,IFERROR(HLOOKUP(E2214,'Codigos Servicios'!$A$4:$A$49,1,1),"SI"),"")</f>
        <v/>
      </c>
    </row>
    <row r="2215" spans="1:11" x14ac:dyDescent="0.25">
      <c r="A2215" s="11" t="str">
        <f t="shared" si="181"/>
        <v/>
      </c>
      <c r="B2215" s="16" t="str">
        <f t="shared" si="182"/>
        <v/>
      </c>
      <c r="C2215" s="11" t="str">
        <f t="shared" si="183"/>
        <v/>
      </c>
      <c r="D2215" s="11" t="str">
        <f t="shared" si="184"/>
        <v/>
      </c>
      <c r="J2215" s="21" t="str">
        <f t="shared" si="180"/>
        <v/>
      </c>
      <c r="K2215" s="24" t="str">
        <f>IF(LEN(E2215)&gt;0,IFERROR(HLOOKUP(E2215,'Codigos Servicios'!$A$4:$A$49,1,1),"SI"),"")</f>
        <v/>
      </c>
    </row>
    <row r="2216" spans="1:11" x14ac:dyDescent="0.25">
      <c r="A2216" s="11" t="str">
        <f t="shared" si="181"/>
        <v/>
      </c>
      <c r="B2216" s="16" t="str">
        <f t="shared" si="182"/>
        <v/>
      </c>
      <c r="C2216" s="11" t="str">
        <f t="shared" si="183"/>
        <v/>
      </c>
      <c r="D2216" s="11" t="str">
        <f t="shared" si="184"/>
        <v/>
      </c>
      <c r="J2216" s="21" t="str">
        <f t="shared" si="180"/>
        <v/>
      </c>
      <c r="K2216" s="24" t="str">
        <f>IF(LEN(E2216)&gt;0,IFERROR(HLOOKUP(E2216,'Codigos Servicios'!$A$4:$A$49,1,1),"SI"),"")</f>
        <v/>
      </c>
    </row>
    <row r="2217" spans="1:11" x14ac:dyDescent="0.25">
      <c r="A2217" s="11" t="str">
        <f t="shared" si="181"/>
        <v/>
      </c>
      <c r="B2217" s="16" t="str">
        <f t="shared" si="182"/>
        <v/>
      </c>
      <c r="C2217" s="11" t="str">
        <f t="shared" si="183"/>
        <v/>
      </c>
      <c r="D2217" s="11" t="str">
        <f t="shared" si="184"/>
        <v/>
      </c>
      <c r="J2217" s="21" t="str">
        <f t="shared" si="180"/>
        <v/>
      </c>
      <c r="K2217" s="24" t="str">
        <f>IF(LEN(E2217)&gt;0,IFERROR(HLOOKUP(E2217,'Codigos Servicios'!$A$4:$A$49,1,1),"SI"),"")</f>
        <v/>
      </c>
    </row>
    <row r="2218" spans="1:11" x14ac:dyDescent="0.25">
      <c r="A2218" s="11" t="str">
        <f t="shared" si="181"/>
        <v/>
      </c>
      <c r="B2218" s="16" t="str">
        <f t="shared" si="182"/>
        <v/>
      </c>
      <c r="C2218" s="11" t="str">
        <f t="shared" si="183"/>
        <v/>
      </c>
      <c r="D2218" s="11" t="str">
        <f t="shared" si="184"/>
        <v/>
      </c>
      <c r="J2218" s="21" t="str">
        <f t="shared" si="180"/>
        <v/>
      </c>
      <c r="K2218" s="24" t="str">
        <f>IF(LEN(E2218)&gt;0,IFERROR(HLOOKUP(E2218,'Codigos Servicios'!$A$4:$A$49,1,1),"SI"),"")</f>
        <v/>
      </c>
    </row>
    <row r="2219" spans="1:11" x14ac:dyDescent="0.25">
      <c r="A2219" s="11" t="str">
        <f t="shared" si="181"/>
        <v/>
      </c>
      <c r="B2219" s="16" t="str">
        <f t="shared" si="182"/>
        <v/>
      </c>
      <c r="C2219" s="11" t="str">
        <f t="shared" si="183"/>
        <v/>
      </c>
      <c r="D2219" s="11" t="str">
        <f t="shared" si="184"/>
        <v/>
      </c>
      <c r="J2219" s="21" t="str">
        <f t="shared" si="180"/>
        <v/>
      </c>
      <c r="K2219" s="24" t="str">
        <f>IF(LEN(E2219)&gt;0,IFERROR(HLOOKUP(E2219,'Codigos Servicios'!$A$4:$A$49,1,1),"SI"),"")</f>
        <v/>
      </c>
    </row>
    <row r="2220" spans="1:11" x14ac:dyDescent="0.25">
      <c r="A2220" s="11" t="str">
        <f t="shared" si="181"/>
        <v/>
      </c>
      <c r="B2220" s="16" t="str">
        <f t="shared" si="182"/>
        <v/>
      </c>
      <c r="C2220" s="11" t="str">
        <f t="shared" si="183"/>
        <v/>
      </c>
      <c r="D2220" s="11" t="str">
        <f t="shared" si="184"/>
        <v/>
      </c>
      <c r="J2220" s="21" t="str">
        <f t="shared" si="180"/>
        <v/>
      </c>
      <c r="K2220" s="24" t="str">
        <f>IF(LEN(E2220)&gt;0,IFERROR(HLOOKUP(E2220,'Codigos Servicios'!$A$4:$A$49,1,1),"SI"),"")</f>
        <v/>
      </c>
    </row>
    <row r="2221" spans="1:11" x14ac:dyDescent="0.25">
      <c r="A2221" s="11" t="str">
        <f t="shared" si="181"/>
        <v/>
      </c>
      <c r="B2221" s="16" t="str">
        <f t="shared" si="182"/>
        <v/>
      </c>
      <c r="C2221" s="11" t="str">
        <f t="shared" si="183"/>
        <v/>
      </c>
      <c r="D2221" s="11" t="str">
        <f t="shared" si="184"/>
        <v/>
      </c>
      <c r="J2221" s="21" t="str">
        <f t="shared" si="180"/>
        <v/>
      </c>
      <c r="K2221" s="24" t="str">
        <f>IF(LEN(E2221)&gt;0,IFERROR(HLOOKUP(E2221,'Codigos Servicios'!$A$4:$A$49,1,1),"SI"),"")</f>
        <v/>
      </c>
    </row>
    <row r="2222" spans="1:11" x14ac:dyDescent="0.25">
      <c r="A2222" s="11" t="str">
        <f t="shared" si="181"/>
        <v/>
      </c>
      <c r="B2222" s="16" t="str">
        <f t="shared" si="182"/>
        <v/>
      </c>
      <c r="C2222" s="11" t="str">
        <f t="shared" si="183"/>
        <v/>
      </c>
      <c r="D2222" s="11" t="str">
        <f t="shared" si="184"/>
        <v/>
      </c>
      <c r="J2222" s="21" t="str">
        <f t="shared" si="180"/>
        <v/>
      </c>
      <c r="K2222" s="24" t="str">
        <f>IF(LEN(E2222)&gt;0,IFERROR(HLOOKUP(E2222,'Codigos Servicios'!$A$4:$A$49,1,1),"SI"),"")</f>
        <v/>
      </c>
    </row>
    <row r="2223" spans="1:11" x14ac:dyDescent="0.25">
      <c r="A2223" s="11" t="str">
        <f t="shared" si="181"/>
        <v/>
      </c>
      <c r="B2223" s="16" t="str">
        <f t="shared" si="182"/>
        <v/>
      </c>
      <c r="C2223" s="11" t="str">
        <f t="shared" si="183"/>
        <v/>
      </c>
      <c r="D2223" s="11" t="str">
        <f t="shared" si="184"/>
        <v/>
      </c>
      <c r="J2223" s="21" t="str">
        <f t="shared" si="180"/>
        <v/>
      </c>
      <c r="K2223" s="24" t="str">
        <f>IF(LEN(E2223)&gt;0,IFERROR(HLOOKUP(E2223,'Codigos Servicios'!$A$4:$A$49,1,1),"SI"),"")</f>
        <v/>
      </c>
    </row>
    <row r="2224" spans="1:11" x14ac:dyDescent="0.25">
      <c r="A2224" s="11" t="str">
        <f t="shared" si="181"/>
        <v/>
      </c>
      <c r="B2224" s="16" t="str">
        <f t="shared" si="182"/>
        <v/>
      </c>
      <c r="C2224" s="11" t="str">
        <f t="shared" si="183"/>
        <v/>
      </c>
      <c r="D2224" s="11" t="str">
        <f t="shared" si="184"/>
        <v/>
      </c>
      <c r="J2224" s="21" t="str">
        <f t="shared" si="180"/>
        <v/>
      </c>
      <c r="K2224" s="24" t="str">
        <f>IF(LEN(E2224)&gt;0,IFERROR(HLOOKUP(E2224,'Codigos Servicios'!$A$4:$A$49,1,1),"SI"),"")</f>
        <v/>
      </c>
    </row>
    <row r="2225" spans="1:11" x14ac:dyDescent="0.25">
      <c r="A2225" s="11" t="str">
        <f t="shared" si="181"/>
        <v/>
      </c>
      <c r="B2225" s="16" t="str">
        <f t="shared" si="182"/>
        <v/>
      </c>
      <c r="C2225" s="11" t="str">
        <f t="shared" si="183"/>
        <v/>
      </c>
      <c r="D2225" s="11" t="str">
        <f t="shared" si="184"/>
        <v/>
      </c>
      <c r="J2225" s="21" t="str">
        <f t="shared" si="180"/>
        <v/>
      </c>
      <c r="K2225" s="24" t="str">
        <f>IF(LEN(E2225)&gt;0,IFERROR(HLOOKUP(E2225,'Codigos Servicios'!$A$4:$A$49,1,1),"SI"),"")</f>
        <v/>
      </c>
    </row>
    <row r="2226" spans="1:11" x14ac:dyDescent="0.25">
      <c r="A2226" s="11" t="str">
        <f t="shared" si="181"/>
        <v/>
      </c>
      <c r="B2226" s="16" t="str">
        <f t="shared" si="182"/>
        <v/>
      </c>
      <c r="C2226" s="11" t="str">
        <f t="shared" si="183"/>
        <v/>
      </c>
      <c r="D2226" s="11" t="str">
        <f t="shared" si="184"/>
        <v/>
      </c>
      <c r="J2226" s="21" t="str">
        <f t="shared" si="180"/>
        <v/>
      </c>
      <c r="K2226" s="24" t="str">
        <f>IF(LEN(E2226)&gt;0,IFERROR(HLOOKUP(E2226,'Codigos Servicios'!$A$4:$A$49,1,1),"SI"),"")</f>
        <v/>
      </c>
    </row>
    <row r="2227" spans="1:11" x14ac:dyDescent="0.25">
      <c r="A2227" s="11" t="str">
        <f t="shared" si="181"/>
        <v/>
      </c>
      <c r="B2227" s="16" t="str">
        <f t="shared" si="182"/>
        <v/>
      </c>
      <c r="C2227" s="11" t="str">
        <f t="shared" si="183"/>
        <v/>
      </c>
      <c r="D2227" s="11" t="str">
        <f t="shared" si="184"/>
        <v/>
      </c>
      <c r="J2227" s="21" t="str">
        <f t="shared" si="180"/>
        <v/>
      </c>
      <c r="K2227" s="24" t="str">
        <f>IF(LEN(E2227)&gt;0,IFERROR(HLOOKUP(E2227,'Codigos Servicios'!$A$4:$A$49,1,1),"SI"),"")</f>
        <v/>
      </c>
    </row>
    <row r="2228" spans="1:11" x14ac:dyDescent="0.25">
      <c r="A2228" s="11" t="str">
        <f t="shared" si="181"/>
        <v/>
      </c>
      <c r="B2228" s="16" t="str">
        <f t="shared" si="182"/>
        <v/>
      </c>
      <c r="C2228" s="11" t="str">
        <f t="shared" si="183"/>
        <v/>
      </c>
      <c r="D2228" s="11" t="str">
        <f t="shared" si="184"/>
        <v/>
      </c>
      <c r="J2228" s="21" t="str">
        <f t="shared" si="180"/>
        <v/>
      </c>
      <c r="K2228" s="24" t="str">
        <f>IF(LEN(E2228)&gt;0,IFERROR(HLOOKUP(E2228,'Codigos Servicios'!$A$4:$A$49,1,1),"SI"),"")</f>
        <v/>
      </c>
    </row>
    <row r="2229" spans="1:11" x14ac:dyDescent="0.25">
      <c r="A2229" s="11" t="str">
        <f t="shared" si="181"/>
        <v/>
      </c>
      <c r="B2229" s="16" t="str">
        <f t="shared" si="182"/>
        <v/>
      </c>
      <c r="C2229" s="11" t="str">
        <f t="shared" si="183"/>
        <v/>
      </c>
      <c r="D2229" s="11" t="str">
        <f t="shared" si="184"/>
        <v/>
      </c>
      <c r="J2229" s="21" t="str">
        <f t="shared" si="180"/>
        <v/>
      </c>
      <c r="K2229" s="24" t="str">
        <f>IF(LEN(E2229)&gt;0,IFERROR(HLOOKUP(E2229,'Codigos Servicios'!$A$4:$A$49,1,1),"SI"),"")</f>
        <v/>
      </c>
    </row>
    <row r="2230" spans="1:11" x14ac:dyDescent="0.25">
      <c r="A2230" s="11" t="str">
        <f t="shared" si="181"/>
        <v/>
      </c>
      <c r="B2230" s="16" t="str">
        <f t="shared" si="182"/>
        <v/>
      </c>
      <c r="C2230" s="11" t="str">
        <f t="shared" si="183"/>
        <v/>
      </c>
      <c r="D2230" s="11" t="str">
        <f t="shared" si="184"/>
        <v/>
      </c>
      <c r="J2230" s="21" t="str">
        <f t="shared" si="180"/>
        <v/>
      </c>
      <c r="K2230" s="24" t="str">
        <f>IF(LEN(E2230)&gt;0,IFERROR(HLOOKUP(E2230,'Codigos Servicios'!$A$4:$A$49,1,1),"SI"),"")</f>
        <v/>
      </c>
    </row>
    <row r="2231" spans="1:11" x14ac:dyDescent="0.25">
      <c r="A2231" s="11" t="str">
        <f t="shared" si="181"/>
        <v/>
      </c>
      <c r="B2231" s="16" t="str">
        <f t="shared" si="182"/>
        <v/>
      </c>
      <c r="C2231" s="11" t="str">
        <f t="shared" si="183"/>
        <v/>
      </c>
      <c r="D2231" s="11" t="str">
        <f t="shared" si="184"/>
        <v/>
      </c>
      <c r="J2231" s="21" t="str">
        <f t="shared" si="180"/>
        <v/>
      </c>
      <c r="K2231" s="24" t="str">
        <f>IF(LEN(E2231)&gt;0,IFERROR(HLOOKUP(E2231,'Codigos Servicios'!$A$4:$A$49,1,1),"SI"),"")</f>
        <v/>
      </c>
    </row>
    <row r="2232" spans="1:11" x14ac:dyDescent="0.25">
      <c r="A2232" s="11" t="str">
        <f t="shared" si="181"/>
        <v/>
      </c>
      <c r="B2232" s="16" t="str">
        <f t="shared" si="182"/>
        <v/>
      </c>
      <c r="C2232" s="11" t="str">
        <f t="shared" si="183"/>
        <v/>
      </c>
      <c r="D2232" s="11" t="str">
        <f t="shared" si="184"/>
        <v/>
      </c>
      <c r="J2232" s="21" t="str">
        <f t="shared" si="180"/>
        <v/>
      </c>
      <c r="K2232" s="24" t="str">
        <f>IF(LEN(E2232)&gt;0,IFERROR(HLOOKUP(E2232,'Codigos Servicios'!$A$4:$A$49,1,1),"SI"),"")</f>
        <v/>
      </c>
    </row>
    <row r="2233" spans="1:11" x14ac:dyDescent="0.25">
      <c r="A2233" s="11" t="str">
        <f t="shared" si="181"/>
        <v/>
      </c>
      <c r="B2233" s="16" t="str">
        <f t="shared" si="182"/>
        <v/>
      </c>
      <c r="C2233" s="11" t="str">
        <f t="shared" si="183"/>
        <v/>
      </c>
      <c r="D2233" s="11" t="str">
        <f t="shared" si="184"/>
        <v/>
      </c>
      <c r="J2233" s="21" t="str">
        <f t="shared" si="180"/>
        <v/>
      </c>
      <c r="K2233" s="24" t="str">
        <f>IF(LEN(E2233)&gt;0,IFERROR(HLOOKUP(E2233,'Codigos Servicios'!$A$4:$A$49,1,1),"SI"),"")</f>
        <v/>
      </c>
    </row>
    <row r="2234" spans="1:11" x14ac:dyDescent="0.25">
      <c r="A2234" s="11" t="str">
        <f t="shared" si="181"/>
        <v/>
      </c>
      <c r="B2234" s="16" t="str">
        <f t="shared" si="182"/>
        <v/>
      </c>
      <c r="C2234" s="11" t="str">
        <f t="shared" si="183"/>
        <v/>
      </c>
      <c r="D2234" s="11" t="str">
        <f t="shared" si="184"/>
        <v/>
      </c>
      <c r="J2234" s="21" t="str">
        <f t="shared" si="180"/>
        <v/>
      </c>
      <c r="K2234" s="24" t="str">
        <f>IF(LEN(E2234)&gt;0,IFERROR(HLOOKUP(E2234,'Codigos Servicios'!$A$4:$A$49,1,1),"SI"),"")</f>
        <v/>
      </c>
    </row>
    <row r="2235" spans="1:11" x14ac:dyDescent="0.25">
      <c r="A2235" s="11" t="str">
        <f t="shared" si="181"/>
        <v/>
      </c>
      <c r="B2235" s="16" t="str">
        <f t="shared" si="182"/>
        <v/>
      </c>
      <c r="C2235" s="11" t="str">
        <f t="shared" si="183"/>
        <v/>
      </c>
      <c r="D2235" s="11" t="str">
        <f t="shared" si="184"/>
        <v/>
      </c>
      <c r="J2235" s="21" t="str">
        <f t="shared" si="180"/>
        <v/>
      </c>
      <c r="K2235" s="24" t="str">
        <f>IF(LEN(E2235)&gt;0,IFERROR(HLOOKUP(E2235,'Codigos Servicios'!$A$4:$A$49,1,1),"SI"),"")</f>
        <v/>
      </c>
    </row>
    <row r="2236" spans="1:11" x14ac:dyDescent="0.25">
      <c r="A2236" s="11" t="str">
        <f t="shared" si="181"/>
        <v/>
      </c>
      <c r="B2236" s="16" t="str">
        <f t="shared" si="182"/>
        <v/>
      </c>
      <c r="C2236" s="11" t="str">
        <f t="shared" si="183"/>
        <v/>
      </c>
      <c r="D2236" s="11" t="str">
        <f t="shared" si="184"/>
        <v/>
      </c>
      <c r="J2236" s="21" t="str">
        <f t="shared" si="180"/>
        <v/>
      </c>
      <c r="K2236" s="24" t="str">
        <f>IF(LEN(E2236)&gt;0,IFERROR(HLOOKUP(E2236,'Codigos Servicios'!$A$4:$A$49,1,1),"SI"),"")</f>
        <v/>
      </c>
    </row>
    <row r="2237" spans="1:11" x14ac:dyDescent="0.25">
      <c r="A2237" s="11" t="str">
        <f t="shared" si="181"/>
        <v/>
      </c>
      <c r="B2237" s="16" t="str">
        <f t="shared" si="182"/>
        <v/>
      </c>
      <c r="C2237" s="11" t="str">
        <f t="shared" si="183"/>
        <v/>
      </c>
      <c r="D2237" s="11" t="str">
        <f t="shared" si="184"/>
        <v/>
      </c>
      <c r="J2237" s="21" t="str">
        <f t="shared" si="180"/>
        <v/>
      </c>
      <c r="K2237" s="24" t="str">
        <f>IF(LEN(E2237)&gt;0,IFERROR(HLOOKUP(E2237,'Codigos Servicios'!$A$4:$A$49,1,1),"SI"),"")</f>
        <v/>
      </c>
    </row>
    <row r="2238" spans="1:11" x14ac:dyDescent="0.25">
      <c r="A2238" s="11" t="str">
        <f t="shared" si="181"/>
        <v/>
      </c>
      <c r="B2238" s="16" t="str">
        <f t="shared" si="182"/>
        <v/>
      </c>
      <c r="C2238" s="11" t="str">
        <f t="shared" si="183"/>
        <v/>
      </c>
      <c r="D2238" s="11" t="str">
        <f t="shared" si="184"/>
        <v/>
      </c>
      <c r="J2238" s="21" t="str">
        <f t="shared" si="180"/>
        <v/>
      </c>
      <c r="K2238" s="24" t="str">
        <f>IF(LEN(E2238)&gt;0,IFERROR(HLOOKUP(E2238,'Codigos Servicios'!$A$4:$A$49,1,1),"SI"),"")</f>
        <v/>
      </c>
    </row>
    <row r="2239" spans="1:11" x14ac:dyDescent="0.25">
      <c r="A2239" s="11" t="str">
        <f t="shared" si="181"/>
        <v/>
      </c>
      <c r="B2239" s="16" t="str">
        <f t="shared" si="182"/>
        <v/>
      </c>
      <c r="C2239" s="11" t="str">
        <f t="shared" si="183"/>
        <v/>
      </c>
      <c r="D2239" s="11" t="str">
        <f t="shared" si="184"/>
        <v/>
      </c>
      <c r="J2239" s="21" t="str">
        <f t="shared" si="180"/>
        <v/>
      </c>
      <c r="K2239" s="24" t="str">
        <f>IF(LEN(E2239)&gt;0,IFERROR(HLOOKUP(E2239,'Codigos Servicios'!$A$4:$A$49,1,1),"SI"),"")</f>
        <v/>
      </c>
    </row>
    <row r="2240" spans="1:11" x14ac:dyDescent="0.25">
      <c r="A2240" s="11" t="str">
        <f t="shared" si="181"/>
        <v/>
      </c>
      <c r="B2240" s="16" t="str">
        <f t="shared" si="182"/>
        <v/>
      </c>
      <c r="C2240" s="11" t="str">
        <f t="shared" si="183"/>
        <v/>
      </c>
      <c r="D2240" s="11" t="str">
        <f t="shared" si="184"/>
        <v/>
      </c>
      <c r="J2240" s="21" t="str">
        <f t="shared" si="180"/>
        <v/>
      </c>
      <c r="K2240" s="24" t="str">
        <f>IF(LEN(E2240)&gt;0,IFERROR(HLOOKUP(E2240,'Codigos Servicios'!$A$4:$A$49,1,1),"SI"),"")</f>
        <v/>
      </c>
    </row>
    <row r="2241" spans="1:11" x14ac:dyDescent="0.25">
      <c r="A2241" s="11" t="str">
        <f t="shared" si="181"/>
        <v/>
      </c>
      <c r="B2241" s="16" t="str">
        <f t="shared" si="182"/>
        <v/>
      </c>
      <c r="C2241" s="11" t="str">
        <f t="shared" si="183"/>
        <v/>
      </c>
      <c r="D2241" s="11" t="str">
        <f t="shared" si="184"/>
        <v/>
      </c>
      <c r="J2241" s="21" t="str">
        <f t="shared" si="180"/>
        <v/>
      </c>
      <c r="K2241" s="24" t="str">
        <f>IF(LEN(E2241)&gt;0,IFERROR(HLOOKUP(E2241,'Codigos Servicios'!$A$4:$A$49,1,1),"SI"),"")</f>
        <v/>
      </c>
    </row>
    <row r="2242" spans="1:11" x14ac:dyDescent="0.25">
      <c r="A2242" s="11" t="str">
        <f t="shared" si="181"/>
        <v/>
      </c>
      <c r="B2242" s="16" t="str">
        <f t="shared" si="182"/>
        <v/>
      </c>
      <c r="C2242" s="11" t="str">
        <f t="shared" si="183"/>
        <v/>
      </c>
      <c r="D2242" s="11" t="str">
        <f t="shared" si="184"/>
        <v/>
      </c>
      <c r="J2242" s="21" t="str">
        <f t="shared" si="180"/>
        <v/>
      </c>
      <c r="K2242" s="24" t="str">
        <f>IF(LEN(E2242)&gt;0,IFERROR(HLOOKUP(E2242,'Codigos Servicios'!$A$4:$A$49,1,1),"SI"),"")</f>
        <v/>
      </c>
    </row>
    <row r="2243" spans="1:11" x14ac:dyDescent="0.25">
      <c r="A2243" s="11" t="str">
        <f t="shared" si="181"/>
        <v/>
      </c>
      <c r="B2243" s="16" t="str">
        <f t="shared" si="182"/>
        <v/>
      </c>
      <c r="C2243" s="11" t="str">
        <f t="shared" si="183"/>
        <v/>
      </c>
      <c r="D2243" s="11" t="str">
        <f t="shared" si="184"/>
        <v/>
      </c>
      <c r="J2243" s="21" t="str">
        <f t="shared" si="180"/>
        <v/>
      </c>
      <c r="K2243" s="24" t="str">
        <f>IF(LEN(E2243)&gt;0,IFERROR(HLOOKUP(E2243,'Codigos Servicios'!$A$4:$A$49,1,1),"SI"),"")</f>
        <v/>
      </c>
    </row>
    <row r="2244" spans="1:11" x14ac:dyDescent="0.25">
      <c r="A2244" s="11" t="str">
        <f t="shared" si="181"/>
        <v/>
      </c>
      <c r="B2244" s="16" t="str">
        <f t="shared" si="182"/>
        <v/>
      </c>
      <c r="C2244" s="11" t="str">
        <f t="shared" si="183"/>
        <v/>
      </c>
      <c r="D2244" s="11" t="str">
        <f t="shared" si="184"/>
        <v/>
      </c>
      <c r="J2244" s="21" t="str">
        <f t="shared" si="180"/>
        <v/>
      </c>
      <c r="K2244" s="24" t="str">
        <f>IF(LEN(E2244)&gt;0,IFERROR(HLOOKUP(E2244,'Codigos Servicios'!$A$4:$A$49,1,1),"SI"),"")</f>
        <v/>
      </c>
    </row>
    <row r="2245" spans="1:11" x14ac:dyDescent="0.25">
      <c r="A2245" s="11" t="str">
        <f t="shared" si="181"/>
        <v/>
      </c>
      <c r="B2245" s="16" t="str">
        <f t="shared" si="182"/>
        <v/>
      </c>
      <c r="C2245" s="11" t="str">
        <f t="shared" si="183"/>
        <v/>
      </c>
      <c r="D2245" s="11" t="str">
        <f t="shared" si="184"/>
        <v/>
      </c>
      <c r="J2245" s="21" t="str">
        <f t="shared" si="180"/>
        <v/>
      </c>
      <c r="K2245" s="24" t="str">
        <f>IF(LEN(E2245)&gt;0,IFERROR(HLOOKUP(E2245,'Codigos Servicios'!$A$4:$A$49,1,1),"SI"),"")</f>
        <v/>
      </c>
    </row>
    <row r="2246" spans="1:11" x14ac:dyDescent="0.25">
      <c r="A2246" s="11" t="str">
        <f t="shared" si="181"/>
        <v/>
      </c>
      <c r="B2246" s="16" t="str">
        <f t="shared" si="182"/>
        <v/>
      </c>
      <c r="C2246" s="11" t="str">
        <f t="shared" si="183"/>
        <v/>
      </c>
      <c r="D2246" s="11" t="str">
        <f t="shared" si="184"/>
        <v/>
      </c>
      <c r="J2246" s="21" t="str">
        <f t="shared" si="180"/>
        <v/>
      </c>
      <c r="K2246" s="24" t="str">
        <f>IF(LEN(E2246)&gt;0,IFERROR(HLOOKUP(E2246,'Codigos Servicios'!$A$4:$A$49,1,1),"SI"),"")</f>
        <v/>
      </c>
    </row>
    <row r="2247" spans="1:11" x14ac:dyDescent="0.25">
      <c r="A2247" s="11" t="str">
        <f t="shared" si="181"/>
        <v/>
      </c>
      <c r="B2247" s="16" t="str">
        <f t="shared" si="182"/>
        <v/>
      </c>
      <c r="C2247" s="11" t="str">
        <f t="shared" si="183"/>
        <v/>
      </c>
      <c r="D2247" s="11" t="str">
        <f t="shared" si="184"/>
        <v/>
      </c>
      <c r="J2247" s="21" t="str">
        <f t="shared" si="180"/>
        <v/>
      </c>
      <c r="K2247" s="24" t="str">
        <f>IF(LEN(E2247)&gt;0,IFERROR(HLOOKUP(E2247,'Codigos Servicios'!$A$4:$A$49,1,1),"SI"),"")</f>
        <v/>
      </c>
    </row>
    <row r="2248" spans="1:11" x14ac:dyDescent="0.25">
      <c r="A2248" s="11" t="str">
        <f t="shared" si="181"/>
        <v/>
      </c>
      <c r="B2248" s="16" t="str">
        <f t="shared" si="182"/>
        <v/>
      </c>
      <c r="C2248" s="11" t="str">
        <f t="shared" si="183"/>
        <v/>
      </c>
      <c r="D2248" s="11" t="str">
        <f t="shared" si="184"/>
        <v/>
      </c>
      <c r="J2248" s="21" t="str">
        <f t="shared" ref="J2248:J2311" si="185">IF(LEN(E2248)&gt;0,IF(LEN(F2248)&gt;0,IF(LEN(C2248)&gt;1,IF(ISBLANK($H$5),"Error: No ha ingresado el Mes",IF(ISBLANK($I$5),"Error: No ha ingresado el Año",IF(K2248="SI","Error Codigo de Servicio Invalido",""))),"Error: No ha ingresado empresa"),""),"")</f>
        <v/>
      </c>
      <c r="K2248" s="24" t="str">
        <f>IF(LEN(E2248)&gt;0,IFERROR(HLOOKUP(E2248,'Codigos Servicios'!$A$4:$A$49,1,1),"SI"),"")</f>
        <v/>
      </c>
    </row>
    <row r="2249" spans="1:11" x14ac:dyDescent="0.25">
      <c r="A2249" s="11" t="str">
        <f t="shared" ref="A2249:A2312" si="186">IF(LEN(E2249)&gt;0,"TL","")</f>
        <v/>
      </c>
      <c r="B2249" s="16" t="str">
        <f t="shared" ref="B2249:B2312" si="187">IF(LEN(E2249)&gt;0,B2248+1,"")</f>
        <v/>
      </c>
      <c r="C2249" s="11" t="str">
        <f t="shared" ref="C2249:C2312" si="188">IF(LEN(E2249)&gt;0,$F$5,"")</f>
        <v/>
      </c>
      <c r="D2249" s="11" t="str">
        <f t="shared" ref="D2249:D2312" si="189">IF(LEN(E2249)&gt;0,$J$5,"")</f>
        <v/>
      </c>
      <c r="J2249" s="21" t="str">
        <f t="shared" si="185"/>
        <v/>
      </c>
      <c r="K2249" s="24" t="str">
        <f>IF(LEN(E2249)&gt;0,IFERROR(HLOOKUP(E2249,'Codigos Servicios'!$A$4:$A$49,1,1),"SI"),"")</f>
        <v/>
      </c>
    </row>
    <row r="2250" spans="1:11" x14ac:dyDescent="0.25">
      <c r="A2250" s="11" t="str">
        <f t="shared" si="186"/>
        <v/>
      </c>
      <c r="B2250" s="16" t="str">
        <f t="shared" si="187"/>
        <v/>
      </c>
      <c r="C2250" s="11" t="str">
        <f t="shared" si="188"/>
        <v/>
      </c>
      <c r="D2250" s="11" t="str">
        <f t="shared" si="189"/>
        <v/>
      </c>
      <c r="J2250" s="21" t="str">
        <f t="shared" si="185"/>
        <v/>
      </c>
      <c r="K2250" s="24" t="str">
        <f>IF(LEN(E2250)&gt;0,IFERROR(HLOOKUP(E2250,'Codigos Servicios'!$A$4:$A$49,1,1),"SI"),"")</f>
        <v/>
      </c>
    </row>
    <row r="2251" spans="1:11" x14ac:dyDescent="0.25">
      <c r="A2251" s="11" t="str">
        <f t="shared" si="186"/>
        <v/>
      </c>
      <c r="B2251" s="16" t="str">
        <f t="shared" si="187"/>
        <v/>
      </c>
      <c r="C2251" s="11" t="str">
        <f t="shared" si="188"/>
        <v/>
      </c>
      <c r="D2251" s="11" t="str">
        <f t="shared" si="189"/>
        <v/>
      </c>
      <c r="J2251" s="21" t="str">
        <f t="shared" si="185"/>
        <v/>
      </c>
      <c r="K2251" s="24" t="str">
        <f>IF(LEN(E2251)&gt;0,IFERROR(HLOOKUP(E2251,'Codigos Servicios'!$A$4:$A$49,1,1),"SI"),"")</f>
        <v/>
      </c>
    </row>
    <row r="2252" spans="1:11" x14ac:dyDescent="0.25">
      <c r="A2252" s="11" t="str">
        <f t="shared" si="186"/>
        <v/>
      </c>
      <c r="B2252" s="16" t="str">
        <f t="shared" si="187"/>
        <v/>
      </c>
      <c r="C2252" s="11" t="str">
        <f t="shared" si="188"/>
        <v/>
      </c>
      <c r="D2252" s="11" t="str">
        <f t="shared" si="189"/>
        <v/>
      </c>
      <c r="J2252" s="21" t="str">
        <f t="shared" si="185"/>
        <v/>
      </c>
      <c r="K2252" s="24" t="str">
        <f>IF(LEN(E2252)&gt;0,IFERROR(HLOOKUP(E2252,'Codigos Servicios'!$A$4:$A$49,1,1),"SI"),"")</f>
        <v/>
      </c>
    </row>
    <row r="2253" spans="1:11" x14ac:dyDescent="0.25">
      <c r="A2253" s="11" t="str">
        <f t="shared" si="186"/>
        <v/>
      </c>
      <c r="B2253" s="16" t="str">
        <f t="shared" si="187"/>
        <v/>
      </c>
      <c r="C2253" s="11" t="str">
        <f t="shared" si="188"/>
        <v/>
      </c>
      <c r="D2253" s="11" t="str">
        <f t="shared" si="189"/>
        <v/>
      </c>
      <c r="J2253" s="21" t="str">
        <f t="shared" si="185"/>
        <v/>
      </c>
      <c r="K2253" s="24" t="str">
        <f>IF(LEN(E2253)&gt;0,IFERROR(HLOOKUP(E2253,'Codigos Servicios'!$A$4:$A$49,1,1),"SI"),"")</f>
        <v/>
      </c>
    </row>
    <row r="2254" spans="1:11" x14ac:dyDescent="0.25">
      <c r="A2254" s="11" t="str">
        <f t="shared" si="186"/>
        <v/>
      </c>
      <c r="B2254" s="16" t="str">
        <f t="shared" si="187"/>
        <v/>
      </c>
      <c r="C2254" s="11" t="str">
        <f t="shared" si="188"/>
        <v/>
      </c>
      <c r="D2254" s="11" t="str">
        <f t="shared" si="189"/>
        <v/>
      </c>
      <c r="J2254" s="21" t="str">
        <f t="shared" si="185"/>
        <v/>
      </c>
      <c r="K2254" s="24" t="str">
        <f>IF(LEN(E2254)&gt;0,IFERROR(HLOOKUP(E2254,'Codigos Servicios'!$A$4:$A$49,1,1),"SI"),"")</f>
        <v/>
      </c>
    </row>
    <row r="2255" spans="1:11" x14ac:dyDescent="0.25">
      <c r="A2255" s="11" t="str">
        <f t="shared" si="186"/>
        <v/>
      </c>
      <c r="B2255" s="16" t="str">
        <f t="shared" si="187"/>
        <v/>
      </c>
      <c r="C2255" s="11" t="str">
        <f t="shared" si="188"/>
        <v/>
      </c>
      <c r="D2255" s="11" t="str">
        <f t="shared" si="189"/>
        <v/>
      </c>
      <c r="J2255" s="21" t="str">
        <f t="shared" si="185"/>
        <v/>
      </c>
      <c r="K2255" s="24" t="str">
        <f>IF(LEN(E2255)&gt;0,IFERROR(HLOOKUP(E2255,'Codigos Servicios'!$A$4:$A$49,1,1),"SI"),"")</f>
        <v/>
      </c>
    </row>
    <row r="2256" spans="1:11" x14ac:dyDescent="0.25">
      <c r="A2256" s="11" t="str">
        <f t="shared" si="186"/>
        <v/>
      </c>
      <c r="B2256" s="16" t="str">
        <f t="shared" si="187"/>
        <v/>
      </c>
      <c r="C2256" s="11" t="str">
        <f t="shared" si="188"/>
        <v/>
      </c>
      <c r="D2256" s="11" t="str">
        <f t="shared" si="189"/>
        <v/>
      </c>
      <c r="J2256" s="21" t="str">
        <f t="shared" si="185"/>
        <v/>
      </c>
      <c r="K2256" s="24" t="str">
        <f>IF(LEN(E2256)&gt;0,IFERROR(HLOOKUP(E2256,'Codigos Servicios'!$A$4:$A$49,1,1),"SI"),"")</f>
        <v/>
      </c>
    </row>
    <row r="2257" spans="1:11" x14ac:dyDescent="0.25">
      <c r="A2257" s="11" t="str">
        <f t="shared" si="186"/>
        <v/>
      </c>
      <c r="B2257" s="16" t="str">
        <f t="shared" si="187"/>
        <v/>
      </c>
      <c r="C2257" s="11" t="str">
        <f t="shared" si="188"/>
        <v/>
      </c>
      <c r="D2257" s="11" t="str">
        <f t="shared" si="189"/>
        <v/>
      </c>
      <c r="J2257" s="21" t="str">
        <f t="shared" si="185"/>
        <v/>
      </c>
      <c r="K2257" s="24" t="str">
        <f>IF(LEN(E2257)&gt;0,IFERROR(HLOOKUP(E2257,'Codigos Servicios'!$A$4:$A$49,1,1),"SI"),"")</f>
        <v/>
      </c>
    </row>
    <row r="2258" spans="1:11" x14ac:dyDescent="0.25">
      <c r="A2258" s="11" t="str">
        <f t="shared" si="186"/>
        <v/>
      </c>
      <c r="B2258" s="16" t="str">
        <f t="shared" si="187"/>
        <v/>
      </c>
      <c r="C2258" s="11" t="str">
        <f t="shared" si="188"/>
        <v/>
      </c>
      <c r="D2258" s="11" t="str">
        <f t="shared" si="189"/>
        <v/>
      </c>
      <c r="J2258" s="21" t="str">
        <f t="shared" si="185"/>
        <v/>
      </c>
      <c r="K2258" s="24" t="str">
        <f>IF(LEN(E2258)&gt;0,IFERROR(HLOOKUP(E2258,'Codigos Servicios'!$A$4:$A$49,1,1),"SI"),"")</f>
        <v/>
      </c>
    </row>
    <row r="2259" spans="1:11" x14ac:dyDescent="0.25">
      <c r="A2259" s="11" t="str">
        <f t="shared" si="186"/>
        <v/>
      </c>
      <c r="B2259" s="16" t="str">
        <f t="shared" si="187"/>
        <v/>
      </c>
      <c r="C2259" s="11" t="str">
        <f t="shared" si="188"/>
        <v/>
      </c>
      <c r="D2259" s="11" t="str">
        <f t="shared" si="189"/>
        <v/>
      </c>
      <c r="J2259" s="21" t="str">
        <f t="shared" si="185"/>
        <v/>
      </c>
      <c r="K2259" s="24" t="str">
        <f>IF(LEN(E2259)&gt;0,IFERROR(HLOOKUP(E2259,'Codigos Servicios'!$A$4:$A$49,1,1),"SI"),"")</f>
        <v/>
      </c>
    </row>
    <row r="2260" spans="1:11" x14ac:dyDescent="0.25">
      <c r="A2260" s="11" t="str">
        <f t="shared" si="186"/>
        <v/>
      </c>
      <c r="B2260" s="16" t="str">
        <f t="shared" si="187"/>
        <v/>
      </c>
      <c r="C2260" s="11" t="str">
        <f t="shared" si="188"/>
        <v/>
      </c>
      <c r="D2260" s="11" t="str">
        <f t="shared" si="189"/>
        <v/>
      </c>
      <c r="J2260" s="21" t="str">
        <f t="shared" si="185"/>
        <v/>
      </c>
      <c r="K2260" s="24" t="str">
        <f>IF(LEN(E2260)&gt;0,IFERROR(HLOOKUP(E2260,'Codigos Servicios'!$A$4:$A$49,1,1),"SI"),"")</f>
        <v/>
      </c>
    </row>
    <row r="2261" spans="1:11" x14ac:dyDescent="0.25">
      <c r="A2261" s="11" t="str">
        <f t="shared" si="186"/>
        <v/>
      </c>
      <c r="B2261" s="16" t="str">
        <f t="shared" si="187"/>
        <v/>
      </c>
      <c r="C2261" s="11" t="str">
        <f t="shared" si="188"/>
        <v/>
      </c>
      <c r="D2261" s="11" t="str">
        <f t="shared" si="189"/>
        <v/>
      </c>
      <c r="J2261" s="21" t="str">
        <f t="shared" si="185"/>
        <v/>
      </c>
      <c r="K2261" s="24" t="str">
        <f>IF(LEN(E2261)&gt;0,IFERROR(HLOOKUP(E2261,'Codigos Servicios'!$A$4:$A$49,1,1),"SI"),"")</f>
        <v/>
      </c>
    </row>
    <row r="2262" spans="1:11" x14ac:dyDescent="0.25">
      <c r="A2262" s="11" t="str">
        <f t="shared" si="186"/>
        <v/>
      </c>
      <c r="B2262" s="16" t="str">
        <f t="shared" si="187"/>
        <v/>
      </c>
      <c r="C2262" s="11" t="str">
        <f t="shared" si="188"/>
        <v/>
      </c>
      <c r="D2262" s="11" t="str">
        <f t="shared" si="189"/>
        <v/>
      </c>
      <c r="J2262" s="21" t="str">
        <f t="shared" si="185"/>
        <v/>
      </c>
      <c r="K2262" s="24" t="str">
        <f>IF(LEN(E2262)&gt;0,IFERROR(HLOOKUP(E2262,'Codigos Servicios'!$A$4:$A$49,1,1),"SI"),"")</f>
        <v/>
      </c>
    </row>
    <row r="2263" spans="1:11" x14ac:dyDescent="0.25">
      <c r="A2263" s="11" t="str">
        <f t="shared" si="186"/>
        <v/>
      </c>
      <c r="B2263" s="16" t="str">
        <f t="shared" si="187"/>
        <v/>
      </c>
      <c r="C2263" s="11" t="str">
        <f t="shared" si="188"/>
        <v/>
      </c>
      <c r="D2263" s="11" t="str">
        <f t="shared" si="189"/>
        <v/>
      </c>
      <c r="J2263" s="21" t="str">
        <f t="shared" si="185"/>
        <v/>
      </c>
      <c r="K2263" s="24" t="str">
        <f>IF(LEN(E2263)&gt;0,IFERROR(HLOOKUP(E2263,'Codigos Servicios'!$A$4:$A$49,1,1),"SI"),"")</f>
        <v/>
      </c>
    </row>
    <row r="2264" spans="1:11" x14ac:dyDescent="0.25">
      <c r="A2264" s="11" t="str">
        <f t="shared" si="186"/>
        <v/>
      </c>
      <c r="B2264" s="16" t="str">
        <f t="shared" si="187"/>
        <v/>
      </c>
      <c r="C2264" s="11" t="str">
        <f t="shared" si="188"/>
        <v/>
      </c>
      <c r="D2264" s="11" t="str">
        <f t="shared" si="189"/>
        <v/>
      </c>
      <c r="J2264" s="21" t="str">
        <f t="shared" si="185"/>
        <v/>
      </c>
      <c r="K2264" s="24" t="str">
        <f>IF(LEN(E2264)&gt;0,IFERROR(HLOOKUP(E2264,'Codigos Servicios'!$A$4:$A$49,1,1),"SI"),"")</f>
        <v/>
      </c>
    </row>
    <row r="2265" spans="1:11" x14ac:dyDescent="0.25">
      <c r="A2265" s="11" t="str">
        <f t="shared" si="186"/>
        <v/>
      </c>
      <c r="B2265" s="16" t="str">
        <f t="shared" si="187"/>
        <v/>
      </c>
      <c r="C2265" s="11" t="str">
        <f t="shared" si="188"/>
        <v/>
      </c>
      <c r="D2265" s="11" t="str">
        <f t="shared" si="189"/>
        <v/>
      </c>
      <c r="J2265" s="21" t="str">
        <f t="shared" si="185"/>
        <v/>
      </c>
      <c r="K2265" s="24" t="str">
        <f>IF(LEN(E2265)&gt;0,IFERROR(HLOOKUP(E2265,'Codigos Servicios'!$A$4:$A$49,1,1),"SI"),"")</f>
        <v/>
      </c>
    </row>
    <row r="2266" spans="1:11" x14ac:dyDescent="0.25">
      <c r="A2266" s="11" t="str">
        <f t="shared" si="186"/>
        <v/>
      </c>
      <c r="B2266" s="16" t="str">
        <f t="shared" si="187"/>
        <v/>
      </c>
      <c r="C2266" s="11" t="str">
        <f t="shared" si="188"/>
        <v/>
      </c>
      <c r="D2266" s="11" t="str">
        <f t="shared" si="189"/>
        <v/>
      </c>
      <c r="J2266" s="21" t="str">
        <f t="shared" si="185"/>
        <v/>
      </c>
      <c r="K2266" s="24" t="str">
        <f>IF(LEN(E2266)&gt;0,IFERROR(HLOOKUP(E2266,'Codigos Servicios'!$A$4:$A$49,1,1),"SI"),"")</f>
        <v/>
      </c>
    </row>
    <row r="2267" spans="1:11" x14ac:dyDescent="0.25">
      <c r="A2267" s="11" t="str">
        <f t="shared" si="186"/>
        <v/>
      </c>
      <c r="B2267" s="16" t="str">
        <f t="shared" si="187"/>
        <v/>
      </c>
      <c r="C2267" s="11" t="str">
        <f t="shared" si="188"/>
        <v/>
      </c>
      <c r="D2267" s="11" t="str">
        <f t="shared" si="189"/>
        <v/>
      </c>
      <c r="J2267" s="21" t="str">
        <f t="shared" si="185"/>
        <v/>
      </c>
      <c r="K2267" s="24" t="str">
        <f>IF(LEN(E2267)&gt;0,IFERROR(HLOOKUP(E2267,'Codigos Servicios'!$A$4:$A$49,1,1),"SI"),"")</f>
        <v/>
      </c>
    </row>
    <row r="2268" spans="1:11" x14ac:dyDescent="0.25">
      <c r="A2268" s="11" t="str">
        <f t="shared" si="186"/>
        <v/>
      </c>
      <c r="B2268" s="16" t="str">
        <f t="shared" si="187"/>
        <v/>
      </c>
      <c r="C2268" s="11" t="str">
        <f t="shared" si="188"/>
        <v/>
      </c>
      <c r="D2268" s="11" t="str">
        <f t="shared" si="189"/>
        <v/>
      </c>
      <c r="J2268" s="21" t="str">
        <f t="shared" si="185"/>
        <v/>
      </c>
      <c r="K2268" s="24" t="str">
        <f>IF(LEN(E2268)&gt;0,IFERROR(HLOOKUP(E2268,'Codigos Servicios'!$A$4:$A$49,1,1),"SI"),"")</f>
        <v/>
      </c>
    </row>
    <row r="2269" spans="1:11" x14ac:dyDescent="0.25">
      <c r="A2269" s="11" t="str">
        <f t="shared" si="186"/>
        <v/>
      </c>
      <c r="B2269" s="16" t="str">
        <f t="shared" si="187"/>
        <v/>
      </c>
      <c r="C2269" s="11" t="str">
        <f t="shared" si="188"/>
        <v/>
      </c>
      <c r="D2269" s="11" t="str">
        <f t="shared" si="189"/>
        <v/>
      </c>
      <c r="J2269" s="21" t="str">
        <f t="shared" si="185"/>
        <v/>
      </c>
      <c r="K2269" s="24" t="str">
        <f>IF(LEN(E2269)&gt;0,IFERROR(HLOOKUP(E2269,'Codigos Servicios'!$A$4:$A$49,1,1),"SI"),"")</f>
        <v/>
      </c>
    </row>
    <row r="2270" spans="1:11" x14ac:dyDescent="0.25">
      <c r="A2270" s="11" t="str">
        <f t="shared" si="186"/>
        <v/>
      </c>
      <c r="B2270" s="16" t="str">
        <f t="shared" si="187"/>
        <v/>
      </c>
      <c r="C2270" s="11" t="str">
        <f t="shared" si="188"/>
        <v/>
      </c>
      <c r="D2270" s="11" t="str">
        <f t="shared" si="189"/>
        <v/>
      </c>
      <c r="J2270" s="21" t="str">
        <f t="shared" si="185"/>
        <v/>
      </c>
      <c r="K2270" s="24" t="str">
        <f>IF(LEN(E2270)&gt;0,IFERROR(HLOOKUP(E2270,'Codigos Servicios'!$A$4:$A$49,1,1),"SI"),"")</f>
        <v/>
      </c>
    </row>
    <row r="2271" spans="1:11" x14ac:dyDescent="0.25">
      <c r="A2271" s="11" t="str">
        <f t="shared" si="186"/>
        <v/>
      </c>
      <c r="B2271" s="16" t="str">
        <f t="shared" si="187"/>
        <v/>
      </c>
      <c r="C2271" s="11" t="str">
        <f t="shared" si="188"/>
        <v/>
      </c>
      <c r="D2271" s="11" t="str">
        <f t="shared" si="189"/>
        <v/>
      </c>
      <c r="J2271" s="21" t="str">
        <f t="shared" si="185"/>
        <v/>
      </c>
      <c r="K2271" s="24" t="str">
        <f>IF(LEN(E2271)&gt;0,IFERROR(HLOOKUP(E2271,'Codigos Servicios'!$A$4:$A$49,1,1),"SI"),"")</f>
        <v/>
      </c>
    </row>
    <row r="2272" spans="1:11" x14ac:dyDescent="0.25">
      <c r="A2272" s="11" t="str">
        <f t="shared" si="186"/>
        <v/>
      </c>
      <c r="B2272" s="16" t="str">
        <f t="shared" si="187"/>
        <v/>
      </c>
      <c r="C2272" s="11" t="str">
        <f t="shared" si="188"/>
        <v/>
      </c>
      <c r="D2272" s="11" t="str">
        <f t="shared" si="189"/>
        <v/>
      </c>
      <c r="J2272" s="21" t="str">
        <f t="shared" si="185"/>
        <v/>
      </c>
      <c r="K2272" s="24" t="str">
        <f>IF(LEN(E2272)&gt;0,IFERROR(HLOOKUP(E2272,'Codigos Servicios'!$A$4:$A$49,1,1),"SI"),"")</f>
        <v/>
      </c>
    </row>
    <row r="2273" spans="1:11" x14ac:dyDescent="0.25">
      <c r="A2273" s="11" t="str">
        <f t="shared" si="186"/>
        <v/>
      </c>
      <c r="B2273" s="16" t="str">
        <f t="shared" si="187"/>
        <v/>
      </c>
      <c r="C2273" s="11" t="str">
        <f t="shared" si="188"/>
        <v/>
      </c>
      <c r="D2273" s="11" t="str">
        <f t="shared" si="189"/>
        <v/>
      </c>
      <c r="J2273" s="21" t="str">
        <f t="shared" si="185"/>
        <v/>
      </c>
      <c r="K2273" s="24" t="str">
        <f>IF(LEN(E2273)&gt;0,IFERROR(HLOOKUP(E2273,'Codigos Servicios'!$A$4:$A$49,1,1),"SI"),"")</f>
        <v/>
      </c>
    </row>
    <row r="2274" spans="1:11" x14ac:dyDescent="0.25">
      <c r="A2274" s="11" t="str">
        <f t="shared" si="186"/>
        <v/>
      </c>
      <c r="B2274" s="16" t="str">
        <f t="shared" si="187"/>
        <v/>
      </c>
      <c r="C2274" s="11" t="str">
        <f t="shared" si="188"/>
        <v/>
      </c>
      <c r="D2274" s="11" t="str">
        <f t="shared" si="189"/>
        <v/>
      </c>
      <c r="J2274" s="21" t="str">
        <f t="shared" si="185"/>
        <v/>
      </c>
      <c r="K2274" s="24" t="str">
        <f>IF(LEN(E2274)&gt;0,IFERROR(HLOOKUP(E2274,'Codigos Servicios'!$A$4:$A$49,1,1),"SI"),"")</f>
        <v/>
      </c>
    </row>
    <row r="2275" spans="1:11" x14ac:dyDescent="0.25">
      <c r="A2275" s="11" t="str">
        <f t="shared" si="186"/>
        <v/>
      </c>
      <c r="B2275" s="16" t="str">
        <f t="shared" si="187"/>
        <v/>
      </c>
      <c r="C2275" s="11" t="str">
        <f t="shared" si="188"/>
        <v/>
      </c>
      <c r="D2275" s="11" t="str">
        <f t="shared" si="189"/>
        <v/>
      </c>
      <c r="J2275" s="21" t="str">
        <f t="shared" si="185"/>
        <v/>
      </c>
      <c r="K2275" s="24" t="str">
        <f>IF(LEN(E2275)&gt;0,IFERROR(HLOOKUP(E2275,'Codigos Servicios'!$A$4:$A$49,1,1),"SI"),"")</f>
        <v/>
      </c>
    </row>
    <row r="2276" spans="1:11" x14ac:dyDescent="0.25">
      <c r="A2276" s="11" t="str">
        <f t="shared" si="186"/>
        <v/>
      </c>
      <c r="B2276" s="16" t="str">
        <f t="shared" si="187"/>
        <v/>
      </c>
      <c r="C2276" s="11" t="str">
        <f t="shared" si="188"/>
        <v/>
      </c>
      <c r="D2276" s="11" t="str">
        <f t="shared" si="189"/>
        <v/>
      </c>
      <c r="J2276" s="21" t="str">
        <f t="shared" si="185"/>
        <v/>
      </c>
      <c r="K2276" s="24" t="str">
        <f>IF(LEN(E2276)&gt;0,IFERROR(HLOOKUP(E2276,'Codigos Servicios'!$A$4:$A$49,1,1),"SI"),"")</f>
        <v/>
      </c>
    </row>
    <row r="2277" spans="1:11" x14ac:dyDescent="0.25">
      <c r="A2277" s="11" t="str">
        <f t="shared" si="186"/>
        <v/>
      </c>
      <c r="B2277" s="16" t="str">
        <f t="shared" si="187"/>
        <v/>
      </c>
      <c r="C2277" s="11" t="str">
        <f t="shared" si="188"/>
        <v/>
      </c>
      <c r="D2277" s="11" t="str">
        <f t="shared" si="189"/>
        <v/>
      </c>
      <c r="J2277" s="21" t="str">
        <f t="shared" si="185"/>
        <v/>
      </c>
      <c r="K2277" s="24" t="str">
        <f>IF(LEN(E2277)&gt;0,IFERROR(HLOOKUP(E2277,'Codigos Servicios'!$A$4:$A$49,1,1),"SI"),"")</f>
        <v/>
      </c>
    </row>
    <row r="2278" spans="1:11" x14ac:dyDescent="0.25">
      <c r="A2278" s="11" t="str">
        <f t="shared" si="186"/>
        <v/>
      </c>
      <c r="B2278" s="16" t="str">
        <f t="shared" si="187"/>
        <v/>
      </c>
      <c r="C2278" s="11" t="str">
        <f t="shared" si="188"/>
        <v/>
      </c>
      <c r="D2278" s="11" t="str">
        <f t="shared" si="189"/>
        <v/>
      </c>
      <c r="J2278" s="21" t="str">
        <f t="shared" si="185"/>
        <v/>
      </c>
      <c r="K2278" s="24" t="str">
        <f>IF(LEN(E2278)&gt;0,IFERROR(HLOOKUP(E2278,'Codigos Servicios'!$A$4:$A$49,1,1),"SI"),"")</f>
        <v/>
      </c>
    </row>
    <row r="2279" spans="1:11" x14ac:dyDescent="0.25">
      <c r="A2279" s="11" t="str">
        <f t="shared" si="186"/>
        <v/>
      </c>
      <c r="B2279" s="16" t="str">
        <f t="shared" si="187"/>
        <v/>
      </c>
      <c r="C2279" s="11" t="str">
        <f t="shared" si="188"/>
        <v/>
      </c>
      <c r="D2279" s="11" t="str">
        <f t="shared" si="189"/>
        <v/>
      </c>
      <c r="J2279" s="21" t="str">
        <f t="shared" si="185"/>
        <v/>
      </c>
      <c r="K2279" s="24" t="str">
        <f>IF(LEN(E2279)&gt;0,IFERROR(HLOOKUP(E2279,'Codigos Servicios'!$A$4:$A$49,1,1),"SI"),"")</f>
        <v/>
      </c>
    </row>
    <row r="2280" spans="1:11" x14ac:dyDescent="0.25">
      <c r="A2280" s="11" t="str">
        <f t="shared" si="186"/>
        <v/>
      </c>
      <c r="B2280" s="16" t="str">
        <f t="shared" si="187"/>
        <v/>
      </c>
      <c r="C2280" s="11" t="str">
        <f t="shared" si="188"/>
        <v/>
      </c>
      <c r="D2280" s="11" t="str">
        <f t="shared" si="189"/>
        <v/>
      </c>
      <c r="J2280" s="21" t="str">
        <f t="shared" si="185"/>
        <v/>
      </c>
      <c r="K2280" s="24" t="str">
        <f>IF(LEN(E2280)&gt;0,IFERROR(HLOOKUP(E2280,'Codigos Servicios'!$A$4:$A$49,1,1),"SI"),"")</f>
        <v/>
      </c>
    </row>
    <row r="2281" spans="1:11" x14ac:dyDescent="0.25">
      <c r="A2281" s="11" t="str">
        <f t="shared" si="186"/>
        <v/>
      </c>
      <c r="B2281" s="16" t="str">
        <f t="shared" si="187"/>
        <v/>
      </c>
      <c r="C2281" s="11" t="str">
        <f t="shared" si="188"/>
        <v/>
      </c>
      <c r="D2281" s="11" t="str">
        <f t="shared" si="189"/>
        <v/>
      </c>
      <c r="J2281" s="21" t="str">
        <f t="shared" si="185"/>
        <v/>
      </c>
      <c r="K2281" s="24" t="str">
        <f>IF(LEN(E2281)&gt;0,IFERROR(HLOOKUP(E2281,'Codigos Servicios'!$A$4:$A$49,1,1),"SI"),"")</f>
        <v/>
      </c>
    </row>
    <row r="2282" spans="1:11" x14ac:dyDescent="0.25">
      <c r="A2282" s="11" t="str">
        <f t="shared" si="186"/>
        <v/>
      </c>
      <c r="B2282" s="16" t="str">
        <f t="shared" si="187"/>
        <v/>
      </c>
      <c r="C2282" s="11" t="str">
        <f t="shared" si="188"/>
        <v/>
      </c>
      <c r="D2282" s="11" t="str">
        <f t="shared" si="189"/>
        <v/>
      </c>
      <c r="J2282" s="21" t="str">
        <f t="shared" si="185"/>
        <v/>
      </c>
      <c r="K2282" s="24" t="str">
        <f>IF(LEN(E2282)&gt;0,IFERROR(HLOOKUP(E2282,'Codigos Servicios'!$A$4:$A$49,1,1),"SI"),"")</f>
        <v/>
      </c>
    </row>
    <row r="2283" spans="1:11" x14ac:dyDescent="0.25">
      <c r="A2283" s="11" t="str">
        <f t="shared" si="186"/>
        <v/>
      </c>
      <c r="B2283" s="16" t="str">
        <f t="shared" si="187"/>
        <v/>
      </c>
      <c r="C2283" s="11" t="str">
        <f t="shared" si="188"/>
        <v/>
      </c>
      <c r="D2283" s="11" t="str">
        <f t="shared" si="189"/>
        <v/>
      </c>
      <c r="J2283" s="21" t="str">
        <f t="shared" si="185"/>
        <v/>
      </c>
      <c r="K2283" s="24" t="str">
        <f>IF(LEN(E2283)&gt;0,IFERROR(HLOOKUP(E2283,'Codigos Servicios'!$A$4:$A$49,1,1),"SI"),"")</f>
        <v/>
      </c>
    </row>
    <row r="2284" spans="1:11" x14ac:dyDescent="0.25">
      <c r="A2284" s="11" t="str">
        <f t="shared" si="186"/>
        <v/>
      </c>
      <c r="B2284" s="16" t="str">
        <f t="shared" si="187"/>
        <v/>
      </c>
      <c r="C2284" s="11" t="str">
        <f t="shared" si="188"/>
        <v/>
      </c>
      <c r="D2284" s="11" t="str">
        <f t="shared" si="189"/>
        <v/>
      </c>
      <c r="J2284" s="21" t="str">
        <f t="shared" si="185"/>
        <v/>
      </c>
      <c r="K2284" s="24" t="str">
        <f>IF(LEN(E2284)&gt;0,IFERROR(HLOOKUP(E2284,'Codigos Servicios'!$A$4:$A$49,1,1),"SI"),"")</f>
        <v/>
      </c>
    </row>
    <row r="2285" spans="1:11" x14ac:dyDescent="0.25">
      <c r="A2285" s="11" t="str">
        <f t="shared" si="186"/>
        <v/>
      </c>
      <c r="B2285" s="16" t="str">
        <f t="shared" si="187"/>
        <v/>
      </c>
      <c r="C2285" s="11" t="str">
        <f t="shared" si="188"/>
        <v/>
      </c>
      <c r="D2285" s="11" t="str">
        <f t="shared" si="189"/>
        <v/>
      </c>
      <c r="J2285" s="21" t="str">
        <f t="shared" si="185"/>
        <v/>
      </c>
      <c r="K2285" s="24" t="str">
        <f>IF(LEN(E2285)&gt;0,IFERROR(HLOOKUP(E2285,'Codigos Servicios'!$A$4:$A$49,1,1),"SI"),"")</f>
        <v/>
      </c>
    </row>
    <row r="2286" spans="1:11" x14ac:dyDescent="0.25">
      <c r="A2286" s="11" t="str">
        <f t="shared" si="186"/>
        <v/>
      </c>
      <c r="B2286" s="16" t="str">
        <f t="shared" si="187"/>
        <v/>
      </c>
      <c r="C2286" s="11" t="str">
        <f t="shared" si="188"/>
        <v/>
      </c>
      <c r="D2286" s="11" t="str">
        <f t="shared" si="189"/>
        <v/>
      </c>
      <c r="J2286" s="21" t="str">
        <f t="shared" si="185"/>
        <v/>
      </c>
      <c r="K2286" s="24" t="str">
        <f>IF(LEN(E2286)&gt;0,IFERROR(HLOOKUP(E2286,'Codigos Servicios'!$A$4:$A$49,1,1),"SI"),"")</f>
        <v/>
      </c>
    </row>
    <row r="2287" spans="1:11" x14ac:dyDescent="0.25">
      <c r="A2287" s="11" t="str">
        <f t="shared" si="186"/>
        <v/>
      </c>
      <c r="B2287" s="16" t="str">
        <f t="shared" si="187"/>
        <v/>
      </c>
      <c r="C2287" s="11" t="str">
        <f t="shared" si="188"/>
        <v/>
      </c>
      <c r="D2287" s="11" t="str">
        <f t="shared" si="189"/>
        <v/>
      </c>
      <c r="J2287" s="21" t="str">
        <f t="shared" si="185"/>
        <v/>
      </c>
      <c r="K2287" s="24" t="str">
        <f>IF(LEN(E2287)&gt;0,IFERROR(HLOOKUP(E2287,'Codigos Servicios'!$A$4:$A$49,1,1),"SI"),"")</f>
        <v/>
      </c>
    </row>
    <row r="2288" spans="1:11" x14ac:dyDescent="0.25">
      <c r="A2288" s="11" t="str">
        <f t="shared" si="186"/>
        <v/>
      </c>
      <c r="B2288" s="16" t="str">
        <f t="shared" si="187"/>
        <v/>
      </c>
      <c r="C2288" s="11" t="str">
        <f t="shared" si="188"/>
        <v/>
      </c>
      <c r="D2288" s="11" t="str">
        <f t="shared" si="189"/>
        <v/>
      </c>
      <c r="J2288" s="21" t="str">
        <f t="shared" si="185"/>
        <v/>
      </c>
      <c r="K2288" s="24" t="str">
        <f>IF(LEN(E2288)&gt;0,IFERROR(HLOOKUP(E2288,'Codigos Servicios'!$A$4:$A$49,1,1),"SI"),"")</f>
        <v/>
      </c>
    </row>
    <row r="2289" spans="1:11" x14ac:dyDescent="0.25">
      <c r="A2289" s="11" t="str">
        <f t="shared" si="186"/>
        <v/>
      </c>
      <c r="B2289" s="16" t="str">
        <f t="shared" si="187"/>
        <v/>
      </c>
      <c r="C2289" s="11" t="str">
        <f t="shared" si="188"/>
        <v/>
      </c>
      <c r="D2289" s="11" t="str">
        <f t="shared" si="189"/>
        <v/>
      </c>
      <c r="J2289" s="21" t="str">
        <f t="shared" si="185"/>
        <v/>
      </c>
      <c r="K2289" s="24" t="str">
        <f>IF(LEN(E2289)&gt;0,IFERROR(HLOOKUP(E2289,'Codigos Servicios'!$A$4:$A$49,1,1),"SI"),"")</f>
        <v/>
      </c>
    </row>
    <row r="2290" spans="1:11" x14ac:dyDescent="0.25">
      <c r="A2290" s="11" t="str">
        <f t="shared" si="186"/>
        <v/>
      </c>
      <c r="B2290" s="16" t="str">
        <f t="shared" si="187"/>
        <v/>
      </c>
      <c r="C2290" s="11" t="str">
        <f t="shared" si="188"/>
        <v/>
      </c>
      <c r="D2290" s="11" t="str">
        <f t="shared" si="189"/>
        <v/>
      </c>
      <c r="J2290" s="21" t="str">
        <f t="shared" si="185"/>
        <v/>
      </c>
      <c r="K2290" s="24" t="str">
        <f>IF(LEN(E2290)&gt;0,IFERROR(HLOOKUP(E2290,'Codigos Servicios'!$A$4:$A$49,1,1),"SI"),"")</f>
        <v/>
      </c>
    </row>
    <row r="2291" spans="1:11" x14ac:dyDescent="0.25">
      <c r="A2291" s="11" t="str">
        <f t="shared" si="186"/>
        <v/>
      </c>
      <c r="B2291" s="16" t="str">
        <f t="shared" si="187"/>
        <v/>
      </c>
      <c r="C2291" s="11" t="str">
        <f t="shared" si="188"/>
        <v/>
      </c>
      <c r="D2291" s="11" t="str">
        <f t="shared" si="189"/>
        <v/>
      </c>
      <c r="J2291" s="21" t="str">
        <f t="shared" si="185"/>
        <v/>
      </c>
      <c r="K2291" s="24" t="str">
        <f>IF(LEN(E2291)&gt;0,IFERROR(HLOOKUP(E2291,'Codigos Servicios'!$A$4:$A$49,1,1),"SI"),"")</f>
        <v/>
      </c>
    </row>
    <row r="2292" spans="1:11" x14ac:dyDescent="0.25">
      <c r="A2292" s="11" t="str">
        <f t="shared" si="186"/>
        <v/>
      </c>
      <c r="B2292" s="16" t="str">
        <f t="shared" si="187"/>
        <v/>
      </c>
      <c r="C2292" s="11" t="str">
        <f t="shared" si="188"/>
        <v/>
      </c>
      <c r="D2292" s="11" t="str">
        <f t="shared" si="189"/>
        <v/>
      </c>
      <c r="J2292" s="21" t="str">
        <f t="shared" si="185"/>
        <v/>
      </c>
      <c r="K2292" s="24" t="str">
        <f>IF(LEN(E2292)&gt;0,IFERROR(HLOOKUP(E2292,'Codigos Servicios'!$A$4:$A$49,1,1),"SI"),"")</f>
        <v/>
      </c>
    </row>
    <row r="2293" spans="1:11" x14ac:dyDescent="0.25">
      <c r="A2293" s="11" t="str">
        <f t="shared" si="186"/>
        <v/>
      </c>
      <c r="B2293" s="16" t="str">
        <f t="shared" si="187"/>
        <v/>
      </c>
      <c r="C2293" s="11" t="str">
        <f t="shared" si="188"/>
        <v/>
      </c>
      <c r="D2293" s="11" t="str">
        <f t="shared" si="189"/>
        <v/>
      </c>
      <c r="J2293" s="21" t="str">
        <f t="shared" si="185"/>
        <v/>
      </c>
      <c r="K2293" s="24" t="str">
        <f>IF(LEN(E2293)&gt;0,IFERROR(HLOOKUP(E2293,'Codigos Servicios'!$A$4:$A$49,1,1),"SI"),"")</f>
        <v/>
      </c>
    </row>
    <row r="2294" spans="1:11" x14ac:dyDescent="0.25">
      <c r="A2294" s="11" t="str">
        <f t="shared" si="186"/>
        <v/>
      </c>
      <c r="B2294" s="16" t="str">
        <f t="shared" si="187"/>
        <v/>
      </c>
      <c r="C2294" s="11" t="str">
        <f t="shared" si="188"/>
        <v/>
      </c>
      <c r="D2294" s="11" t="str">
        <f t="shared" si="189"/>
        <v/>
      </c>
      <c r="J2294" s="21" t="str">
        <f t="shared" si="185"/>
        <v/>
      </c>
      <c r="K2294" s="24" t="str">
        <f>IF(LEN(E2294)&gt;0,IFERROR(HLOOKUP(E2294,'Codigos Servicios'!$A$4:$A$49,1,1),"SI"),"")</f>
        <v/>
      </c>
    </row>
    <row r="2295" spans="1:11" x14ac:dyDescent="0.25">
      <c r="A2295" s="11" t="str">
        <f t="shared" si="186"/>
        <v/>
      </c>
      <c r="B2295" s="16" t="str">
        <f t="shared" si="187"/>
        <v/>
      </c>
      <c r="C2295" s="11" t="str">
        <f t="shared" si="188"/>
        <v/>
      </c>
      <c r="D2295" s="11" t="str">
        <f t="shared" si="189"/>
        <v/>
      </c>
      <c r="J2295" s="21" t="str">
        <f t="shared" si="185"/>
        <v/>
      </c>
      <c r="K2295" s="24" t="str">
        <f>IF(LEN(E2295)&gt;0,IFERROR(HLOOKUP(E2295,'Codigos Servicios'!$A$4:$A$49,1,1),"SI"),"")</f>
        <v/>
      </c>
    </row>
    <row r="2296" spans="1:11" x14ac:dyDescent="0.25">
      <c r="A2296" s="11" t="str">
        <f t="shared" si="186"/>
        <v/>
      </c>
      <c r="B2296" s="16" t="str">
        <f t="shared" si="187"/>
        <v/>
      </c>
      <c r="C2296" s="11" t="str">
        <f t="shared" si="188"/>
        <v/>
      </c>
      <c r="D2296" s="11" t="str">
        <f t="shared" si="189"/>
        <v/>
      </c>
      <c r="J2296" s="21" t="str">
        <f t="shared" si="185"/>
        <v/>
      </c>
      <c r="K2296" s="24" t="str">
        <f>IF(LEN(E2296)&gt;0,IFERROR(HLOOKUP(E2296,'Codigos Servicios'!$A$4:$A$49,1,1),"SI"),"")</f>
        <v/>
      </c>
    </row>
    <row r="2297" spans="1:11" x14ac:dyDescent="0.25">
      <c r="A2297" s="11" t="str">
        <f t="shared" si="186"/>
        <v/>
      </c>
      <c r="B2297" s="16" t="str">
        <f t="shared" si="187"/>
        <v/>
      </c>
      <c r="C2297" s="11" t="str">
        <f t="shared" si="188"/>
        <v/>
      </c>
      <c r="D2297" s="11" t="str">
        <f t="shared" si="189"/>
        <v/>
      </c>
      <c r="J2297" s="21" t="str">
        <f t="shared" si="185"/>
        <v/>
      </c>
      <c r="K2297" s="24" t="str">
        <f>IF(LEN(E2297)&gt;0,IFERROR(HLOOKUP(E2297,'Codigos Servicios'!$A$4:$A$49,1,1),"SI"),"")</f>
        <v/>
      </c>
    </row>
    <row r="2298" spans="1:11" x14ac:dyDescent="0.25">
      <c r="A2298" s="11" t="str">
        <f t="shared" si="186"/>
        <v/>
      </c>
      <c r="B2298" s="16" t="str">
        <f t="shared" si="187"/>
        <v/>
      </c>
      <c r="C2298" s="11" t="str">
        <f t="shared" si="188"/>
        <v/>
      </c>
      <c r="D2298" s="11" t="str">
        <f t="shared" si="189"/>
        <v/>
      </c>
      <c r="J2298" s="21" t="str">
        <f t="shared" si="185"/>
        <v/>
      </c>
      <c r="K2298" s="24" t="str">
        <f>IF(LEN(E2298)&gt;0,IFERROR(HLOOKUP(E2298,'Codigos Servicios'!$A$4:$A$49,1,1),"SI"),"")</f>
        <v/>
      </c>
    </row>
    <row r="2299" spans="1:11" x14ac:dyDescent="0.25">
      <c r="A2299" s="11" t="str">
        <f t="shared" si="186"/>
        <v/>
      </c>
      <c r="B2299" s="16" t="str">
        <f t="shared" si="187"/>
        <v/>
      </c>
      <c r="C2299" s="11" t="str">
        <f t="shared" si="188"/>
        <v/>
      </c>
      <c r="D2299" s="11" t="str">
        <f t="shared" si="189"/>
        <v/>
      </c>
      <c r="J2299" s="21" t="str">
        <f t="shared" si="185"/>
        <v/>
      </c>
      <c r="K2299" s="24" t="str">
        <f>IF(LEN(E2299)&gt;0,IFERROR(HLOOKUP(E2299,'Codigos Servicios'!$A$4:$A$49,1,1),"SI"),"")</f>
        <v/>
      </c>
    </row>
    <row r="2300" spans="1:11" x14ac:dyDescent="0.25">
      <c r="A2300" s="11" t="str">
        <f t="shared" si="186"/>
        <v/>
      </c>
      <c r="B2300" s="16" t="str">
        <f t="shared" si="187"/>
        <v/>
      </c>
      <c r="C2300" s="11" t="str">
        <f t="shared" si="188"/>
        <v/>
      </c>
      <c r="D2300" s="11" t="str">
        <f t="shared" si="189"/>
        <v/>
      </c>
      <c r="J2300" s="21" t="str">
        <f t="shared" si="185"/>
        <v/>
      </c>
      <c r="K2300" s="24" t="str">
        <f>IF(LEN(E2300)&gt;0,IFERROR(HLOOKUP(E2300,'Codigos Servicios'!$A$4:$A$49,1,1),"SI"),"")</f>
        <v/>
      </c>
    </row>
    <row r="2301" spans="1:11" x14ac:dyDescent="0.25">
      <c r="A2301" s="11" t="str">
        <f t="shared" si="186"/>
        <v/>
      </c>
      <c r="B2301" s="16" t="str">
        <f t="shared" si="187"/>
        <v/>
      </c>
      <c r="C2301" s="11" t="str">
        <f t="shared" si="188"/>
        <v/>
      </c>
      <c r="D2301" s="11" t="str">
        <f t="shared" si="189"/>
        <v/>
      </c>
      <c r="J2301" s="21" t="str">
        <f t="shared" si="185"/>
        <v/>
      </c>
      <c r="K2301" s="24" t="str">
        <f>IF(LEN(E2301)&gt;0,IFERROR(HLOOKUP(E2301,'Codigos Servicios'!$A$4:$A$49,1,1),"SI"),"")</f>
        <v/>
      </c>
    </row>
    <row r="2302" spans="1:11" x14ac:dyDescent="0.25">
      <c r="A2302" s="11" t="str">
        <f t="shared" si="186"/>
        <v/>
      </c>
      <c r="B2302" s="16" t="str">
        <f t="shared" si="187"/>
        <v/>
      </c>
      <c r="C2302" s="11" t="str">
        <f t="shared" si="188"/>
        <v/>
      </c>
      <c r="D2302" s="11" t="str">
        <f t="shared" si="189"/>
        <v/>
      </c>
      <c r="J2302" s="21" t="str">
        <f t="shared" si="185"/>
        <v/>
      </c>
      <c r="K2302" s="24" t="str">
        <f>IF(LEN(E2302)&gt;0,IFERROR(HLOOKUP(E2302,'Codigos Servicios'!$A$4:$A$49,1,1),"SI"),"")</f>
        <v/>
      </c>
    </row>
    <row r="2303" spans="1:11" x14ac:dyDescent="0.25">
      <c r="A2303" s="11" t="str">
        <f t="shared" si="186"/>
        <v/>
      </c>
      <c r="B2303" s="16" t="str">
        <f t="shared" si="187"/>
        <v/>
      </c>
      <c r="C2303" s="11" t="str">
        <f t="shared" si="188"/>
        <v/>
      </c>
      <c r="D2303" s="11" t="str">
        <f t="shared" si="189"/>
        <v/>
      </c>
      <c r="J2303" s="21" t="str">
        <f t="shared" si="185"/>
        <v/>
      </c>
      <c r="K2303" s="24" t="str">
        <f>IF(LEN(E2303)&gt;0,IFERROR(HLOOKUP(E2303,'Codigos Servicios'!$A$4:$A$49,1,1),"SI"),"")</f>
        <v/>
      </c>
    </row>
    <row r="2304" spans="1:11" x14ac:dyDescent="0.25">
      <c r="A2304" s="11" t="str">
        <f t="shared" si="186"/>
        <v/>
      </c>
      <c r="B2304" s="16" t="str">
        <f t="shared" si="187"/>
        <v/>
      </c>
      <c r="C2304" s="11" t="str">
        <f t="shared" si="188"/>
        <v/>
      </c>
      <c r="D2304" s="11" t="str">
        <f t="shared" si="189"/>
        <v/>
      </c>
      <c r="J2304" s="21" t="str">
        <f t="shared" si="185"/>
        <v/>
      </c>
      <c r="K2304" s="24" t="str">
        <f>IF(LEN(E2304)&gt;0,IFERROR(HLOOKUP(E2304,'Codigos Servicios'!$A$4:$A$49,1,1),"SI"),"")</f>
        <v/>
      </c>
    </row>
    <row r="2305" spans="1:11" x14ac:dyDescent="0.25">
      <c r="A2305" s="11" t="str">
        <f t="shared" si="186"/>
        <v/>
      </c>
      <c r="B2305" s="16" t="str">
        <f t="shared" si="187"/>
        <v/>
      </c>
      <c r="C2305" s="11" t="str">
        <f t="shared" si="188"/>
        <v/>
      </c>
      <c r="D2305" s="11" t="str">
        <f t="shared" si="189"/>
        <v/>
      </c>
      <c r="J2305" s="21" t="str">
        <f t="shared" si="185"/>
        <v/>
      </c>
      <c r="K2305" s="24" t="str">
        <f>IF(LEN(E2305)&gt;0,IFERROR(HLOOKUP(E2305,'Codigos Servicios'!$A$4:$A$49,1,1),"SI"),"")</f>
        <v/>
      </c>
    </row>
    <row r="2306" spans="1:11" x14ac:dyDescent="0.25">
      <c r="A2306" s="11" t="str">
        <f t="shared" si="186"/>
        <v/>
      </c>
      <c r="B2306" s="16" t="str">
        <f t="shared" si="187"/>
        <v/>
      </c>
      <c r="C2306" s="11" t="str">
        <f t="shared" si="188"/>
        <v/>
      </c>
      <c r="D2306" s="11" t="str">
        <f t="shared" si="189"/>
        <v/>
      </c>
      <c r="J2306" s="21" t="str">
        <f t="shared" si="185"/>
        <v/>
      </c>
      <c r="K2306" s="24" t="str">
        <f>IF(LEN(E2306)&gt;0,IFERROR(HLOOKUP(E2306,'Codigos Servicios'!$A$4:$A$49,1,1),"SI"),"")</f>
        <v/>
      </c>
    </row>
    <row r="2307" spans="1:11" x14ac:dyDescent="0.25">
      <c r="A2307" s="11" t="str">
        <f t="shared" si="186"/>
        <v/>
      </c>
      <c r="B2307" s="16" t="str">
        <f t="shared" si="187"/>
        <v/>
      </c>
      <c r="C2307" s="11" t="str">
        <f t="shared" si="188"/>
        <v/>
      </c>
      <c r="D2307" s="11" t="str">
        <f t="shared" si="189"/>
        <v/>
      </c>
      <c r="J2307" s="21" t="str">
        <f t="shared" si="185"/>
        <v/>
      </c>
      <c r="K2307" s="24" t="str">
        <f>IF(LEN(E2307)&gt;0,IFERROR(HLOOKUP(E2307,'Codigos Servicios'!$A$4:$A$49,1,1),"SI"),"")</f>
        <v/>
      </c>
    </row>
    <row r="2308" spans="1:11" x14ac:dyDescent="0.25">
      <c r="A2308" s="11" t="str">
        <f t="shared" si="186"/>
        <v/>
      </c>
      <c r="B2308" s="16" t="str">
        <f t="shared" si="187"/>
        <v/>
      </c>
      <c r="C2308" s="11" t="str">
        <f t="shared" si="188"/>
        <v/>
      </c>
      <c r="D2308" s="11" t="str">
        <f t="shared" si="189"/>
        <v/>
      </c>
      <c r="J2308" s="21" t="str">
        <f t="shared" si="185"/>
        <v/>
      </c>
      <c r="K2308" s="24" t="str">
        <f>IF(LEN(E2308)&gt;0,IFERROR(HLOOKUP(E2308,'Codigos Servicios'!$A$4:$A$49,1,1),"SI"),"")</f>
        <v/>
      </c>
    </row>
    <row r="2309" spans="1:11" x14ac:dyDescent="0.25">
      <c r="A2309" s="11" t="str">
        <f t="shared" si="186"/>
        <v/>
      </c>
      <c r="B2309" s="16" t="str">
        <f t="shared" si="187"/>
        <v/>
      </c>
      <c r="C2309" s="11" t="str">
        <f t="shared" si="188"/>
        <v/>
      </c>
      <c r="D2309" s="11" t="str">
        <f t="shared" si="189"/>
        <v/>
      </c>
      <c r="J2309" s="21" t="str">
        <f t="shared" si="185"/>
        <v/>
      </c>
      <c r="K2309" s="24" t="str">
        <f>IF(LEN(E2309)&gt;0,IFERROR(HLOOKUP(E2309,'Codigos Servicios'!$A$4:$A$49,1,1),"SI"),"")</f>
        <v/>
      </c>
    </row>
    <row r="2310" spans="1:11" x14ac:dyDescent="0.25">
      <c r="A2310" s="11" t="str">
        <f t="shared" si="186"/>
        <v/>
      </c>
      <c r="B2310" s="16" t="str">
        <f t="shared" si="187"/>
        <v/>
      </c>
      <c r="C2310" s="11" t="str">
        <f t="shared" si="188"/>
        <v/>
      </c>
      <c r="D2310" s="11" t="str">
        <f t="shared" si="189"/>
        <v/>
      </c>
      <c r="J2310" s="21" t="str">
        <f t="shared" si="185"/>
        <v/>
      </c>
      <c r="K2310" s="24" t="str">
        <f>IF(LEN(E2310)&gt;0,IFERROR(HLOOKUP(E2310,'Codigos Servicios'!$A$4:$A$49,1,1),"SI"),"")</f>
        <v/>
      </c>
    </row>
    <row r="2311" spans="1:11" x14ac:dyDescent="0.25">
      <c r="A2311" s="11" t="str">
        <f t="shared" si="186"/>
        <v/>
      </c>
      <c r="B2311" s="16" t="str">
        <f t="shared" si="187"/>
        <v/>
      </c>
      <c r="C2311" s="11" t="str">
        <f t="shared" si="188"/>
        <v/>
      </c>
      <c r="D2311" s="11" t="str">
        <f t="shared" si="189"/>
        <v/>
      </c>
      <c r="J2311" s="21" t="str">
        <f t="shared" si="185"/>
        <v/>
      </c>
      <c r="K2311" s="24" t="str">
        <f>IF(LEN(E2311)&gt;0,IFERROR(HLOOKUP(E2311,'Codigos Servicios'!$A$4:$A$49,1,1),"SI"),"")</f>
        <v/>
      </c>
    </row>
    <row r="2312" spans="1:11" x14ac:dyDescent="0.25">
      <c r="A2312" s="11" t="str">
        <f t="shared" si="186"/>
        <v/>
      </c>
      <c r="B2312" s="16" t="str">
        <f t="shared" si="187"/>
        <v/>
      </c>
      <c r="C2312" s="11" t="str">
        <f t="shared" si="188"/>
        <v/>
      </c>
      <c r="D2312" s="11" t="str">
        <f t="shared" si="189"/>
        <v/>
      </c>
      <c r="J2312" s="21" t="str">
        <f t="shared" ref="J2312:J2375" si="190">IF(LEN(E2312)&gt;0,IF(LEN(F2312)&gt;0,IF(LEN(C2312)&gt;1,IF(ISBLANK($H$5),"Error: No ha ingresado el Mes",IF(ISBLANK($I$5),"Error: No ha ingresado el Año",IF(K2312="SI","Error Codigo de Servicio Invalido",""))),"Error: No ha ingresado empresa"),""),"")</f>
        <v/>
      </c>
      <c r="K2312" s="24" t="str">
        <f>IF(LEN(E2312)&gt;0,IFERROR(HLOOKUP(E2312,'Codigos Servicios'!$A$4:$A$49,1,1),"SI"),"")</f>
        <v/>
      </c>
    </row>
    <row r="2313" spans="1:11" x14ac:dyDescent="0.25">
      <c r="A2313" s="11" t="str">
        <f t="shared" ref="A2313:A2376" si="191">IF(LEN(E2313)&gt;0,"TL","")</f>
        <v/>
      </c>
      <c r="B2313" s="16" t="str">
        <f t="shared" ref="B2313:B2376" si="192">IF(LEN(E2313)&gt;0,B2312+1,"")</f>
        <v/>
      </c>
      <c r="C2313" s="11" t="str">
        <f t="shared" ref="C2313:C2376" si="193">IF(LEN(E2313)&gt;0,$F$5,"")</f>
        <v/>
      </c>
      <c r="D2313" s="11" t="str">
        <f t="shared" ref="D2313:D2376" si="194">IF(LEN(E2313)&gt;0,$J$5,"")</f>
        <v/>
      </c>
      <c r="J2313" s="21" t="str">
        <f t="shared" si="190"/>
        <v/>
      </c>
      <c r="K2313" s="24" t="str">
        <f>IF(LEN(E2313)&gt;0,IFERROR(HLOOKUP(E2313,'Codigos Servicios'!$A$4:$A$49,1,1),"SI"),"")</f>
        <v/>
      </c>
    </row>
    <row r="2314" spans="1:11" x14ac:dyDescent="0.25">
      <c r="A2314" s="11" t="str">
        <f t="shared" si="191"/>
        <v/>
      </c>
      <c r="B2314" s="16" t="str">
        <f t="shared" si="192"/>
        <v/>
      </c>
      <c r="C2314" s="11" t="str">
        <f t="shared" si="193"/>
        <v/>
      </c>
      <c r="D2314" s="11" t="str">
        <f t="shared" si="194"/>
        <v/>
      </c>
      <c r="J2314" s="21" t="str">
        <f t="shared" si="190"/>
        <v/>
      </c>
      <c r="K2314" s="24" t="str">
        <f>IF(LEN(E2314)&gt;0,IFERROR(HLOOKUP(E2314,'Codigos Servicios'!$A$4:$A$49,1,1),"SI"),"")</f>
        <v/>
      </c>
    </row>
    <row r="2315" spans="1:11" x14ac:dyDescent="0.25">
      <c r="A2315" s="11" t="str">
        <f t="shared" si="191"/>
        <v/>
      </c>
      <c r="B2315" s="16" t="str">
        <f t="shared" si="192"/>
        <v/>
      </c>
      <c r="C2315" s="11" t="str">
        <f t="shared" si="193"/>
        <v/>
      </c>
      <c r="D2315" s="11" t="str">
        <f t="shared" si="194"/>
        <v/>
      </c>
      <c r="J2315" s="21" t="str">
        <f t="shared" si="190"/>
        <v/>
      </c>
      <c r="K2315" s="24" t="str">
        <f>IF(LEN(E2315)&gt;0,IFERROR(HLOOKUP(E2315,'Codigos Servicios'!$A$4:$A$49,1,1),"SI"),"")</f>
        <v/>
      </c>
    </row>
    <row r="2316" spans="1:11" x14ac:dyDescent="0.25">
      <c r="A2316" s="11" t="str">
        <f t="shared" si="191"/>
        <v/>
      </c>
      <c r="B2316" s="16" t="str">
        <f t="shared" si="192"/>
        <v/>
      </c>
      <c r="C2316" s="11" t="str">
        <f t="shared" si="193"/>
        <v/>
      </c>
      <c r="D2316" s="11" t="str">
        <f t="shared" si="194"/>
        <v/>
      </c>
      <c r="J2316" s="21" t="str">
        <f t="shared" si="190"/>
        <v/>
      </c>
      <c r="K2316" s="24" t="str">
        <f>IF(LEN(E2316)&gt;0,IFERROR(HLOOKUP(E2316,'Codigos Servicios'!$A$4:$A$49,1,1),"SI"),"")</f>
        <v/>
      </c>
    </row>
    <row r="2317" spans="1:11" x14ac:dyDescent="0.25">
      <c r="A2317" s="11" t="str">
        <f t="shared" si="191"/>
        <v/>
      </c>
      <c r="B2317" s="16" t="str">
        <f t="shared" si="192"/>
        <v/>
      </c>
      <c r="C2317" s="11" t="str">
        <f t="shared" si="193"/>
        <v/>
      </c>
      <c r="D2317" s="11" t="str">
        <f t="shared" si="194"/>
        <v/>
      </c>
      <c r="J2317" s="21" t="str">
        <f t="shared" si="190"/>
        <v/>
      </c>
      <c r="K2317" s="24" t="str">
        <f>IF(LEN(E2317)&gt;0,IFERROR(HLOOKUP(E2317,'Codigos Servicios'!$A$4:$A$49,1,1),"SI"),"")</f>
        <v/>
      </c>
    </row>
    <row r="2318" spans="1:11" x14ac:dyDescent="0.25">
      <c r="A2318" s="11" t="str">
        <f t="shared" si="191"/>
        <v/>
      </c>
      <c r="B2318" s="16" t="str">
        <f t="shared" si="192"/>
        <v/>
      </c>
      <c r="C2318" s="11" t="str">
        <f t="shared" si="193"/>
        <v/>
      </c>
      <c r="D2318" s="11" t="str">
        <f t="shared" si="194"/>
        <v/>
      </c>
      <c r="J2318" s="21" t="str">
        <f t="shared" si="190"/>
        <v/>
      </c>
      <c r="K2318" s="24" t="str">
        <f>IF(LEN(E2318)&gt;0,IFERROR(HLOOKUP(E2318,'Codigos Servicios'!$A$4:$A$49,1,1),"SI"),"")</f>
        <v/>
      </c>
    </row>
    <row r="2319" spans="1:11" x14ac:dyDescent="0.25">
      <c r="A2319" s="11" t="str">
        <f t="shared" si="191"/>
        <v/>
      </c>
      <c r="B2319" s="16" t="str">
        <f t="shared" si="192"/>
        <v/>
      </c>
      <c r="C2319" s="11" t="str">
        <f t="shared" si="193"/>
        <v/>
      </c>
      <c r="D2319" s="11" t="str">
        <f t="shared" si="194"/>
        <v/>
      </c>
      <c r="J2319" s="21" t="str">
        <f t="shared" si="190"/>
        <v/>
      </c>
      <c r="K2319" s="24" t="str">
        <f>IF(LEN(E2319)&gt;0,IFERROR(HLOOKUP(E2319,'Codigos Servicios'!$A$4:$A$49,1,1),"SI"),"")</f>
        <v/>
      </c>
    </row>
    <row r="2320" spans="1:11" x14ac:dyDescent="0.25">
      <c r="A2320" s="11" t="str">
        <f t="shared" si="191"/>
        <v/>
      </c>
      <c r="B2320" s="16" t="str">
        <f t="shared" si="192"/>
        <v/>
      </c>
      <c r="C2320" s="11" t="str">
        <f t="shared" si="193"/>
        <v/>
      </c>
      <c r="D2320" s="11" t="str">
        <f t="shared" si="194"/>
        <v/>
      </c>
      <c r="J2320" s="21" t="str">
        <f t="shared" si="190"/>
        <v/>
      </c>
      <c r="K2320" s="24" t="str">
        <f>IF(LEN(E2320)&gt;0,IFERROR(HLOOKUP(E2320,'Codigos Servicios'!$A$4:$A$49,1,1),"SI"),"")</f>
        <v/>
      </c>
    </row>
    <row r="2321" spans="1:11" x14ac:dyDescent="0.25">
      <c r="A2321" s="11" t="str">
        <f t="shared" si="191"/>
        <v/>
      </c>
      <c r="B2321" s="16" t="str">
        <f t="shared" si="192"/>
        <v/>
      </c>
      <c r="C2321" s="11" t="str">
        <f t="shared" si="193"/>
        <v/>
      </c>
      <c r="D2321" s="11" t="str">
        <f t="shared" si="194"/>
        <v/>
      </c>
      <c r="J2321" s="21" t="str">
        <f t="shared" si="190"/>
        <v/>
      </c>
      <c r="K2321" s="24" t="str">
        <f>IF(LEN(E2321)&gt;0,IFERROR(HLOOKUP(E2321,'Codigos Servicios'!$A$4:$A$49,1,1),"SI"),"")</f>
        <v/>
      </c>
    </row>
    <row r="2322" spans="1:11" x14ac:dyDescent="0.25">
      <c r="A2322" s="11" t="str">
        <f t="shared" si="191"/>
        <v/>
      </c>
      <c r="B2322" s="16" t="str">
        <f t="shared" si="192"/>
        <v/>
      </c>
      <c r="C2322" s="11" t="str">
        <f t="shared" si="193"/>
        <v/>
      </c>
      <c r="D2322" s="11" t="str">
        <f t="shared" si="194"/>
        <v/>
      </c>
      <c r="J2322" s="21" t="str">
        <f t="shared" si="190"/>
        <v/>
      </c>
      <c r="K2322" s="24" t="str">
        <f>IF(LEN(E2322)&gt;0,IFERROR(HLOOKUP(E2322,'Codigos Servicios'!$A$4:$A$49,1,1),"SI"),"")</f>
        <v/>
      </c>
    </row>
    <row r="2323" spans="1:11" x14ac:dyDescent="0.25">
      <c r="A2323" s="11" t="str">
        <f t="shared" si="191"/>
        <v/>
      </c>
      <c r="B2323" s="16" t="str">
        <f t="shared" si="192"/>
        <v/>
      </c>
      <c r="C2323" s="11" t="str">
        <f t="shared" si="193"/>
        <v/>
      </c>
      <c r="D2323" s="11" t="str">
        <f t="shared" si="194"/>
        <v/>
      </c>
      <c r="J2323" s="21" t="str">
        <f t="shared" si="190"/>
        <v/>
      </c>
      <c r="K2323" s="24" t="str">
        <f>IF(LEN(E2323)&gt;0,IFERROR(HLOOKUP(E2323,'Codigos Servicios'!$A$4:$A$49,1,1),"SI"),"")</f>
        <v/>
      </c>
    </row>
    <row r="2324" spans="1:11" x14ac:dyDescent="0.25">
      <c r="A2324" s="11" t="str">
        <f t="shared" si="191"/>
        <v/>
      </c>
      <c r="B2324" s="16" t="str">
        <f t="shared" si="192"/>
        <v/>
      </c>
      <c r="C2324" s="11" t="str">
        <f t="shared" si="193"/>
        <v/>
      </c>
      <c r="D2324" s="11" t="str">
        <f t="shared" si="194"/>
        <v/>
      </c>
      <c r="J2324" s="21" t="str">
        <f t="shared" si="190"/>
        <v/>
      </c>
      <c r="K2324" s="24" t="str">
        <f>IF(LEN(E2324)&gt;0,IFERROR(HLOOKUP(E2324,'Codigos Servicios'!$A$4:$A$49,1,1),"SI"),"")</f>
        <v/>
      </c>
    </row>
    <row r="2325" spans="1:11" x14ac:dyDescent="0.25">
      <c r="A2325" s="11" t="str">
        <f t="shared" si="191"/>
        <v/>
      </c>
      <c r="B2325" s="16" t="str">
        <f t="shared" si="192"/>
        <v/>
      </c>
      <c r="C2325" s="11" t="str">
        <f t="shared" si="193"/>
        <v/>
      </c>
      <c r="D2325" s="11" t="str">
        <f t="shared" si="194"/>
        <v/>
      </c>
      <c r="J2325" s="21" t="str">
        <f t="shared" si="190"/>
        <v/>
      </c>
      <c r="K2325" s="24" t="str">
        <f>IF(LEN(E2325)&gt;0,IFERROR(HLOOKUP(E2325,'Codigos Servicios'!$A$4:$A$49,1,1),"SI"),"")</f>
        <v/>
      </c>
    </row>
    <row r="2326" spans="1:11" x14ac:dyDescent="0.25">
      <c r="A2326" s="11" t="str">
        <f t="shared" si="191"/>
        <v/>
      </c>
      <c r="B2326" s="16" t="str">
        <f t="shared" si="192"/>
        <v/>
      </c>
      <c r="C2326" s="11" t="str">
        <f t="shared" si="193"/>
        <v/>
      </c>
      <c r="D2326" s="11" t="str">
        <f t="shared" si="194"/>
        <v/>
      </c>
      <c r="J2326" s="21" t="str">
        <f t="shared" si="190"/>
        <v/>
      </c>
      <c r="K2326" s="24" t="str">
        <f>IF(LEN(E2326)&gt;0,IFERROR(HLOOKUP(E2326,'Codigos Servicios'!$A$4:$A$49,1,1),"SI"),"")</f>
        <v/>
      </c>
    </row>
    <row r="2327" spans="1:11" x14ac:dyDescent="0.25">
      <c r="A2327" s="11" t="str">
        <f t="shared" si="191"/>
        <v/>
      </c>
      <c r="B2327" s="16" t="str">
        <f t="shared" si="192"/>
        <v/>
      </c>
      <c r="C2327" s="11" t="str">
        <f t="shared" si="193"/>
        <v/>
      </c>
      <c r="D2327" s="11" t="str">
        <f t="shared" si="194"/>
        <v/>
      </c>
      <c r="J2327" s="21" t="str">
        <f t="shared" si="190"/>
        <v/>
      </c>
      <c r="K2327" s="24" t="str">
        <f>IF(LEN(E2327)&gt;0,IFERROR(HLOOKUP(E2327,'Codigos Servicios'!$A$4:$A$49,1,1),"SI"),"")</f>
        <v/>
      </c>
    </row>
    <row r="2328" spans="1:11" x14ac:dyDescent="0.25">
      <c r="A2328" s="11" t="str">
        <f t="shared" si="191"/>
        <v/>
      </c>
      <c r="B2328" s="16" t="str">
        <f t="shared" si="192"/>
        <v/>
      </c>
      <c r="C2328" s="11" t="str">
        <f t="shared" si="193"/>
        <v/>
      </c>
      <c r="D2328" s="11" t="str">
        <f t="shared" si="194"/>
        <v/>
      </c>
      <c r="J2328" s="21" t="str">
        <f t="shared" si="190"/>
        <v/>
      </c>
      <c r="K2328" s="24" t="str">
        <f>IF(LEN(E2328)&gt;0,IFERROR(HLOOKUP(E2328,'Codigos Servicios'!$A$4:$A$49,1,1),"SI"),"")</f>
        <v/>
      </c>
    </row>
    <row r="2329" spans="1:11" x14ac:dyDescent="0.25">
      <c r="A2329" s="11" t="str">
        <f t="shared" si="191"/>
        <v/>
      </c>
      <c r="B2329" s="16" t="str">
        <f t="shared" si="192"/>
        <v/>
      </c>
      <c r="C2329" s="11" t="str">
        <f t="shared" si="193"/>
        <v/>
      </c>
      <c r="D2329" s="11" t="str">
        <f t="shared" si="194"/>
        <v/>
      </c>
      <c r="J2329" s="21" t="str">
        <f t="shared" si="190"/>
        <v/>
      </c>
      <c r="K2329" s="24" t="str">
        <f>IF(LEN(E2329)&gt;0,IFERROR(HLOOKUP(E2329,'Codigos Servicios'!$A$4:$A$49,1,1),"SI"),"")</f>
        <v/>
      </c>
    </row>
    <row r="2330" spans="1:11" x14ac:dyDescent="0.25">
      <c r="A2330" s="11" t="str">
        <f t="shared" si="191"/>
        <v/>
      </c>
      <c r="B2330" s="16" t="str">
        <f t="shared" si="192"/>
        <v/>
      </c>
      <c r="C2330" s="11" t="str">
        <f t="shared" si="193"/>
        <v/>
      </c>
      <c r="D2330" s="11" t="str">
        <f t="shared" si="194"/>
        <v/>
      </c>
      <c r="J2330" s="21" t="str">
        <f t="shared" si="190"/>
        <v/>
      </c>
      <c r="K2330" s="24" t="str">
        <f>IF(LEN(E2330)&gt;0,IFERROR(HLOOKUP(E2330,'Codigos Servicios'!$A$4:$A$49,1,1),"SI"),"")</f>
        <v/>
      </c>
    </row>
    <row r="2331" spans="1:11" x14ac:dyDescent="0.25">
      <c r="A2331" s="11" t="str">
        <f t="shared" si="191"/>
        <v/>
      </c>
      <c r="B2331" s="16" t="str">
        <f t="shared" si="192"/>
        <v/>
      </c>
      <c r="C2331" s="11" t="str">
        <f t="shared" si="193"/>
        <v/>
      </c>
      <c r="D2331" s="11" t="str">
        <f t="shared" si="194"/>
        <v/>
      </c>
      <c r="J2331" s="21" t="str">
        <f t="shared" si="190"/>
        <v/>
      </c>
      <c r="K2331" s="24" t="str">
        <f>IF(LEN(E2331)&gt;0,IFERROR(HLOOKUP(E2331,'Codigos Servicios'!$A$4:$A$49,1,1),"SI"),"")</f>
        <v/>
      </c>
    </row>
    <row r="2332" spans="1:11" x14ac:dyDescent="0.25">
      <c r="A2332" s="11" t="str">
        <f t="shared" si="191"/>
        <v/>
      </c>
      <c r="B2332" s="16" t="str">
        <f t="shared" si="192"/>
        <v/>
      </c>
      <c r="C2332" s="11" t="str">
        <f t="shared" si="193"/>
        <v/>
      </c>
      <c r="D2332" s="11" t="str">
        <f t="shared" si="194"/>
        <v/>
      </c>
      <c r="J2332" s="21" t="str">
        <f t="shared" si="190"/>
        <v/>
      </c>
      <c r="K2332" s="24" t="str">
        <f>IF(LEN(E2332)&gt;0,IFERROR(HLOOKUP(E2332,'Codigos Servicios'!$A$4:$A$49,1,1),"SI"),"")</f>
        <v/>
      </c>
    </row>
    <row r="2333" spans="1:11" x14ac:dyDescent="0.25">
      <c r="A2333" s="11" t="str">
        <f t="shared" si="191"/>
        <v/>
      </c>
      <c r="B2333" s="16" t="str">
        <f t="shared" si="192"/>
        <v/>
      </c>
      <c r="C2333" s="11" t="str">
        <f t="shared" si="193"/>
        <v/>
      </c>
      <c r="D2333" s="11" t="str">
        <f t="shared" si="194"/>
        <v/>
      </c>
      <c r="J2333" s="21" t="str">
        <f t="shared" si="190"/>
        <v/>
      </c>
      <c r="K2333" s="24" t="str">
        <f>IF(LEN(E2333)&gt;0,IFERROR(HLOOKUP(E2333,'Codigos Servicios'!$A$4:$A$49,1,1),"SI"),"")</f>
        <v/>
      </c>
    </row>
    <row r="2334" spans="1:11" x14ac:dyDescent="0.25">
      <c r="A2334" s="11" t="str">
        <f t="shared" si="191"/>
        <v/>
      </c>
      <c r="B2334" s="16" t="str">
        <f t="shared" si="192"/>
        <v/>
      </c>
      <c r="C2334" s="11" t="str">
        <f t="shared" si="193"/>
        <v/>
      </c>
      <c r="D2334" s="11" t="str">
        <f t="shared" si="194"/>
        <v/>
      </c>
      <c r="J2334" s="21" t="str">
        <f t="shared" si="190"/>
        <v/>
      </c>
      <c r="K2334" s="24" t="str">
        <f>IF(LEN(E2334)&gt;0,IFERROR(HLOOKUP(E2334,'Codigos Servicios'!$A$4:$A$49,1,1),"SI"),"")</f>
        <v/>
      </c>
    </row>
    <row r="2335" spans="1:11" x14ac:dyDescent="0.25">
      <c r="A2335" s="11" t="str">
        <f t="shared" si="191"/>
        <v/>
      </c>
      <c r="B2335" s="16" t="str">
        <f t="shared" si="192"/>
        <v/>
      </c>
      <c r="C2335" s="11" t="str">
        <f t="shared" si="193"/>
        <v/>
      </c>
      <c r="D2335" s="11" t="str">
        <f t="shared" si="194"/>
        <v/>
      </c>
      <c r="J2335" s="21" t="str">
        <f t="shared" si="190"/>
        <v/>
      </c>
      <c r="K2335" s="24" t="str">
        <f>IF(LEN(E2335)&gt;0,IFERROR(HLOOKUP(E2335,'Codigos Servicios'!$A$4:$A$49,1,1),"SI"),"")</f>
        <v/>
      </c>
    </row>
    <row r="2336" spans="1:11" x14ac:dyDescent="0.25">
      <c r="A2336" s="11" t="str">
        <f t="shared" si="191"/>
        <v/>
      </c>
      <c r="B2336" s="16" t="str">
        <f t="shared" si="192"/>
        <v/>
      </c>
      <c r="C2336" s="11" t="str">
        <f t="shared" si="193"/>
        <v/>
      </c>
      <c r="D2336" s="11" t="str">
        <f t="shared" si="194"/>
        <v/>
      </c>
      <c r="J2336" s="21" t="str">
        <f t="shared" si="190"/>
        <v/>
      </c>
      <c r="K2336" s="24" t="str">
        <f>IF(LEN(E2336)&gt;0,IFERROR(HLOOKUP(E2336,'Codigos Servicios'!$A$4:$A$49,1,1),"SI"),"")</f>
        <v/>
      </c>
    </row>
    <row r="2337" spans="1:11" x14ac:dyDescent="0.25">
      <c r="A2337" s="11" t="str">
        <f t="shared" si="191"/>
        <v/>
      </c>
      <c r="B2337" s="16" t="str">
        <f t="shared" si="192"/>
        <v/>
      </c>
      <c r="C2337" s="11" t="str">
        <f t="shared" si="193"/>
        <v/>
      </c>
      <c r="D2337" s="11" t="str">
        <f t="shared" si="194"/>
        <v/>
      </c>
      <c r="J2337" s="21" t="str">
        <f t="shared" si="190"/>
        <v/>
      </c>
      <c r="K2337" s="24" t="str">
        <f>IF(LEN(E2337)&gt;0,IFERROR(HLOOKUP(E2337,'Codigos Servicios'!$A$4:$A$49,1,1),"SI"),"")</f>
        <v/>
      </c>
    </row>
    <row r="2338" spans="1:11" x14ac:dyDescent="0.25">
      <c r="A2338" s="11" t="str">
        <f t="shared" si="191"/>
        <v/>
      </c>
      <c r="B2338" s="16" t="str">
        <f t="shared" si="192"/>
        <v/>
      </c>
      <c r="C2338" s="11" t="str">
        <f t="shared" si="193"/>
        <v/>
      </c>
      <c r="D2338" s="11" t="str">
        <f t="shared" si="194"/>
        <v/>
      </c>
      <c r="J2338" s="21" t="str">
        <f t="shared" si="190"/>
        <v/>
      </c>
      <c r="K2338" s="24" t="str">
        <f>IF(LEN(E2338)&gt;0,IFERROR(HLOOKUP(E2338,'Codigos Servicios'!$A$4:$A$49,1,1),"SI"),"")</f>
        <v/>
      </c>
    </row>
    <row r="2339" spans="1:11" x14ac:dyDescent="0.25">
      <c r="A2339" s="11" t="str">
        <f t="shared" si="191"/>
        <v/>
      </c>
      <c r="B2339" s="16" t="str">
        <f t="shared" si="192"/>
        <v/>
      </c>
      <c r="C2339" s="11" t="str">
        <f t="shared" si="193"/>
        <v/>
      </c>
      <c r="D2339" s="11" t="str">
        <f t="shared" si="194"/>
        <v/>
      </c>
      <c r="J2339" s="21" t="str">
        <f t="shared" si="190"/>
        <v/>
      </c>
      <c r="K2339" s="24" t="str">
        <f>IF(LEN(E2339)&gt;0,IFERROR(HLOOKUP(E2339,'Codigos Servicios'!$A$4:$A$49,1,1),"SI"),"")</f>
        <v/>
      </c>
    </row>
    <row r="2340" spans="1:11" x14ac:dyDescent="0.25">
      <c r="A2340" s="11" t="str">
        <f t="shared" si="191"/>
        <v/>
      </c>
      <c r="B2340" s="16" t="str">
        <f t="shared" si="192"/>
        <v/>
      </c>
      <c r="C2340" s="11" t="str">
        <f t="shared" si="193"/>
        <v/>
      </c>
      <c r="D2340" s="11" t="str">
        <f t="shared" si="194"/>
        <v/>
      </c>
      <c r="J2340" s="21" t="str">
        <f t="shared" si="190"/>
        <v/>
      </c>
      <c r="K2340" s="24" t="str">
        <f>IF(LEN(E2340)&gt;0,IFERROR(HLOOKUP(E2340,'Codigos Servicios'!$A$4:$A$49,1,1),"SI"),"")</f>
        <v/>
      </c>
    </row>
    <row r="2341" spans="1:11" x14ac:dyDescent="0.25">
      <c r="A2341" s="11" t="str">
        <f t="shared" si="191"/>
        <v/>
      </c>
      <c r="B2341" s="16" t="str">
        <f t="shared" si="192"/>
        <v/>
      </c>
      <c r="C2341" s="11" t="str">
        <f t="shared" si="193"/>
        <v/>
      </c>
      <c r="D2341" s="11" t="str">
        <f t="shared" si="194"/>
        <v/>
      </c>
      <c r="J2341" s="21" t="str">
        <f t="shared" si="190"/>
        <v/>
      </c>
      <c r="K2341" s="24" t="str">
        <f>IF(LEN(E2341)&gt;0,IFERROR(HLOOKUP(E2341,'Codigos Servicios'!$A$4:$A$49,1,1),"SI"),"")</f>
        <v/>
      </c>
    </row>
    <row r="2342" spans="1:11" x14ac:dyDescent="0.25">
      <c r="A2342" s="11" t="str">
        <f t="shared" si="191"/>
        <v/>
      </c>
      <c r="B2342" s="16" t="str">
        <f t="shared" si="192"/>
        <v/>
      </c>
      <c r="C2342" s="11" t="str">
        <f t="shared" si="193"/>
        <v/>
      </c>
      <c r="D2342" s="11" t="str">
        <f t="shared" si="194"/>
        <v/>
      </c>
      <c r="J2342" s="21" t="str">
        <f t="shared" si="190"/>
        <v/>
      </c>
      <c r="K2342" s="24" t="str">
        <f>IF(LEN(E2342)&gt;0,IFERROR(HLOOKUP(E2342,'Codigos Servicios'!$A$4:$A$49,1,1),"SI"),"")</f>
        <v/>
      </c>
    </row>
    <row r="2343" spans="1:11" x14ac:dyDescent="0.25">
      <c r="A2343" s="11" t="str">
        <f t="shared" si="191"/>
        <v/>
      </c>
      <c r="B2343" s="16" t="str">
        <f t="shared" si="192"/>
        <v/>
      </c>
      <c r="C2343" s="11" t="str">
        <f t="shared" si="193"/>
        <v/>
      </c>
      <c r="D2343" s="11" t="str">
        <f t="shared" si="194"/>
        <v/>
      </c>
      <c r="J2343" s="21" t="str">
        <f t="shared" si="190"/>
        <v/>
      </c>
      <c r="K2343" s="24" t="str">
        <f>IF(LEN(E2343)&gt;0,IFERROR(HLOOKUP(E2343,'Codigos Servicios'!$A$4:$A$49,1,1),"SI"),"")</f>
        <v/>
      </c>
    </row>
    <row r="2344" spans="1:11" x14ac:dyDescent="0.25">
      <c r="A2344" s="11" t="str">
        <f t="shared" si="191"/>
        <v/>
      </c>
      <c r="B2344" s="16" t="str">
        <f t="shared" si="192"/>
        <v/>
      </c>
      <c r="C2344" s="11" t="str">
        <f t="shared" si="193"/>
        <v/>
      </c>
      <c r="D2344" s="11" t="str">
        <f t="shared" si="194"/>
        <v/>
      </c>
      <c r="J2344" s="21" t="str">
        <f t="shared" si="190"/>
        <v/>
      </c>
      <c r="K2344" s="24" t="str">
        <f>IF(LEN(E2344)&gt;0,IFERROR(HLOOKUP(E2344,'Codigos Servicios'!$A$4:$A$49,1,1),"SI"),"")</f>
        <v/>
      </c>
    </row>
    <row r="2345" spans="1:11" x14ac:dyDescent="0.25">
      <c r="A2345" s="11" t="str">
        <f t="shared" si="191"/>
        <v/>
      </c>
      <c r="B2345" s="16" t="str">
        <f t="shared" si="192"/>
        <v/>
      </c>
      <c r="C2345" s="11" t="str">
        <f t="shared" si="193"/>
        <v/>
      </c>
      <c r="D2345" s="11" t="str">
        <f t="shared" si="194"/>
        <v/>
      </c>
      <c r="J2345" s="21" t="str">
        <f t="shared" si="190"/>
        <v/>
      </c>
      <c r="K2345" s="24" t="str">
        <f>IF(LEN(E2345)&gt;0,IFERROR(HLOOKUP(E2345,'Codigos Servicios'!$A$4:$A$49,1,1),"SI"),"")</f>
        <v/>
      </c>
    </row>
    <row r="2346" spans="1:11" x14ac:dyDescent="0.25">
      <c r="A2346" s="11" t="str">
        <f t="shared" si="191"/>
        <v/>
      </c>
      <c r="B2346" s="16" t="str">
        <f t="shared" si="192"/>
        <v/>
      </c>
      <c r="C2346" s="11" t="str">
        <f t="shared" si="193"/>
        <v/>
      </c>
      <c r="D2346" s="11" t="str">
        <f t="shared" si="194"/>
        <v/>
      </c>
      <c r="J2346" s="21" t="str">
        <f t="shared" si="190"/>
        <v/>
      </c>
      <c r="K2346" s="24" t="str">
        <f>IF(LEN(E2346)&gt;0,IFERROR(HLOOKUP(E2346,'Codigos Servicios'!$A$4:$A$49,1,1),"SI"),"")</f>
        <v/>
      </c>
    </row>
    <row r="2347" spans="1:11" x14ac:dyDescent="0.25">
      <c r="A2347" s="11" t="str">
        <f t="shared" si="191"/>
        <v/>
      </c>
      <c r="B2347" s="16" t="str">
        <f t="shared" si="192"/>
        <v/>
      </c>
      <c r="C2347" s="11" t="str">
        <f t="shared" si="193"/>
        <v/>
      </c>
      <c r="D2347" s="11" t="str">
        <f t="shared" si="194"/>
        <v/>
      </c>
      <c r="J2347" s="21" t="str">
        <f t="shared" si="190"/>
        <v/>
      </c>
      <c r="K2347" s="24" t="str">
        <f>IF(LEN(E2347)&gt;0,IFERROR(HLOOKUP(E2347,'Codigos Servicios'!$A$4:$A$49,1,1),"SI"),"")</f>
        <v/>
      </c>
    </row>
    <row r="2348" spans="1:11" x14ac:dyDescent="0.25">
      <c r="A2348" s="11" t="str">
        <f t="shared" si="191"/>
        <v/>
      </c>
      <c r="B2348" s="16" t="str">
        <f t="shared" si="192"/>
        <v/>
      </c>
      <c r="C2348" s="11" t="str">
        <f t="shared" si="193"/>
        <v/>
      </c>
      <c r="D2348" s="11" t="str">
        <f t="shared" si="194"/>
        <v/>
      </c>
      <c r="J2348" s="21" t="str">
        <f t="shared" si="190"/>
        <v/>
      </c>
      <c r="K2348" s="24" t="str">
        <f>IF(LEN(E2348)&gt;0,IFERROR(HLOOKUP(E2348,'Codigos Servicios'!$A$4:$A$49,1,1),"SI"),"")</f>
        <v/>
      </c>
    </row>
    <row r="2349" spans="1:11" x14ac:dyDescent="0.25">
      <c r="A2349" s="11" t="str">
        <f t="shared" si="191"/>
        <v/>
      </c>
      <c r="B2349" s="16" t="str">
        <f t="shared" si="192"/>
        <v/>
      </c>
      <c r="C2349" s="11" t="str">
        <f t="shared" si="193"/>
        <v/>
      </c>
      <c r="D2349" s="11" t="str">
        <f t="shared" si="194"/>
        <v/>
      </c>
      <c r="J2349" s="21" t="str">
        <f t="shared" si="190"/>
        <v/>
      </c>
      <c r="K2349" s="24" t="str">
        <f>IF(LEN(E2349)&gt;0,IFERROR(HLOOKUP(E2349,'Codigos Servicios'!$A$4:$A$49,1,1),"SI"),"")</f>
        <v/>
      </c>
    </row>
    <row r="2350" spans="1:11" x14ac:dyDescent="0.25">
      <c r="A2350" s="11" t="str">
        <f t="shared" si="191"/>
        <v/>
      </c>
      <c r="B2350" s="16" t="str">
        <f t="shared" si="192"/>
        <v/>
      </c>
      <c r="C2350" s="11" t="str">
        <f t="shared" si="193"/>
        <v/>
      </c>
      <c r="D2350" s="11" t="str">
        <f t="shared" si="194"/>
        <v/>
      </c>
      <c r="J2350" s="21" t="str">
        <f t="shared" si="190"/>
        <v/>
      </c>
      <c r="K2350" s="24" t="str">
        <f>IF(LEN(E2350)&gt;0,IFERROR(HLOOKUP(E2350,'Codigos Servicios'!$A$4:$A$49,1,1),"SI"),"")</f>
        <v/>
      </c>
    </row>
    <row r="2351" spans="1:11" x14ac:dyDescent="0.25">
      <c r="A2351" s="11" t="str">
        <f t="shared" si="191"/>
        <v/>
      </c>
      <c r="B2351" s="16" t="str">
        <f t="shared" si="192"/>
        <v/>
      </c>
      <c r="C2351" s="11" t="str">
        <f t="shared" si="193"/>
        <v/>
      </c>
      <c r="D2351" s="11" t="str">
        <f t="shared" si="194"/>
        <v/>
      </c>
      <c r="J2351" s="21" t="str">
        <f t="shared" si="190"/>
        <v/>
      </c>
      <c r="K2351" s="24" t="str">
        <f>IF(LEN(E2351)&gt;0,IFERROR(HLOOKUP(E2351,'Codigos Servicios'!$A$4:$A$49,1,1),"SI"),"")</f>
        <v/>
      </c>
    </row>
    <row r="2352" spans="1:11" x14ac:dyDescent="0.25">
      <c r="A2352" s="11" t="str">
        <f t="shared" si="191"/>
        <v/>
      </c>
      <c r="B2352" s="16" t="str">
        <f t="shared" si="192"/>
        <v/>
      </c>
      <c r="C2352" s="11" t="str">
        <f t="shared" si="193"/>
        <v/>
      </c>
      <c r="D2352" s="11" t="str">
        <f t="shared" si="194"/>
        <v/>
      </c>
      <c r="J2352" s="21" t="str">
        <f t="shared" si="190"/>
        <v/>
      </c>
      <c r="K2352" s="24" t="str">
        <f>IF(LEN(E2352)&gt;0,IFERROR(HLOOKUP(E2352,'Codigos Servicios'!$A$4:$A$49,1,1),"SI"),"")</f>
        <v/>
      </c>
    </row>
    <row r="2353" spans="1:11" x14ac:dyDescent="0.25">
      <c r="A2353" s="11" t="str">
        <f t="shared" si="191"/>
        <v/>
      </c>
      <c r="B2353" s="16" t="str">
        <f t="shared" si="192"/>
        <v/>
      </c>
      <c r="C2353" s="11" t="str">
        <f t="shared" si="193"/>
        <v/>
      </c>
      <c r="D2353" s="11" t="str">
        <f t="shared" si="194"/>
        <v/>
      </c>
      <c r="J2353" s="21" t="str">
        <f t="shared" si="190"/>
        <v/>
      </c>
      <c r="K2353" s="24" t="str">
        <f>IF(LEN(E2353)&gt;0,IFERROR(HLOOKUP(E2353,'Codigos Servicios'!$A$4:$A$49,1,1),"SI"),"")</f>
        <v/>
      </c>
    </row>
    <row r="2354" spans="1:11" x14ac:dyDescent="0.25">
      <c r="A2354" s="11" t="str">
        <f t="shared" si="191"/>
        <v/>
      </c>
      <c r="B2354" s="16" t="str">
        <f t="shared" si="192"/>
        <v/>
      </c>
      <c r="C2354" s="11" t="str">
        <f t="shared" si="193"/>
        <v/>
      </c>
      <c r="D2354" s="11" t="str">
        <f t="shared" si="194"/>
        <v/>
      </c>
      <c r="J2354" s="21" t="str">
        <f t="shared" si="190"/>
        <v/>
      </c>
      <c r="K2354" s="24" t="str">
        <f>IF(LEN(E2354)&gt;0,IFERROR(HLOOKUP(E2354,'Codigos Servicios'!$A$4:$A$49,1,1),"SI"),"")</f>
        <v/>
      </c>
    </row>
    <row r="2355" spans="1:11" x14ac:dyDescent="0.25">
      <c r="A2355" s="11" t="str">
        <f t="shared" si="191"/>
        <v/>
      </c>
      <c r="B2355" s="16" t="str">
        <f t="shared" si="192"/>
        <v/>
      </c>
      <c r="C2355" s="11" t="str">
        <f t="shared" si="193"/>
        <v/>
      </c>
      <c r="D2355" s="11" t="str">
        <f t="shared" si="194"/>
        <v/>
      </c>
      <c r="J2355" s="21" t="str">
        <f t="shared" si="190"/>
        <v/>
      </c>
      <c r="K2355" s="24" t="str">
        <f>IF(LEN(E2355)&gt;0,IFERROR(HLOOKUP(E2355,'Codigos Servicios'!$A$4:$A$49,1,1),"SI"),"")</f>
        <v/>
      </c>
    </row>
    <row r="2356" spans="1:11" x14ac:dyDescent="0.25">
      <c r="A2356" s="11" t="str">
        <f t="shared" si="191"/>
        <v/>
      </c>
      <c r="B2356" s="16" t="str">
        <f t="shared" si="192"/>
        <v/>
      </c>
      <c r="C2356" s="11" t="str">
        <f t="shared" si="193"/>
        <v/>
      </c>
      <c r="D2356" s="11" t="str">
        <f t="shared" si="194"/>
        <v/>
      </c>
      <c r="J2356" s="21" t="str">
        <f t="shared" si="190"/>
        <v/>
      </c>
      <c r="K2356" s="24" t="str">
        <f>IF(LEN(E2356)&gt;0,IFERROR(HLOOKUP(E2356,'Codigos Servicios'!$A$4:$A$49,1,1),"SI"),"")</f>
        <v/>
      </c>
    </row>
    <row r="2357" spans="1:11" x14ac:dyDescent="0.25">
      <c r="A2357" s="11" t="str">
        <f t="shared" si="191"/>
        <v/>
      </c>
      <c r="B2357" s="16" t="str">
        <f t="shared" si="192"/>
        <v/>
      </c>
      <c r="C2357" s="11" t="str">
        <f t="shared" si="193"/>
        <v/>
      </c>
      <c r="D2357" s="11" t="str">
        <f t="shared" si="194"/>
        <v/>
      </c>
      <c r="J2357" s="21" t="str">
        <f t="shared" si="190"/>
        <v/>
      </c>
      <c r="K2357" s="24" t="str">
        <f>IF(LEN(E2357)&gt;0,IFERROR(HLOOKUP(E2357,'Codigos Servicios'!$A$4:$A$49,1,1),"SI"),"")</f>
        <v/>
      </c>
    </row>
    <row r="2358" spans="1:11" x14ac:dyDescent="0.25">
      <c r="A2358" s="11" t="str">
        <f t="shared" si="191"/>
        <v/>
      </c>
      <c r="B2358" s="16" t="str">
        <f t="shared" si="192"/>
        <v/>
      </c>
      <c r="C2358" s="11" t="str">
        <f t="shared" si="193"/>
        <v/>
      </c>
      <c r="D2358" s="11" t="str">
        <f t="shared" si="194"/>
        <v/>
      </c>
      <c r="J2358" s="21" t="str">
        <f t="shared" si="190"/>
        <v/>
      </c>
      <c r="K2358" s="24" t="str">
        <f>IF(LEN(E2358)&gt;0,IFERROR(HLOOKUP(E2358,'Codigos Servicios'!$A$4:$A$49,1,1),"SI"),"")</f>
        <v/>
      </c>
    </row>
    <row r="2359" spans="1:11" x14ac:dyDescent="0.25">
      <c r="A2359" s="11" t="str">
        <f t="shared" si="191"/>
        <v/>
      </c>
      <c r="B2359" s="16" t="str">
        <f t="shared" si="192"/>
        <v/>
      </c>
      <c r="C2359" s="11" t="str">
        <f t="shared" si="193"/>
        <v/>
      </c>
      <c r="D2359" s="11" t="str">
        <f t="shared" si="194"/>
        <v/>
      </c>
      <c r="J2359" s="21" t="str">
        <f t="shared" si="190"/>
        <v/>
      </c>
      <c r="K2359" s="24" t="str">
        <f>IF(LEN(E2359)&gt;0,IFERROR(HLOOKUP(E2359,'Codigos Servicios'!$A$4:$A$49,1,1),"SI"),"")</f>
        <v/>
      </c>
    </row>
    <row r="2360" spans="1:11" x14ac:dyDescent="0.25">
      <c r="A2360" s="11" t="str">
        <f t="shared" si="191"/>
        <v/>
      </c>
      <c r="B2360" s="16" t="str">
        <f t="shared" si="192"/>
        <v/>
      </c>
      <c r="C2360" s="11" t="str">
        <f t="shared" si="193"/>
        <v/>
      </c>
      <c r="D2360" s="11" t="str">
        <f t="shared" si="194"/>
        <v/>
      </c>
      <c r="J2360" s="21" t="str">
        <f t="shared" si="190"/>
        <v/>
      </c>
      <c r="K2360" s="24" t="str">
        <f>IF(LEN(E2360)&gt;0,IFERROR(HLOOKUP(E2360,'Codigos Servicios'!$A$4:$A$49,1,1),"SI"),"")</f>
        <v/>
      </c>
    </row>
    <row r="2361" spans="1:11" x14ac:dyDescent="0.25">
      <c r="A2361" s="11" t="str">
        <f t="shared" si="191"/>
        <v/>
      </c>
      <c r="B2361" s="16" t="str">
        <f t="shared" si="192"/>
        <v/>
      </c>
      <c r="C2361" s="11" t="str">
        <f t="shared" si="193"/>
        <v/>
      </c>
      <c r="D2361" s="11" t="str">
        <f t="shared" si="194"/>
        <v/>
      </c>
      <c r="J2361" s="21" t="str">
        <f t="shared" si="190"/>
        <v/>
      </c>
      <c r="K2361" s="24" t="str">
        <f>IF(LEN(E2361)&gt;0,IFERROR(HLOOKUP(E2361,'Codigos Servicios'!$A$4:$A$49,1,1),"SI"),"")</f>
        <v/>
      </c>
    </row>
    <row r="2362" spans="1:11" x14ac:dyDescent="0.25">
      <c r="A2362" s="11" t="str">
        <f t="shared" si="191"/>
        <v/>
      </c>
      <c r="B2362" s="16" t="str">
        <f t="shared" si="192"/>
        <v/>
      </c>
      <c r="C2362" s="11" t="str">
        <f t="shared" si="193"/>
        <v/>
      </c>
      <c r="D2362" s="11" t="str">
        <f t="shared" si="194"/>
        <v/>
      </c>
      <c r="J2362" s="21" t="str">
        <f t="shared" si="190"/>
        <v/>
      </c>
      <c r="K2362" s="24" t="str">
        <f>IF(LEN(E2362)&gt;0,IFERROR(HLOOKUP(E2362,'Codigos Servicios'!$A$4:$A$49,1,1),"SI"),"")</f>
        <v/>
      </c>
    </row>
    <row r="2363" spans="1:11" x14ac:dyDescent="0.25">
      <c r="A2363" s="11" t="str">
        <f t="shared" si="191"/>
        <v/>
      </c>
      <c r="B2363" s="16" t="str">
        <f t="shared" si="192"/>
        <v/>
      </c>
      <c r="C2363" s="11" t="str">
        <f t="shared" si="193"/>
        <v/>
      </c>
      <c r="D2363" s="11" t="str">
        <f t="shared" si="194"/>
        <v/>
      </c>
      <c r="J2363" s="21" t="str">
        <f t="shared" si="190"/>
        <v/>
      </c>
      <c r="K2363" s="24" t="str">
        <f>IF(LEN(E2363)&gt;0,IFERROR(HLOOKUP(E2363,'Codigos Servicios'!$A$4:$A$49,1,1),"SI"),"")</f>
        <v/>
      </c>
    </row>
    <row r="2364" spans="1:11" x14ac:dyDescent="0.25">
      <c r="A2364" s="11" t="str">
        <f t="shared" si="191"/>
        <v/>
      </c>
      <c r="B2364" s="16" t="str">
        <f t="shared" si="192"/>
        <v/>
      </c>
      <c r="C2364" s="11" t="str">
        <f t="shared" si="193"/>
        <v/>
      </c>
      <c r="D2364" s="11" t="str">
        <f t="shared" si="194"/>
        <v/>
      </c>
      <c r="J2364" s="21" t="str">
        <f t="shared" si="190"/>
        <v/>
      </c>
      <c r="K2364" s="24" t="str">
        <f>IF(LEN(E2364)&gt;0,IFERROR(HLOOKUP(E2364,'Codigos Servicios'!$A$4:$A$49,1,1),"SI"),"")</f>
        <v/>
      </c>
    </row>
    <row r="2365" spans="1:11" x14ac:dyDescent="0.25">
      <c r="A2365" s="11" t="str">
        <f t="shared" si="191"/>
        <v/>
      </c>
      <c r="B2365" s="16" t="str">
        <f t="shared" si="192"/>
        <v/>
      </c>
      <c r="C2365" s="11" t="str">
        <f t="shared" si="193"/>
        <v/>
      </c>
      <c r="D2365" s="11" t="str">
        <f t="shared" si="194"/>
        <v/>
      </c>
      <c r="J2365" s="21" t="str">
        <f t="shared" si="190"/>
        <v/>
      </c>
      <c r="K2365" s="24" t="str">
        <f>IF(LEN(E2365)&gt;0,IFERROR(HLOOKUP(E2365,'Codigos Servicios'!$A$4:$A$49,1,1),"SI"),"")</f>
        <v/>
      </c>
    </row>
    <row r="2366" spans="1:11" x14ac:dyDescent="0.25">
      <c r="A2366" s="11" t="str">
        <f t="shared" si="191"/>
        <v/>
      </c>
      <c r="B2366" s="16" t="str">
        <f t="shared" si="192"/>
        <v/>
      </c>
      <c r="C2366" s="11" t="str">
        <f t="shared" si="193"/>
        <v/>
      </c>
      <c r="D2366" s="11" t="str">
        <f t="shared" si="194"/>
        <v/>
      </c>
      <c r="J2366" s="21" t="str">
        <f t="shared" si="190"/>
        <v/>
      </c>
      <c r="K2366" s="24" t="str">
        <f>IF(LEN(E2366)&gt;0,IFERROR(HLOOKUP(E2366,'Codigos Servicios'!$A$4:$A$49,1,1),"SI"),"")</f>
        <v/>
      </c>
    </row>
    <row r="2367" spans="1:11" x14ac:dyDescent="0.25">
      <c r="A2367" s="11" t="str">
        <f t="shared" si="191"/>
        <v/>
      </c>
      <c r="B2367" s="16" t="str">
        <f t="shared" si="192"/>
        <v/>
      </c>
      <c r="C2367" s="11" t="str">
        <f t="shared" si="193"/>
        <v/>
      </c>
      <c r="D2367" s="11" t="str">
        <f t="shared" si="194"/>
        <v/>
      </c>
      <c r="J2367" s="21" t="str">
        <f t="shared" si="190"/>
        <v/>
      </c>
      <c r="K2367" s="24" t="str">
        <f>IF(LEN(E2367)&gt;0,IFERROR(HLOOKUP(E2367,'Codigos Servicios'!$A$4:$A$49,1,1),"SI"),"")</f>
        <v/>
      </c>
    </row>
    <row r="2368" spans="1:11" x14ac:dyDescent="0.25">
      <c r="A2368" s="11" t="str">
        <f t="shared" si="191"/>
        <v/>
      </c>
      <c r="B2368" s="16" t="str">
        <f t="shared" si="192"/>
        <v/>
      </c>
      <c r="C2368" s="11" t="str">
        <f t="shared" si="193"/>
        <v/>
      </c>
      <c r="D2368" s="11" t="str">
        <f t="shared" si="194"/>
        <v/>
      </c>
      <c r="J2368" s="21" t="str">
        <f t="shared" si="190"/>
        <v/>
      </c>
      <c r="K2368" s="24" t="str">
        <f>IF(LEN(E2368)&gt;0,IFERROR(HLOOKUP(E2368,'Codigos Servicios'!$A$4:$A$49,1,1),"SI"),"")</f>
        <v/>
      </c>
    </row>
    <row r="2369" spans="1:11" x14ac:dyDescent="0.25">
      <c r="A2369" s="11" t="str">
        <f t="shared" si="191"/>
        <v/>
      </c>
      <c r="B2369" s="16" t="str">
        <f t="shared" si="192"/>
        <v/>
      </c>
      <c r="C2369" s="11" t="str">
        <f t="shared" si="193"/>
        <v/>
      </c>
      <c r="D2369" s="11" t="str">
        <f t="shared" si="194"/>
        <v/>
      </c>
      <c r="J2369" s="21" t="str">
        <f t="shared" si="190"/>
        <v/>
      </c>
      <c r="K2369" s="24" t="str">
        <f>IF(LEN(E2369)&gt;0,IFERROR(HLOOKUP(E2369,'Codigos Servicios'!$A$4:$A$49,1,1),"SI"),"")</f>
        <v/>
      </c>
    </row>
    <row r="2370" spans="1:11" x14ac:dyDescent="0.25">
      <c r="A2370" s="11" t="str">
        <f t="shared" si="191"/>
        <v/>
      </c>
      <c r="B2370" s="16" t="str">
        <f t="shared" si="192"/>
        <v/>
      </c>
      <c r="C2370" s="11" t="str">
        <f t="shared" si="193"/>
        <v/>
      </c>
      <c r="D2370" s="11" t="str">
        <f t="shared" si="194"/>
        <v/>
      </c>
      <c r="J2370" s="21" t="str">
        <f t="shared" si="190"/>
        <v/>
      </c>
      <c r="K2370" s="24" t="str">
        <f>IF(LEN(E2370)&gt;0,IFERROR(HLOOKUP(E2370,'Codigos Servicios'!$A$4:$A$49,1,1),"SI"),"")</f>
        <v/>
      </c>
    </row>
    <row r="2371" spans="1:11" x14ac:dyDescent="0.25">
      <c r="A2371" s="11" t="str">
        <f t="shared" si="191"/>
        <v/>
      </c>
      <c r="B2371" s="16" t="str">
        <f t="shared" si="192"/>
        <v/>
      </c>
      <c r="C2371" s="11" t="str">
        <f t="shared" si="193"/>
        <v/>
      </c>
      <c r="D2371" s="11" t="str">
        <f t="shared" si="194"/>
        <v/>
      </c>
      <c r="J2371" s="21" t="str">
        <f t="shared" si="190"/>
        <v/>
      </c>
      <c r="K2371" s="24" t="str">
        <f>IF(LEN(E2371)&gt;0,IFERROR(HLOOKUP(E2371,'Codigos Servicios'!$A$4:$A$49,1,1),"SI"),"")</f>
        <v/>
      </c>
    </row>
    <row r="2372" spans="1:11" x14ac:dyDescent="0.25">
      <c r="A2372" s="11" t="str">
        <f t="shared" si="191"/>
        <v/>
      </c>
      <c r="B2372" s="16" t="str">
        <f t="shared" si="192"/>
        <v/>
      </c>
      <c r="C2372" s="11" t="str">
        <f t="shared" si="193"/>
        <v/>
      </c>
      <c r="D2372" s="11" t="str">
        <f t="shared" si="194"/>
        <v/>
      </c>
      <c r="J2372" s="21" t="str">
        <f t="shared" si="190"/>
        <v/>
      </c>
      <c r="K2372" s="24" t="str">
        <f>IF(LEN(E2372)&gt;0,IFERROR(HLOOKUP(E2372,'Codigos Servicios'!$A$4:$A$49,1,1),"SI"),"")</f>
        <v/>
      </c>
    </row>
    <row r="2373" spans="1:11" x14ac:dyDescent="0.25">
      <c r="A2373" s="11" t="str">
        <f t="shared" si="191"/>
        <v/>
      </c>
      <c r="B2373" s="16" t="str">
        <f t="shared" si="192"/>
        <v/>
      </c>
      <c r="C2373" s="11" t="str">
        <f t="shared" si="193"/>
        <v/>
      </c>
      <c r="D2373" s="11" t="str">
        <f t="shared" si="194"/>
        <v/>
      </c>
      <c r="J2373" s="21" t="str">
        <f t="shared" si="190"/>
        <v/>
      </c>
      <c r="K2373" s="24" t="str">
        <f>IF(LEN(E2373)&gt;0,IFERROR(HLOOKUP(E2373,'Codigos Servicios'!$A$4:$A$49,1,1),"SI"),"")</f>
        <v/>
      </c>
    </row>
    <row r="2374" spans="1:11" x14ac:dyDescent="0.25">
      <c r="A2374" s="11" t="str">
        <f t="shared" si="191"/>
        <v/>
      </c>
      <c r="B2374" s="16" t="str">
        <f t="shared" si="192"/>
        <v/>
      </c>
      <c r="C2374" s="11" t="str">
        <f t="shared" si="193"/>
        <v/>
      </c>
      <c r="D2374" s="11" t="str">
        <f t="shared" si="194"/>
        <v/>
      </c>
      <c r="J2374" s="21" t="str">
        <f t="shared" si="190"/>
        <v/>
      </c>
      <c r="K2374" s="24" t="str">
        <f>IF(LEN(E2374)&gt;0,IFERROR(HLOOKUP(E2374,'Codigos Servicios'!$A$4:$A$49,1,1),"SI"),"")</f>
        <v/>
      </c>
    </row>
    <row r="2375" spans="1:11" x14ac:dyDescent="0.25">
      <c r="A2375" s="11" t="str">
        <f t="shared" si="191"/>
        <v/>
      </c>
      <c r="B2375" s="16" t="str">
        <f t="shared" si="192"/>
        <v/>
      </c>
      <c r="C2375" s="11" t="str">
        <f t="shared" si="193"/>
        <v/>
      </c>
      <c r="D2375" s="11" t="str">
        <f t="shared" si="194"/>
        <v/>
      </c>
      <c r="J2375" s="21" t="str">
        <f t="shared" si="190"/>
        <v/>
      </c>
      <c r="K2375" s="24" t="str">
        <f>IF(LEN(E2375)&gt;0,IFERROR(HLOOKUP(E2375,'Codigos Servicios'!$A$4:$A$49,1,1),"SI"),"")</f>
        <v/>
      </c>
    </row>
    <row r="2376" spans="1:11" x14ac:dyDescent="0.25">
      <c r="A2376" s="11" t="str">
        <f t="shared" si="191"/>
        <v/>
      </c>
      <c r="B2376" s="16" t="str">
        <f t="shared" si="192"/>
        <v/>
      </c>
      <c r="C2376" s="11" t="str">
        <f t="shared" si="193"/>
        <v/>
      </c>
      <c r="D2376" s="11" t="str">
        <f t="shared" si="194"/>
        <v/>
      </c>
      <c r="J2376" s="21" t="str">
        <f t="shared" ref="J2376:J2439" si="195">IF(LEN(E2376)&gt;0,IF(LEN(F2376)&gt;0,IF(LEN(C2376)&gt;1,IF(ISBLANK($H$5),"Error: No ha ingresado el Mes",IF(ISBLANK($I$5),"Error: No ha ingresado el Año",IF(K2376="SI","Error Codigo de Servicio Invalido",""))),"Error: No ha ingresado empresa"),""),"")</f>
        <v/>
      </c>
      <c r="K2376" s="24" t="str">
        <f>IF(LEN(E2376)&gt;0,IFERROR(HLOOKUP(E2376,'Codigos Servicios'!$A$4:$A$49,1,1),"SI"),"")</f>
        <v/>
      </c>
    </row>
    <row r="2377" spans="1:11" x14ac:dyDescent="0.25">
      <c r="A2377" s="11" t="str">
        <f t="shared" ref="A2377:A2440" si="196">IF(LEN(E2377)&gt;0,"TL","")</f>
        <v/>
      </c>
      <c r="B2377" s="16" t="str">
        <f t="shared" ref="B2377:B2440" si="197">IF(LEN(E2377)&gt;0,B2376+1,"")</f>
        <v/>
      </c>
      <c r="C2377" s="11" t="str">
        <f t="shared" ref="C2377:C2440" si="198">IF(LEN(E2377)&gt;0,$F$5,"")</f>
        <v/>
      </c>
      <c r="D2377" s="11" t="str">
        <f t="shared" ref="D2377:D2440" si="199">IF(LEN(E2377)&gt;0,$J$5,"")</f>
        <v/>
      </c>
      <c r="J2377" s="21" t="str">
        <f t="shared" si="195"/>
        <v/>
      </c>
      <c r="K2377" s="24" t="str">
        <f>IF(LEN(E2377)&gt;0,IFERROR(HLOOKUP(E2377,'Codigos Servicios'!$A$4:$A$49,1,1),"SI"),"")</f>
        <v/>
      </c>
    </row>
    <row r="2378" spans="1:11" x14ac:dyDescent="0.25">
      <c r="A2378" s="11" t="str">
        <f t="shared" si="196"/>
        <v/>
      </c>
      <c r="B2378" s="16" t="str">
        <f t="shared" si="197"/>
        <v/>
      </c>
      <c r="C2378" s="11" t="str">
        <f t="shared" si="198"/>
        <v/>
      </c>
      <c r="D2378" s="11" t="str">
        <f t="shared" si="199"/>
        <v/>
      </c>
      <c r="J2378" s="21" t="str">
        <f t="shared" si="195"/>
        <v/>
      </c>
      <c r="K2378" s="24" t="str">
        <f>IF(LEN(E2378)&gt;0,IFERROR(HLOOKUP(E2378,'Codigos Servicios'!$A$4:$A$49,1,1),"SI"),"")</f>
        <v/>
      </c>
    </row>
    <row r="2379" spans="1:11" x14ac:dyDescent="0.25">
      <c r="A2379" s="11" t="str">
        <f t="shared" si="196"/>
        <v/>
      </c>
      <c r="B2379" s="16" t="str">
        <f t="shared" si="197"/>
        <v/>
      </c>
      <c r="C2379" s="11" t="str">
        <f t="shared" si="198"/>
        <v/>
      </c>
      <c r="D2379" s="11" t="str">
        <f t="shared" si="199"/>
        <v/>
      </c>
      <c r="J2379" s="21" t="str">
        <f t="shared" si="195"/>
        <v/>
      </c>
      <c r="K2379" s="24" t="str">
        <f>IF(LEN(E2379)&gt;0,IFERROR(HLOOKUP(E2379,'Codigos Servicios'!$A$4:$A$49,1,1),"SI"),"")</f>
        <v/>
      </c>
    </row>
    <row r="2380" spans="1:11" x14ac:dyDescent="0.25">
      <c r="A2380" s="11" t="str">
        <f t="shared" si="196"/>
        <v/>
      </c>
      <c r="B2380" s="16" t="str">
        <f t="shared" si="197"/>
        <v/>
      </c>
      <c r="C2380" s="11" t="str">
        <f t="shared" si="198"/>
        <v/>
      </c>
      <c r="D2380" s="11" t="str">
        <f t="shared" si="199"/>
        <v/>
      </c>
      <c r="J2380" s="21" t="str">
        <f t="shared" si="195"/>
        <v/>
      </c>
      <c r="K2380" s="24" t="str">
        <f>IF(LEN(E2380)&gt;0,IFERROR(HLOOKUP(E2380,'Codigos Servicios'!$A$4:$A$49,1,1),"SI"),"")</f>
        <v/>
      </c>
    </row>
    <row r="2381" spans="1:11" x14ac:dyDescent="0.25">
      <c r="A2381" s="11" t="str">
        <f t="shared" si="196"/>
        <v/>
      </c>
      <c r="B2381" s="16" t="str">
        <f t="shared" si="197"/>
        <v/>
      </c>
      <c r="C2381" s="11" t="str">
        <f t="shared" si="198"/>
        <v/>
      </c>
      <c r="D2381" s="11" t="str">
        <f t="shared" si="199"/>
        <v/>
      </c>
      <c r="J2381" s="21" t="str">
        <f t="shared" si="195"/>
        <v/>
      </c>
      <c r="K2381" s="24" t="str">
        <f>IF(LEN(E2381)&gt;0,IFERROR(HLOOKUP(E2381,'Codigos Servicios'!$A$4:$A$49,1,1),"SI"),"")</f>
        <v/>
      </c>
    </row>
    <row r="2382" spans="1:11" x14ac:dyDescent="0.25">
      <c r="A2382" s="11" t="str">
        <f t="shared" si="196"/>
        <v/>
      </c>
      <c r="B2382" s="16" t="str">
        <f t="shared" si="197"/>
        <v/>
      </c>
      <c r="C2382" s="11" t="str">
        <f t="shared" si="198"/>
        <v/>
      </c>
      <c r="D2382" s="11" t="str">
        <f t="shared" si="199"/>
        <v/>
      </c>
      <c r="J2382" s="21" t="str">
        <f t="shared" si="195"/>
        <v/>
      </c>
      <c r="K2382" s="24" t="str">
        <f>IF(LEN(E2382)&gt;0,IFERROR(HLOOKUP(E2382,'Codigos Servicios'!$A$4:$A$49,1,1),"SI"),"")</f>
        <v/>
      </c>
    </row>
    <row r="2383" spans="1:11" x14ac:dyDescent="0.25">
      <c r="A2383" s="11" t="str">
        <f t="shared" si="196"/>
        <v/>
      </c>
      <c r="B2383" s="16" t="str">
        <f t="shared" si="197"/>
        <v/>
      </c>
      <c r="C2383" s="11" t="str">
        <f t="shared" si="198"/>
        <v/>
      </c>
      <c r="D2383" s="11" t="str">
        <f t="shared" si="199"/>
        <v/>
      </c>
      <c r="J2383" s="21" t="str">
        <f t="shared" si="195"/>
        <v/>
      </c>
      <c r="K2383" s="24" t="str">
        <f>IF(LEN(E2383)&gt;0,IFERROR(HLOOKUP(E2383,'Codigos Servicios'!$A$4:$A$49,1,1),"SI"),"")</f>
        <v/>
      </c>
    </row>
    <row r="2384" spans="1:11" x14ac:dyDescent="0.25">
      <c r="A2384" s="11" t="str">
        <f t="shared" si="196"/>
        <v/>
      </c>
      <c r="B2384" s="16" t="str">
        <f t="shared" si="197"/>
        <v/>
      </c>
      <c r="C2384" s="11" t="str">
        <f t="shared" si="198"/>
        <v/>
      </c>
      <c r="D2384" s="11" t="str">
        <f t="shared" si="199"/>
        <v/>
      </c>
      <c r="J2384" s="21" t="str">
        <f t="shared" si="195"/>
        <v/>
      </c>
      <c r="K2384" s="24" t="str">
        <f>IF(LEN(E2384)&gt;0,IFERROR(HLOOKUP(E2384,'Codigos Servicios'!$A$4:$A$49,1,1),"SI"),"")</f>
        <v/>
      </c>
    </row>
    <row r="2385" spans="1:11" x14ac:dyDescent="0.25">
      <c r="A2385" s="11" t="str">
        <f t="shared" si="196"/>
        <v/>
      </c>
      <c r="B2385" s="16" t="str">
        <f t="shared" si="197"/>
        <v/>
      </c>
      <c r="C2385" s="11" t="str">
        <f t="shared" si="198"/>
        <v/>
      </c>
      <c r="D2385" s="11" t="str">
        <f t="shared" si="199"/>
        <v/>
      </c>
      <c r="J2385" s="21" t="str">
        <f t="shared" si="195"/>
        <v/>
      </c>
      <c r="K2385" s="24" t="str">
        <f>IF(LEN(E2385)&gt;0,IFERROR(HLOOKUP(E2385,'Codigos Servicios'!$A$4:$A$49,1,1),"SI"),"")</f>
        <v/>
      </c>
    </row>
    <row r="2386" spans="1:11" x14ac:dyDescent="0.25">
      <c r="A2386" s="11" t="str">
        <f t="shared" si="196"/>
        <v/>
      </c>
      <c r="B2386" s="16" t="str">
        <f t="shared" si="197"/>
        <v/>
      </c>
      <c r="C2386" s="11" t="str">
        <f t="shared" si="198"/>
        <v/>
      </c>
      <c r="D2386" s="11" t="str">
        <f t="shared" si="199"/>
        <v/>
      </c>
      <c r="J2386" s="21" t="str">
        <f t="shared" si="195"/>
        <v/>
      </c>
      <c r="K2386" s="24" t="str">
        <f>IF(LEN(E2386)&gt;0,IFERROR(HLOOKUP(E2386,'Codigos Servicios'!$A$4:$A$49,1,1),"SI"),"")</f>
        <v/>
      </c>
    </row>
    <row r="2387" spans="1:11" x14ac:dyDescent="0.25">
      <c r="A2387" s="11" t="str">
        <f t="shared" si="196"/>
        <v/>
      </c>
      <c r="B2387" s="16" t="str">
        <f t="shared" si="197"/>
        <v/>
      </c>
      <c r="C2387" s="11" t="str">
        <f t="shared" si="198"/>
        <v/>
      </c>
      <c r="D2387" s="11" t="str">
        <f t="shared" si="199"/>
        <v/>
      </c>
      <c r="J2387" s="21" t="str">
        <f t="shared" si="195"/>
        <v/>
      </c>
      <c r="K2387" s="24" t="str">
        <f>IF(LEN(E2387)&gt;0,IFERROR(HLOOKUP(E2387,'Codigos Servicios'!$A$4:$A$49,1,1),"SI"),"")</f>
        <v/>
      </c>
    </row>
    <row r="2388" spans="1:11" x14ac:dyDescent="0.25">
      <c r="A2388" s="11" t="str">
        <f t="shared" si="196"/>
        <v/>
      </c>
      <c r="B2388" s="16" t="str">
        <f t="shared" si="197"/>
        <v/>
      </c>
      <c r="C2388" s="11" t="str">
        <f t="shared" si="198"/>
        <v/>
      </c>
      <c r="D2388" s="11" t="str">
        <f t="shared" si="199"/>
        <v/>
      </c>
      <c r="J2388" s="21" t="str">
        <f t="shared" si="195"/>
        <v/>
      </c>
      <c r="K2388" s="24" t="str">
        <f>IF(LEN(E2388)&gt;0,IFERROR(HLOOKUP(E2388,'Codigos Servicios'!$A$4:$A$49,1,1),"SI"),"")</f>
        <v/>
      </c>
    </row>
    <row r="2389" spans="1:11" x14ac:dyDescent="0.25">
      <c r="A2389" s="11" t="str">
        <f t="shared" si="196"/>
        <v/>
      </c>
      <c r="B2389" s="16" t="str">
        <f t="shared" si="197"/>
        <v/>
      </c>
      <c r="C2389" s="11" t="str">
        <f t="shared" si="198"/>
        <v/>
      </c>
      <c r="D2389" s="11" t="str">
        <f t="shared" si="199"/>
        <v/>
      </c>
      <c r="J2389" s="21" t="str">
        <f t="shared" si="195"/>
        <v/>
      </c>
      <c r="K2389" s="24" t="str">
        <f>IF(LEN(E2389)&gt;0,IFERROR(HLOOKUP(E2389,'Codigos Servicios'!$A$4:$A$49,1,1),"SI"),"")</f>
        <v/>
      </c>
    </row>
    <row r="2390" spans="1:11" x14ac:dyDescent="0.25">
      <c r="A2390" s="11" t="str">
        <f t="shared" si="196"/>
        <v/>
      </c>
      <c r="B2390" s="16" t="str">
        <f t="shared" si="197"/>
        <v/>
      </c>
      <c r="C2390" s="11" t="str">
        <f t="shared" si="198"/>
        <v/>
      </c>
      <c r="D2390" s="11" t="str">
        <f t="shared" si="199"/>
        <v/>
      </c>
      <c r="J2390" s="21" t="str">
        <f t="shared" si="195"/>
        <v/>
      </c>
      <c r="K2390" s="24" t="str">
        <f>IF(LEN(E2390)&gt;0,IFERROR(HLOOKUP(E2390,'Codigos Servicios'!$A$4:$A$49,1,1),"SI"),"")</f>
        <v/>
      </c>
    </row>
    <row r="2391" spans="1:11" x14ac:dyDescent="0.25">
      <c r="A2391" s="11" t="str">
        <f t="shared" si="196"/>
        <v/>
      </c>
      <c r="B2391" s="16" t="str">
        <f t="shared" si="197"/>
        <v/>
      </c>
      <c r="C2391" s="11" t="str">
        <f t="shared" si="198"/>
        <v/>
      </c>
      <c r="D2391" s="11" t="str">
        <f t="shared" si="199"/>
        <v/>
      </c>
      <c r="J2391" s="21" t="str">
        <f t="shared" si="195"/>
        <v/>
      </c>
      <c r="K2391" s="24" t="str">
        <f>IF(LEN(E2391)&gt;0,IFERROR(HLOOKUP(E2391,'Codigos Servicios'!$A$4:$A$49,1,1),"SI"),"")</f>
        <v/>
      </c>
    </row>
    <row r="2392" spans="1:11" x14ac:dyDescent="0.25">
      <c r="A2392" s="11" t="str">
        <f t="shared" si="196"/>
        <v/>
      </c>
      <c r="B2392" s="16" t="str">
        <f t="shared" si="197"/>
        <v/>
      </c>
      <c r="C2392" s="11" t="str">
        <f t="shared" si="198"/>
        <v/>
      </c>
      <c r="D2392" s="11" t="str">
        <f t="shared" si="199"/>
        <v/>
      </c>
      <c r="J2392" s="21" t="str">
        <f t="shared" si="195"/>
        <v/>
      </c>
      <c r="K2392" s="24" t="str">
        <f>IF(LEN(E2392)&gt;0,IFERROR(HLOOKUP(E2392,'Codigos Servicios'!$A$4:$A$49,1,1),"SI"),"")</f>
        <v/>
      </c>
    </row>
    <row r="2393" spans="1:11" x14ac:dyDescent="0.25">
      <c r="A2393" s="11" t="str">
        <f t="shared" si="196"/>
        <v/>
      </c>
      <c r="B2393" s="16" t="str">
        <f t="shared" si="197"/>
        <v/>
      </c>
      <c r="C2393" s="11" t="str">
        <f t="shared" si="198"/>
        <v/>
      </c>
      <c r="D2393" s="11" t="str">
        <f t="shared" si="199"/>
        <v/>
      </c>
      <c r="J2393" s="21" t="str">
        <f t="shared" si="195"/>
        <v/>
      </c>
      <c r="K2393" s="24" t="str">
        <f>IF(LEN(E2393)&gt;0,IFERROR(HLOOKUP(E2393,'Codigos Servicios'!$A$4:$A$49,1,1),"SI"),"")</f>
        <v/>
      </c>
    </row>
    <row r="2394" spans="1:11" x14ac:dyDescent="0.25">
      <c r="A2394" s="11" t="str">
        <f t="shared" si="196"/>
        <v/>
      </c>
      <c r="B2394" s="16" t="str">
        <f t="shared" si="197"/>
        <v/>
      </c>
      <c r="C2394" s="11" t="str">
        <f t="shared" si="198"/>
        <v/>
      </c>
      <c r="D2394" s="11" t="str">
        <f t="shared" si="199"/>
        <v/>
      </c>
      <c r="J2394" s="21" t="str">
        <f t="shared" si="195"/>
        <v/>
      </c>
      <c r="K2394" s="24" t="str">
        <f>IF(LEN(E2394)&gt;0,IFERROR(HLOOKUP(E2394,'Codigos Servicios'!$A$4:$A$49,1,1),"SI"),"")</f>
        <v/>
      </c>
    </row>
    <row r="2395" spans="1:11" x14ac:dyDescent="0.25">
      <c r="A2395" s="11" t="str">
        <f t="shared" si="196"/>
        <v/>
      </c>
      <c r="B2395" s="16" t="str">
        <f t="shared" si="197"/>
        <v/>
      </c>
      <c r="C2395" s="11" t="str">
        <f t="shared" si="198"/>
        <v/>
      </c>
      <c r="D2395" s="11" t="str">
        <f t="shared" si="199"/>
        <v/>
      </c>
      <c r="J2395" s="21" t="str">
        <f t="shared" si="195"/>
        <v/>
      </c>
      <c r="K2395" s="24" t="str">
        <f>IF(LEN(E2395)&gt;0,IFERROR(HLOOKUP(E2395,'Codigos Servicios'!$A$4:$A$49,1,1),"SI"),"")</f>
        <v/>
      </c>
    </row>
    <row r="2396" spans="1:11" x14ac:dyDescent="0.25">
      <c r="A2396" s="11" t="str">
        <f t="shared" si="196"/>
        <v/>
      </c>
      <c r="B2396" s="16" t="str">
        <f t="shared" si="197"/>
        <v/>
      </c>
      <c r="C2396" s="11" t="str">
        <f t="shared" si="198"/>
        <v/>
      </c>
      <c r="D2396" s="11" t="str">
        <f t="shared" si="199"/>
        <v/>
      </c>
      <c r="J2396" s="21" t="str">
        <f t="shared" si="195"/>
        <v/>
      </c>
      <c r="K2396" s="24" t="str">
        <f>IF(LEN(E2396)&gt;0,IFERROR(HLOOKUP(E2396,'Codigos Servicios'!$A$4:$A$49,1,1),"SI"),"")</f>
        <v/>
      </c>
    </row>
    <row r="2397" spans="1:11" x14ac:dyDescent="0.25">
      <c r="A2397" s="11" t="str">
        <f t="shared" si="196"/>
        <v/>
      </c>
      <c r="B2397" s="16" t="str">
        <f t="shared" si="197"/>
        <v/>
      </c>
      <c r="C2397" s="11" t="str">
        <f t="shared" si="198"/>
        <v/>
      </c>
      <c r="D2397" s="11" t="str">
        <f t="shared" si="199"/>
        <v/>
      </c>
      <c r="J2397" s="21" t="str">
        <f t="shared" si="195"/>
        <v/>
      </c>
      <c r="K2397" s="24" t="str">
        <f>IF(LEN(E2397)&gt;0,IFERROR(HLOOKUP(E2397,'Codigos Servicios'!$A$4:$A$49,1,1),"SI"),"")</f>
        <v/>
      </c>
    </row>
    <row r="2398" spans="1:11" x14ac:dyDescent="0.25">
      <c r="A2398" s="11" t="str">
        <f t="shared" si="196"/>
        <v/>
      </c>
      <c r="B2398" s="16" t="str">
        <f t="shared" si="197"/>
        <v/>
      </c>
      <c r="C2398" s="11" t="str">
        <f t="shared" si="198"/>
        <v/>
      </c>
      <c r="D2398" s="11" t="str">
        <f t="shared" si="199"/>
        <v/>
      </c>
      <c r="J2398" s="21" t="str">
        <f t="shared" si="195"/>
        <v/>
      </c>
      <c r="K2398" s="24" t="str">
        <f>IF(LEN(E2398)&gt;0,IFERROR(HLOOKUP(E2398,'Codigos Servicios'!$A$4:$A$49,1,1),"SI"),"")</f>
        <v/>
      </c>
    </row>
    <row r="2399" spans="1:11" x14ac:dyDescent="0.25">
      <c r="A2399" s="11" t="str">
        <f t="shared" si="196"/>
        <v/>
      </c>
      <c r="B2399" s="16" t="str">
        <f t="shared" si="197"/>
        <v/>
      </c>
      <c r="C2399" s="11" t="str">
        <f t="shared" si="198"/>
        <v/>
      </c>
      <c r="D2399" s="11" t="str">
        <f t="shared" si="199"/>
        <v/>
      </c>
      <c r="J2399" s="21" t="str">
        <f t="shared" si="195"/>
        <v/>
      </c>
      <c r="K2399" s="24" t="str">
        <f>IF(LEN(E2399)&gt;0,IFERROR(HLOOKUP(E2399,'Codigos Servicios'!$A$4:$A$49,1,1),"SI"),"")</f>
        <v/>
      </c>
    </row>
    <row r="2400" spans="1:11" x14ac:dyDescent="0.25">
      <c r="A2400" s="11" t="str">
        <f t="shared" si="196"/>
        <v/>
      </c>
      <c r="B2400" s="16" t="str">
        <f t="shared" si="197"/>
        <v/>
      </c>
      <c r="C2400" s="11" t="str">
        <f t="shared" si="198"/>
        <v/>
      </c>
      <c r="D2400" s="11" t="str">
        <f t="shared" si="199"/>
        <v/>
      </c>
      <c r="J2400" s="21" t="str">
        <f t="shared" si="195"/>
        <v/>
      </c>
      <c r="K2400" s="24" t="str">
        <f>IF(LEN(E2400)&gt;0,IFERROR(HLOOKUP(E2400,'Codigos Servicios'!$A$4:$A$49,1,1),"SI"),"")</f>
        <v/>
      </c>
    </row>
    <row r="2401" spans="1:11" x14ac:dyDescent="0.25">
      <c r="A2401" s="11" t="str">
        <f t="shared" si="196"/>
        <v/>
      </c>
      <c r="B2401" s="16" t="str">
        <f t="shared" si="197"/>
        <v/>
      </c>
      <c r="C2401" s="11" t="str">
        <f t="shared" si="198"/>
        <v/>
      </c>
      <c r="D2401" s="11" t="str">
        <f t="shared" si="199"/>
        <v/>
      </c>
      <c r="J2401" s="21" t="str">
        <f t="shared" si="195"/>
        <v/>
      </c>
      <c r="K2401" s="24" t="str">
        <f>IF(LEN(E2401)&gt;0,IFERROR(HLOOKUP(E2401,'Codigos Servicios'!$A$4:$A$49,1,1),"SI"),"")</f>
        <v/>
      </c>
    </row>
    <row r="2402" spans="1:11" x14ac:dyDescent="0.25">
      <c r="A2402" s="11" t="str">
        <f t="shared" si="196"/>
        <v/>
      </c>
      <c r="B2402" s="16" t="str">
        <f t="shared" si="197"/>
        <v/>
      </c>
      <c r="C2402" s="11" t="str">
        <f t="shared" si="198"/>
        <v/>
      </c>
      <c r="D2402" s="11" t="str">
        <f t="shared" si="199"/>
        <v/>
      </c>
      <c r="J2402" s="21" t="str">
        <f t="shared" si="195"/>
        <v/>
      </c>
      <c r="K2402" s="24" t="str">
        <f>IF(LEN(E2402)&gt;0,IFERROR(HLOOKUP(E2402,'Codigos Servicios'!$A$4:$A$49,1,1),"SI"),"")</f>
        <v/>
      </c>
    </row>
    <row r="2403" spans="1:11" x14ac:dyDescent="0.25">
      <c r="A2403" s="11" t="str">
        <f t="shared" si="196"/>
        <v/>
      </c>
      <c r="B2403" s="16" t="str">
        <f t="shared" si="197"/>
        <v/>
      </c>
      <c r="C2403" s="11" t="str">
        <f t="shared" si="198"/>
        <v/>
      </c>
      <c r="D2403" s="11" t="str">
        <f t="shared" si="199"/>
        <v/>
      </c>
      <c r="J2403" s="21" t="str">
        <f t="shared" si="195"/>
        <v/>
      </c>
      <c r="K2403" s="24" t="str">
        <f>IF(LEN(E2403)&gt;0,IFERROR(HLOOKUP(E2403,'Codigos Servicios'!$A$4:$A$49,1,1),"SI"),"")</f>
        <v/>
      </c>
    </row>
    <row r="2404" spans="1:11" x14ac:dyDescent="0.25">
      <c r="A2404" s="11" t="str">
        <f t="shared" si="196"/>
        <v/>
      </c>
      <c r="B2404" s="16" t="str">
        <f t="shared" si="197"/>
        <v/>
      </c>
      <c r="C2404" s="11" t="str">
        <f t="shared" si="198"/>
        <v/>
      </c>
      <c r="D2404" s="11" t="str">
        <f t="shared" si="199"/>
        <v/>
      </c>
      <c r="J2404" s="21" t="str">
        <f t="shared" si="195"/>
        <v/>
      </c>
      <c r="K2404" s="24" t="str">
        <f>IF(LEN(E2404)&gt;0,IFERROR(HLOOKUP(E2404,'Codigos Servicios'!$A$4:$A$49,1,1),"SI"),"")</f>
        <v/>
      </c>
    </row>
    <row r="2405" spans="1:11" x14ac:dyDescent="0.25">
      <c r="A2405" s="11" t="str">
        <f t="shared" si="196"/>
        <v/>
      </c>
      <c r="B2405" s="16" t="str">
        <f t="shared" si="197"/>
        <v/>
      </c>
      <c r="C2405" s="11" t="str">
        <f t="shared" si="198"/>
        <v/>
      </c>
      <c r="D2405" s="11" t="str">
        <f t="shared" si="199"/>
        <v/>
      </c>
      <c r="J2405" s="21" t="str">
        <f t="shared" si="195"/>
        <v/>
      </c>
      <c r="K2405" s="24" t="str">
        <f>IF(LEN(E2405)&gt;0,IFERROR(HLOOKUP(E2405,'Codigos Servicios'!$A$4:$A$49,1,1),"SI"),"")</f>
        <v/>
      </c>
    </row>
    <row r="2406" spans="1:11" x14ac:dyDescent="0.25">
      <c r="A2406" s="11" t="str">
        <f t="shared" si="196"/>
        <v/>
      </c>
      <c r="B2406" s="16" t="str">
        <f t="shared" si="197"/>
        <v/>
      </c>
      <c r="C2406" s="11" t="str">
        <f t="shared" si="198"/>
        <v/>
      </c>
      <c r="D2406" s="11" t="str">
        <f t="shared" si="199"/>
        <v/>
      </c>
      <c r="J2406" s="21" t="str">
        <f t="shared" si="195"/>
        <v/>
      </c>
      <c r="K2406" s="24" t="str">
        <f>IF(LEN(E2406)&gt;0,IFERROR(HLOOKUP(E2406,'Codigos Servicios'!$A$4:$A$49,1,1),"SI"),"")</f>
        <v/>
      </c>
    </row>
    <row r="2407" spans="1:11" x14ac:dyDescent="0.25">
      <c r="A2407" s="11" t="str">
        <f t="shared" si="196"/>
        <v/>
      </c>
      <c r="B2407" s="16" t="str">
        <f t="shared" si="197"/>
        <v/>
      </c>
      <c r="C2407" s="11" t="str">
        <f t="shared" si="198"/>
        <v/>
      </c>
      <c r="D2407" s="11" t="str">
        <f t="shared" si="199"/>
        <v/>
      </c>
      <c r="J2407" s="21" t="str">
        <f t="shared" si="195"/>
        <v/>
      </c>
      <c r="K2407" s="24" t="str">
        <f>IF(LEN(E2407)&gt;0,IFERROR(HLOOKUP(E2407,'Codigos Servicios'!$A$4:$A$49,1,1),"SI"),"")</f>
        <v/>
      </c>
    </row>
    <row r="2408" spans="1:11" x14ac:dyDescent="0.25">
      <c r="A2408" s="11" t="str">
        <f t="shared" si="196"/>
        <v/>
      </c>
      <c r="B2408" s="16" t="str">
        <f t="shared" si="197"/>
        <v/>
      </c>
      <c r="C2408" s="11" t="str">
        <f t="shared" si="198"/>
        <v/>
      </c>
      <c r="D2408" s="11" t="str">
        <f t="shared" si="199"/>
        <v/>
      </c>
      <c r="J2408" s="21" t="str">
        <f t="shared" si="195"/>
        <v/>
      </c>
      <c r="K2408" s="24" t="str">
        <f>IF(LEN(E2408)&gt;0,IFERROR(HLOOKUP(E2408,'Codigos Servicios'!$A$4:$A$49,1,1),"SI"),"")</f>
        <v/>
      </c>
    </row>
    <row r="2409" spans="1:11" x14ac:dyDescent="0.25">
      <c r="A2409" s="11" t="str">
        <f t="shared" si="196"/>
        <v/>
      </c>
      <c r="B2409" s="16" t="str">
        <f t="shared" si="197"/>
        <v/>
      </c>
      <c r="C2409" s="11" t="str">
        <f t="shared" si="198"/>
        <v/>
      </c>
      <c r="D2409" s="11" t="str">
        <f t="shared" si="199"/>
        <v/>
      </c>
      <c r="J2409" s="21" t="str">
        <f t="shared" si="195"/>
        <v/>
      </c>
      <c r="K2409" s="24" t="str">
        <f>IF(LEN(E2409)&gt;0,IFERROR(HLOOKUP(E2409,'Codigos Servicios'!$A$4:$A$49,1,1),"SI"),"")</f>
        <v/>
      </c>
    </row>
    <row r="2410" spans="1:11" x14ac:dyDescent="0.25">
      <c r="A2410" s="11" t="str">
        <f t="shared" si="196"/>
        <v/>
      </c>
      <c r="B2410" s="16" t="str">
        <f t="shared" si="197"/>
        <v/>
      </c>
      <c r="C2410" s="11" t="str">
        <f t="shared" si="198"/>
        <v/>
      </c>
      <c r="D2410" s="11" t="str">
        <f t="shared" si="199"/>
        <v/>
      </c>
      <c r="J2410" s="21" t="str">
        <f t="shared" si="195"/>
        <v/>
      </c>
      <c r="K2410" s="24" t="str">
        <f>IF(LEN(E2410)&gt;0,IFERROR(HLOOKUP(E2410,'Codigos Servicios'!$A$4:$A$49,1,1),"SI"),"")</f>
        <v/>
      </c>
    </row>
    <row r="2411" spans="1:11" x14ac:dyDescent="0.25">
      <c r="A2411" s="11" t="str">
        <f t="shared" si="196"/>
        <v/>
      </c>
      <c r="B2411" s="16" t="str">
        <f t="shared" si="197"/>
        <v/>
      </c>
      <c r="C2411" s="11" t="str">
        <f t="shared" si="198"/>
        <v/>
      </c>
      <c r="D2411" s="11" t="str">
        <f t="shared" si="199"/>
        <v/>
      </c>
      <c r="J2411" s="21" t="str">
        <f t="shared" si="195"/>
        <v/>
      </c>
      <c r="K2411" s="24" t="str">
        <f>IF(LEN(E2411)&gt;0,IFERROR(HLOOKUP(E2411,'Codigos Servicios'!$A$4:$A$49,1,1),"SI"),"")</f>
        <v/>
      </c>
    </row>
    <row r="2412" spans="1:11" x14ac:dyDescent="0.25">
      <c r="A2412" s="11" t="str">
        <f t="shared" si="196"/>
        <v/>
      </c>
      <c r="B2412" s="16" t="str">
        <f t="shared" si="197"/>
        <v/>
      </c>
      <c r="C2412" s="11" t="str">
        <f t="shared" si="198"/>
        <v/>
      </c>
      <c r="D2412" s="11" t="str">
        <f t="shared" si="199"/>
        <v/>
      </c>
      <c r="J2412" s="21" t="str">
        <f t="shared" si="195"/>
        <v/>
      </c>
      <c r="K2412" s="24" t="str">
        <f>IF(LEN(E2412)&gt;0,IFERROR(HLOOKUP(E2412,'Codigos Servicios'!$A$4:$A$49,1,1),"SI"),"")</f>
        <v/>
      </c>
    </row>
    <row r="2413" spans="1:11" x14ac:dyDescent="0.25">
      <c r="A2413" s="11" t="str">
        <f t="shared" si="196"/>
        <v/>
      </c>
      <c r="B2413" s="16" t="str">
        <f t="shared" si="197"/>
        <v/>
      </c>
      <c r="C2413" s="11" t="str">
        <f t="shared" si="198"/>
        <v/>
      </c>
      <c r="D2413" s="11" t="str">
        <f t="shared" si="199"/>
        <v/>
      </c>
      <c r="J2413" s="21" t="str">
        <f t="shared" si="195"/>
        <v/>
      </c>
      <c r="K2413" s="24" t="str">
        <f>IF(LEN(E2413)&gt;0,IFERROR(HLOOKUP(E2413,'Codigos Servicios'!$A$4:$A$49,1,1),"SI"),"")</f>
        <v/>
      </c>
    </row>
    <row r="2414" spans="1:11" x14ac:dyDescent="0.25">
      <c r="A2414" s="11" t="str">
        <f t="shared" si="196"/>
        <v/>
      </c>
      <c r="B2414" s="16" t="str">
        <f t="shared" si="197"/>
        <v/>
      </c>
      <c r="C2414" s="11" t="str">
        <f t="shared" si="198"/>
        <v/>
      </c>
      <c r="D2414" s="11" t="str">
        <f t="shared" si="199"/>
        <v/>
      </c>
      <c r="J2414" s="21" t="str">
        <f t="shared" si="195"/>
        <v/>
      </c>
      <c r="K2414" s="24" t="str">
        <f>IF(LEN(E2414)&gt;0,IFERROR(HLOOKUP(E2414,'Codigos Servicios'!$A$4:$A$49,1,1),"SI"),"")</f>
        <v/>
      </c>
    </row>
    <row r="2415" spans="1:11" x14ac:dyDescent="0.25">
      <c r="A2415" s="11" t="str">
        <f t="shared" si="196"/>
        <v/>
      </c>
      <c r="B2415" s="16" t="str">
        <f t="shared" si="197"/>
        <v/>
      </c>
      <c r="C2415" s="11" t="str">
        <f t="shared" si="198"/>
        <v/>
      </c>
      <c r="D2415" s="11" t="str">
        <f t="shared" si="199"/>
        <v/>
      </c>
      <c r="J2415" s="21" t="str">
        <f t="shared" si="195"/>
        <v/>
      </c>
      <c r="K2415" s="24" t="str">
        <f>IF(LEN(E2415)&gt;0,IFERROR(HLOOKUP(E2415,'Codigos Servicios'!$A$4:$A$49,1,1),"SI"),"")</f>
        <v/>
      </c>
    </row>
    <row r="2416" spans="1:11" x14ac:dyDescent="0.25">
      <c r="A2416" s="11" t="str">
        <f t="shared" si="196"/>
        <v/>
      </c>
      <c r="B2416" s="16" t="str">
        <f t="shared" si="197"/>
        <v/>
      </c>
      <c r="C2416" s="11" t="str">
        <f t="shared" si="198"/>
        <v/>
      </c>
      <c r="D2416" s="11" t="str">
        <f t="shared" si="199"/>
        <v/>
      </c>
      <c r="J2416" s="21" t="str">
        <f t="shared" si="195"/>
        <v/>
      </c>
      <c r="K2416" s="24" t="str">
        <f>IF(LEN(E2416)&gt;0,IFERROR(HLOOKUP(E2416,'Codigos Servicios'!$A$4:$A$49,1,1),"SI"),"")</f>
        <v/>
      </c>
    </row>
    <row r="2417" spans="1:11" x14ac:dyDescent="0.25">
      <c r="A2417" s="11" t="str">
        <f t="shared" si="196"/>
        <v/>
      </c>
      <c r="B2417" s="16" t="str">
        <f t="shared" si="197"/>
        <v/>
      </c>
      <c r="C2417" s="11" t="str">
        <f t="shared" si="198"/>
        <v/>
      </c>
      <c r="D2417" s="11" t="str">
        <f t="shared" si="199"/>
        <v/>
      </c>
      <c r="J2417" s="21" t="str">
        <f t="shared" si="195"/>
        <v/>
      </c>
      <c r="K2417" s="24" t="str">
        <f>IF(LEN(E2417)&gt;0,IFERROR(HLOOKUP(E2417,'Codigos Servicios'!$A$4:$A$49,1,1),"SI"),"")</f>
        <v/>
      </c>
    </row>
    <row r="2418" spans="1:11" x14ac:dyDescent="0.25">
      <c r="A2418" s="11" t="str">
        <f t="shared" si="196"/>
        <v/>
      </c>
      <c r="B2418" s="16" t="str">
        <f t="shared" si="197"/>
        <v/>
      </c>
      <c r="C2418" s="11" t="str">
        <f t="shared" si="198"/>
        <v/>
      </c>
      <c r="D2418" s="11" t="str">
        <f t="shared" si="199"/>
        <v/>
      </c>
      <c r="J2418" s="21" t="str">
        <f t="shared" si="195"/>
        <v/>
      </c>
      <c r="K2418" s="24" t="str">
        <f>IF(LEN(E2418)&gt;0,IFERROR(HLOOKUP(E2418,'Codigos Servicios'!$A$4:$A$49,1,1),"SI"),"")</f>
        <v/>
      </c>
    </row>
    <row r="2419" spans="1:11" x14ac:dyDescent="0.25">
      <c r="A2419" s="11" t="str">
        <f t="shared" si="196"/>
        <v/>
      </c>
      <c r="B2419" s="16" t="str">
        <f t="shared" si="197"/>
        <v/>
      </c>
      <c r="C2419" s="11" t="str">
        <f t="shared" si="198"/>
        <v/>
      </c>
      <c r="D2419" s="11" t="str">
        <f t="shared" si="199"/>
        <v/>
      </c>
      <c r="J2419" s="21" t="str">
        <f t="shared" si="195"/>
        <v/>
      </c>
      <c r="K2419" s="24" t="str">
        <f>IF(LEN(E2419)&gt;0,IFERROR(HLOOKUP(E2419,'Codigos Servicios'!$A$4:$A$49,1,1),"SI"),"")</f>
        <v/>
      </c>
    </row>
    <row r="2420" spans="1:11" x14ac:dyDescent="0.25">
      <c r="A2420" s="11" t="str">
        <f t="shared" si="196"/>
        <v/>
      </c>
      <c r="B2420" s="16" t="str">
        <f t="shared" si="197"/>
        <v/>
      </c>
      <c r="C2420" s="11" t="str">
        <f t="shared" si="198"/>
        <v/>
      </c>
      <c r="D2420" s="11" t="str">
        <f t="shared" si="199"/>
        <v/>
      </c>
      <c r="J2420" s="21" t="str">
        <f t="shared" si="195"/>
        <v/>
      </c>
      <c r="K2420" s="24" t="str">
        <f>IF(LEN(E2420)&gt;0,IFERROR(HLOOKUP(E2420,'Codigos Servicios'!$A$4:$A$49,1,1),"SI"),"")</f>
        <v/>
      </c>
    </row>
    <row r="2421" spans="1:11" x14ac:dyDescent="0.25">
      <c r="A2421" s="11" t="str">
        <f t="shared" si="196"/>
        <v/>
      </c>
      <c r="B2421" s="16" t="str">
        <f t="shared" si="197"/>
        <v/>
      </c>
      <c r="C2421" s="11" t="str">
        <f t="shared" si="198"/>
        <v/>
      </c>
      <c r="D2421" s="11" t="str">
        <f t="shared" si="199"/>
        <v/>
      </c>
      <c r="J2421" s="21" t="str">
        <f t="shared" si="195"/>
        <v/>
      </c>
      <c r="K2421" s="24" t="str">
        <f>IF(LEN(E2421)&gt;0,IFERROR(HLOOKUP(E2421,'Codigos Servicios'!$A$4:$A$49,1,1),"SI"),"")</f>
        <v/>
      </c>
    </row>
    <row r="2422" spans="1:11" x14ac:dyDescent="0.25">
      <c r="A2422" s="11" t="str">
        <f t="shared" si="196"/>
        <v/>
      </c>
      <c r="B2422" s="16" t="str">
        <f t="shared" si="197"/>
        <v/>
      </c>
      <c r="C2422" s="11" t="str">
        <f t="shared" si="198"/>
        <v/>
      </c>
      <c r="D2422" s="11" t="str">
        <f t="shared" si="199"/>
        <v/>
      </c>
      <c r="J2422" s="21" t="str">
        <f t="shared" si="195"/>
        <v/>
      </c>
      <c r="K2422" s="24" t="str">
        <f>IF(LEN(E2422)&gt;0,IFERROR(HLOOKUP(E2422,'Codigos Servicios'!$A$4:$A$49,1,1),"SI"),"")</f>
        <v/>
      </c>
    </row>
    <row r="2423" spans="1:11" x14ac:dyDescent="0.25">
      <c r="A2423" s="11" t="str">
        <f t="shared" si="196"/>
        <v/>
      </c>
      <c r="B2423" s="16" t="str">
        <f t="shared" si="197"/>
        <v/>
      </c>
      <c r="C2423" s="11" t="str">
        <f t="shared" si="198"/>
        <v/>
      </c>
      <c r="D2423" s="11" t="str">
        <f t="shared" si="199"/>
        <v/>
      </c>
      <c r="J2423" s="21" t="str">
        <f t="shared" si="195"/>
        <v/>
      </c>
      <c r="K2423" s="24" t="str">
        <f>IF(LEN(E2423)&gt;0,IFERROR(HLOOKUP(E2423,'Codigos Servicios'!$A$4:$A$49,1,1),"SI"),"")</f>
        <v/>
      </c>
    </row>
    <row r="2424" spans="1:11" x14ac:dyDescent="0.25">
      <c r="A2424" s="11" t="str">
        <f t="shared" si="196"/>
        <v/>
      </c>
      <c r="B2424" s="16" t="str">
        <f t="shared" si="197"/>
        <v/>
      </c>
      <c r="C2424" s="11" t="str">
        <f t="shared" si="198"/>
        <v/>
      </c>
      <c r="D2424" s="11" t="str">
        <f t="shared" si="199"/>
        <v/>
      </c>
      <c r="J2424" s="21" t="str">
        <f t="shared" si="195"/>
        <v/>
      </c>
      <c r="K2424" s="24" t="str">
        <f>IF(LEN(E2424)&gt;0,IFERROR(HLOOKUP(E2424,'Codigos Servicios'!$A$4:$A$49,1,1),"SI"),"")</f>
        <v/>
      </c>
    </row>
    <row r="2425" spans="1:11" x14ac:dyDescent="0.25">
      <c r="A2425" s="11" t="str">
        <f t="shared" si="196"/>
        <v/>
      </c>
      <c r="B2425" s="16" t="str">
        <f t="shared" si="197"/>
        <v/>
      </c>
      <c r="C2425" s="11" t="str">
        <f t="shared" si="198"/>
        <v/>
      </c>
      <c r="D2425" s="11" t="str">
        <f t="shared" si="199"/>
        <v/>
      </c>
      <c r="J2425" s="21" t="str">
        <f t="shared" si="195"/>
        <v/>
      </c>
      <c r="K2425" s="24" t="str">
        <f>IF(LEN(E2425)&gt;0,IFERROR(HLOOKUP(E2425,'Codigos Servicios'!$A$4:$A$49,1,1),"SI"),"")</f>
        <v/>
      </c>
    </row>
    <row r="2426" spans="1:11" x14ac:dyDescent="0.25">
      <c r="A2426" s="11" t="str">
        <f t="shared" si="196"/>
        <v/>
      </c>
      <c r="B2426" s="16" t="str">
        <f t="shared" si="197"/>
        <v/>
      </c>
      <c r="C2426" s="11" t="str">
        <f t="shared" si="198"/>
        <v/>
      </c>
      <c r="D2426" s="11" t="str">
        <f t="shared" si="199"/>
        <v/>
      </c>
      <c r="J2426" s="21" t="str">
        <f t="shared" si="195"/>
        <v/>
      </c>
      <c r="K2426" s="24" t="str">
        <f>IF(LEN(E2426)&gt;0,IFERROR(HLOOKUP(E2426,'Codigos Servicios'!$A$4:$A$49,1,1),"SI"),"")</f>
        <v/>
      </c>
    </row>
    <row r="2427" spans="1:11" x14ac:dyDescent="0.25">
      <c r="A2427" s="11" t="str">
        <f t="shared" si="196"/>
        <v/>
      </c>
      <c r="B2427" s="16" t="str">
        <f t="shared" si="197"/>
        <v/>
      </c>
      <c r="C2427" s="11" t="str">
        <f t="shared" si="198"/>
        <v/>
      </c>
      <c r="D2427" s="11" t="str">
        <f t="shared" si="199"/>
        <v/>
      </c>
      <c r="J2427" s="21" t="str">
        <f t="shared" si="195"/>
        <v/>
      </c>
      <c r="K2427" s="24" t="str">
        <f>IF(LEN(E2427)&gt;0,IFERROR(HLOOKUP(E2427,'Codigos Servicios'!$A$4:$A$49,1,1),"SI"),"")</f>
        <v/>
      </c>
    </row>
    <row r="2428" spans="1:11" x14ac:dyDescent="0.25">
      <c r="A2428" s="11" t="str">
        <f t="shared" si="196"/>
        <v/>
      </c>
      <c r="B2428" s="16" t="str">
        <f t="shared" si="197"/>
        <v/>
      </c>
      <c r="C2428" s="11" t="str">
        <f t="shared" si="198"/>
        <v/>
      </c>
      <c r="D2428" s="11" t="str">
        <f t="shared" si="199"/>
        <v/>
      </c>
      <c r="J2428" s="21" t="str">
        <f t="shared" si="195"/>
        <v/>
      </c>
      <c r="K2428" s="24" t="str">
        <f>IF(LEN(E2428)&gt;0,IFERROR(HLOOKUP(E2428,'Codigos Servicios'!$A$4:$A$49,1,1),"SI"),"")</f>
        <v/>
      </c>
    </row>
    <row r="2429" spans="1:11" x14ac:dyDescent="0.25">
      <c r="A2429" s="11" t="str">
        <f t="shared" si="196"/>
        <v/>
      </c>
      <c r="B2429" s="16" t="str">
        <f t="shared" si="197"/>
        <v/>
      </c>
      <c r="C2429" s="11" t="str">
        <f t="shared" si="198"/>
        <v/>
      </c>
      <c r="D2429" s="11" t="str">
        <f t="shared" si="199"/>
        <v/>
      </c>
      <c r="J2429" s="21" t="str">
        <f t="shared" si="195"/>
        <v/>
      </c>
      <c r="K2429" s="24" t="str">
        <f>IF(LEN(E2429)&gt;0,IFERROR(HLOOKUP(E2429,'Codigos Servicios'!$A$4:$A$49,1,1),"SI"),"")</f>
        <v/>
      </c>
    </row>
    <row r="2430" spans="1:11" x14ac:dyDescent="0.25">
      <c r="A2430" s="11" t="str">
        <f t="shared" si="196"/>
        <v/>
      </c>
      <c r="B2430" s="16" t="str">
        <f t="shared" si="197"/>
        <v/>
      </c>
      <c r="C2430" s="11" t="str">
        <f t="shared" si="198"/>
        <v/>
      </c>
      <c r="D2430" s="11" t="str">
        <f t="shared" si="199"/>
        <v/>
      </c>
      <c r="J2430" s="21" t="str">
        <f t="shared" si="195"/>
        <v/>
      </c>
      <c r="K2430" s="24" t="str">
        <f>IF(LEN(E2430)&gt;0,IFERROR(HLOOKUP(E2430,'Codigos Servicios'!$A$4:$A$49,1,1),"SI"),"")</f>
        <v/>
      </c>
    </row>
    <row r="2431" spans="1:11" x14ac:dyDescent="0.25">
      <c r="A2431" s="11" t="str">
        <f t="shared" si="196"/>
        <v/>
      </c>
      <c r="B2431" s="16" t="str">
        <f t="shared" si="197"/>
        <v/>
      </c>
      <c r="C2431" s="11" t="str">
        <f t="shared" si="198"/>
        <v/>
      </c>
      <c r="D2431" s="11" t="str">
        <f t="shared" si="199"/>
        <v/>
      </c>
      <c r="J2431" s="21" t="str">
        <f t="shared" si="195"/>
        <v/>
      </c>
      <c r="K2431" s="24" t="str">
        <f>IF(LEN(E2431)&gt;0,IFERROR(HLOOKUP(E2431,'Codigos Servicios'!$A$4:$A$49,1,1),"SI"),"")</f>
        <v/>
      </c>
    </row>
    <row r="2432" spans="1:11" x14ac:dyDescent="0.25">
      <c r="A2432" s="11" t="str">
        <f t="shared" si="196"/>
        <v/>
      </c>
      <c r="B2432" s="16" t="str">
        <f t="shared" si="197"/>
        <v/>
      </c>
      <c r="C2432" s="11" t="str">
        <f t="shared" si="198"/>
        <v/>
      </c>
      <c r="D2432" s="11" t="str">
        <f t="shared" si="199"/>
        <v/>
      </c>
      <c r="J2432" s="21" t="str">
        <f t="shared" si="195"/>
        <v/>
      </c>
      <c r="K2432" s="24" t="str">
        <f>IF(LEN(E2432)&gt;0,IFERROR(HLOOKUP(E2432,'Codigos Servicios'!$A$4:$A$49,1,1),"SI"),"")</f>
        <v/>
      </c>
    </row>
    <row r="2433" spans="1:11" x14ac:dyDescent="0.25">
      <c r="A2433" s="11" t="str">
        <f t="shared" si="196"/>
        <v/>
      </c>
      <c r="B2433" s="16" t="str">
        <f t="shared" si="197"/>
        <v/>
      </c>
      <c r="C2433" s="11" t="str">
        <f t="shared" si="198"/>
        <v/>
      </c>
      <c r="D2433" s="11" t="str">
        <f t="shared" si="199"/>
        <v/>
      </c>
      <c r="J2433" s="21" t="str">
        <f t="shared" si="195"/>
        <v/>
      </c>
      <c r="K2433" s="24" t="str">
        <f>IF(LEN(E2433)&gt;0,IFERROR(HLOOKUP(E2433,'Codigos Servicios'!$A$4:$A$49,1,1),"SI"),"")</f>
        <v/>
      </c>
    </row>
    <row r="2434" spans="1:11" x14ac:dyDescent="0.25">
      <c r="A2434" s="11" t="str">
        <f t="shared" si="196"/>
        <v/>
      </c>
      <c r="B2434" s="16" t="str">
        <f t="shared" si="197"/>
        <v/>
      </c>
      <c r="C2434" s="11" t="str">
        <f t="shared" si="198"/>
        <v/>
      </c>
      <c r="D2434" s="11" t="str">
        <f t="shared" si="199"/>
        <v/>
      </c>
      <c r="J2434" s="21" t="str">
        <f t="shared" si="195"/>
        <v/>
      </c>
      <c r="K2434" s="24" t="str">
        <f>IF(LEN(E2434)&gt;0,IFERROR(HLOOKUP(E2434,'Codigos Servicios'!$A$4:$A$49,1,1),"SI"),"")</f>
        <v/>
      </c>
    </row>
    <row r="2435" spans="1:11" x14ac:dyDescent="0.25">
      <c r="A2435" s="11" t="str">
        <f t="shared" si="196"/>
        <v/>
      </c>
      <c r="B2435" s="16" t="str">
        <f t="shared" si="197"/>
        <v/>
      </c>
      <c r="C2435" s="11" t="str">
        <f t="shared" si="198"/>
        <v/>
      </c>
      <c r="D2435" s="11" t="str">
        <f t="shared" si="199"/>
        <v/>
      </c>
      <c r="J2435" s="21" t="str">
        <f t="shared" si="195"/>
        <v/>
      </c>
      <c r="K2435" s="24" t="str">
        <f>IF(LEN(E2435)&gt;0,IFERROR(HLOOKUP(E2435,'Codigos Servicios'!$A$4:$A$49,1,1),"SI"),"")</f>
        <v/>
      </c>
    </row>
    <row r="2436" spans="1:11" x14ac:dyDescent="0.25">
      <c r="A2436" s="11" t="str">
        <f t="shared" si="196"/>
        <v/>
      </c>
      <c r="B2436" s="16" t="str">
        <f t="shared" si="197"/>
        <v/>
      </c>
      <c r="C2436" s="11" t="str">
        <f t="shared" si="198"/>
        <v/>
      </c>
      <c r="D2436" s="11" t="str">
        <f t="shared" si="199"/>
        <v/>
      </c>
      <c r="J2436" s="21" t="str">
        <f t="shared" si="195"/>
        <v/>
      </c>
      <c r="K2436" s="24" t="str">
        <f>IF(LEN(E2436)&gt;0,IFERROR(HLOOKUP(E2436,'Codigos Servicios'!$A$4:$A$49,1,1),"SI"),"")</f>
        <v/>
      </c>
    </row>
    <row r="2437" spans="1:11" x14ac:dyDescent="0.25">
      <c r="A2437" s="11" t="str">
        <f t="shared" si="196"/>
        <v/>
      </c>
      <c r="B2437" s="16" t="str">
        <f t="shared" si="197"/>
        <v/>
      </c>
      <c r="C2437" s="11" t="str">
        <f t="shared" si="198"/>
        <v/>
      </c>
      <c r="D2437" s="11" t="str">
        <f t="shared" si="199"/>
        <v/>
      </c>
      <c r="J2437" s="21" t="str">
        <f t="shared" si="195"/>
        <v/>
      </c>
      <c r="K2437" s="24" t="str">
        <f>IF(LEN(E2437)&gt;0,IFERROR(HLOOKUP(E2437,'Codigos Servicios'!$A$4:$A$49,1,1),"SI"),"")</f>
        <v/>
      </c>
    </row>
    <row r="2438" spans="1:11" x14ac:dyDescent="0.25">
      <c r="A2438" s="11" t="str">
        <f t="shared" si="196"/>
        <v/>
      </c>
      <c r="B2438" s="16" t="str">
        <f t="shared" si="197"/>
        <v/>
      </c>
      <c r="C2438" s="11" t="str">
        <f t="shared" si="198"/>
        <v/>
      </c>
      <c r="D2438" s="11" t="str">
        <f t="shared" si="199"/>
        <v/>
      </c>
      <c r="J2438" s="21" t="str">
        <f t="shared" si="195"/>
        <v/>
      </c>
      <c r="K2438" s="24" t="str">
        <f>IF(LEN(E2438)&gt;0,IFERROR(HLOOKUP(E2438,'Codigos Servicios'!$A$4:$A$49,1,1),"SI"),"")</f>
        <v/>
      </c>
    </row>
    <row r="2439" spans="1:11" x14ac:dyDescent="0.25">
      <c r="A2439" s="11" t="str">
        <f t="shared" si="196"/>
        <v/>
      </c>
      <c r="B2439" s="16" t="str">
        <f t="shared" si="197"/>
        <v/>
      </c>
      <c r="C2439" s="11" t="str">
        <f t="shared" si="198"/>
        <v/>
      </c>
      <c r="D2439" s="11" t="str">
        <f t="shared" si="199"/>
        <v/>
      </c>
      <c r="J2439" s="21" t="str">
        <f t="shared" si="195"/>
        <v/>
      </c>
      <c r="K2439" s="24" t="str">
        <f>IF(LEN(E2439)&gt;0,IFERROR(HLOOKUP(E2439,'Codigos Servicios'!$A$4:$A$49,1,1),"SI"),"")</f>
        <v/>
      </c>
    </row>
    <row r="2440" spans="1:11" x14ac:dyDescent="0.25">
      <c r="A2440" s="11" t="str">
        <f t="shared" si="196"/>
        <v/>
      </c>
      <c r="B2440" s="16" t="str">
        <f t="shared" si="197"/>
        <v/>
      </c>
      <c r="C2440" s="11" t="str">
        <f t="shared" si="198"/>
        <v/>
      </c>
      <c r="D2440" s="11" t="str">
        <f t="shared" si="199"/>
        <v/>
      </c>
      <c r="J2440" s="21" t="str">
        <f t="shared" ref="J2440:J2503" si="200">IF(LEN(E2440)&gt;0,IF(LEN(F2440)&gt;0,IF(LEN(C2440)&gt;1,IF(ISBLANK($H$5),"Error: No ha ingresado el Mes",IF(ISBLANK($I$5),"Error: No ha ingresado el Año",IF(K2440="SI","Error Codigo de Servicio Invalido",""))),"Error: No ha ingresado empresa"),""),"")</f>
        <v/>
      </c>
      <c r="K2440" s="24" t="str">
        <f>IF(LEN(E2440)&gt;0,IFERROR(HLOOKUP(E2440,'Codigos Servicios'!$A$4:$A$49,1,1),"SI"),"")</f>
        <v/>
      </c>
    </row>
    <row r="2441" spans="1:11" x14ac:dyDescent="0.25">
      <c r="A2441" s="11" t="str">
        <f t="shared" ref="A2441:A2504" si="201">IF(LEN(E2441)&gt;0,"TL","")</f>
        <v/>
      </c>
      <c r="B2441" s="16" t="str">
        <f t="shared" ref="B2441:B2504" si="202">IF(LEN(E2441)&gt;0,B2440+1,"")</f>
        <v/>
      </c>
      <c r="C2441" s="11" t="str">
        <f t="shared" ref="C2441:C2504" si="203">IF(LEN(E2441)&gt;0,$F$5,"")</f>
        <v/>
      </c>
      <c r="D2441" s="11" t="str">
        <f t="shared" ref="D2441:D2504" si="204">IF(LEN(E2441)&gt;0,$J$5,"")</f>
        <v/>
      </c>
      <c r="J2441" s="21" t="str">
        <f t="shared" si="200"/>
        <v/>
      </c>
      <c r="K2441" s="24" t="str">
        <f>IF(LEN(E2441)&gt;0,IFERROR(HLOOKUP(E2441,'Codigos Servicios'!$A$4:$A$49,1,1),"SI"),"")</f>
        <v/>
      </c>
    </row>
    <row r="2442" spans="1:11" x14ac:dyDescent="0.25">
      <c r="A2442" s="11" t="str">
        <f t="shared" si="201"/>
        <v/>
      </c>
      <c r="B2442" s="16" t="str">
        <f t="shared" si="202"/>
        <v/>
      </c>
      <c r="C2442" s="11" t="str">
        <f t="shared" si="203"/>
        <v/>
      </c>
      <c r="D2442" s="11" t="str">
        <f t="shared" si="204"/>
        <v/>
      </c>
      <c r="J2442" s="21" t="str">
        <f t="shared" si="200"/>
        <v/>
      </c>
      <c r="K2442" s="24" t="str">
        <f>IF(LEN(E2442)&gt;0,IFERROR(HLOOKUP(E2442,'Codigos Servicios'!$A$4:$A$49,1,1),"SI"),"")</f>
        <v/>
      </c>
    </row>
    <row r="2443" spans="1:11" x14ac:dyDescent="0.25">
      <c r="A2443" s="11" t="str">
        <f t="shared" si="201"/>
        <v/>
      </c>
      <c r="B2443" s="16" t="str">
        <f t="shared" si="202"/>
        <v/>
      </c>
      <c r="C2443" s="11" t="str">
        <f t="shared" si="203"/>
        <v/>
      </c>
      <c r="D2443" s="11" t="str">
        <f t="shared" si="204"/>
        <v/>
      </c>
      <c r="J2443" s="21" t="str">
        <f t="shared" si="200"/>
        <v/>
      </c>
      <c r="K2443" s="24" t="str">
        <f>IF(LEN(E2443)&gt;0,IFERROR(HLOOKUP(E2443,'Codigos Servicios'!$A$4:$A$49,1,1),"SI"),"")</f>
        <v/>
      </c>
    </row>
    <row r="2444" spans="1:11" x14ac:dyDescent="0.25">
      <c r="A2444" s="11" t="str">
        <f t="shared" si="201"/>
        <v/>
      </c>
      <c r="B2444" s="16" t="str">
        <f t="shared" si="202"/>
        <v/>
      </c>
      <c r="C2444" s="11" t="str">
        <f t="shared" si="203"/>
        <v/>
      </c>
      <c r="D2444" s="11" t="str">
        <f t="shared" si="204"/>
        <v/>
      </c>
      <c r="J2444" s="21" t="str">
        <f t="shared" si="200"/>
        <v/>
      </c>
      <c r="K2444" s="24" t="str">
        <f>IF(LEN(E2444)&gt;0,IFERROR(HLOOKUP(E2444,'Codigos Servicios'!$A$4:$A$49,1,1),"SI"),"")</f>
        <v/>
      </c>
    </row>
    <row r="2445" spans="1:11" x14ac:dyDescent="0.25">
      <c r="A2445" s="11" t="str">
        <f t="shared" si="201"/>
        <v/>
      </c>
      <c r="B2445" s="16" t="str">
        <f t="shared" si="202"/>
        <v/>
      </c>
      <c r="C2445" s="11" t="str">
        <f t="shared" si="203"/>
        <v/>
      </c>
      <c r="D2445" s="11" t="str">
        <f t="shared" si="204"/>
        <v/>
      </c>
      <c r="J2445" s="21" t="str">
        <f t="shared" si="200"/>
        <v/>
      </c>
      <c r="K2445" s="24" t="str">
        <f>IF(LEN(E2445)&gt;0,IFERROR(HLOOKUP(E2445,'Codigos Servicios'!$A$4:$A$49,1,1),"SI"),"")</f>
        <v/>
      </c>
    </row>
    <row r="2446" spans="1:11" x14ac:dyDescent="0.25">
      <c r="A2446" s="11" t="str">
        <f t="shared" si="201"/>
        <v/>
      </c>
      <c r="B2446" s="16" t="str">
        <f t="shared" si="202"/>
        <v/>
      </c>
      <c r="C2446" s="11" t="str">
        <f t="shared" si="203"/>
        <v/>
      </c>
      <c r="D2446" s="11" t="str">
        <f t="shared" si="204"/>
        <v/>
      </c>
      <c r="J2446" s="21" t="str">
        <f t="shared" si="200"/>
        <v/>
      </c>
      <c r="K2446" s="24" t="str">
        <f>IF(LEN(E2446)&gt;0,IFERROR(HLOOKUP(E2446,'Codigos Servicios'!$A$4:$A$49,1,1),"SI"),"")</f>
        <v/>
      </c>
    </row>
    <row r="2447" spans="1:11" x14ac:dyDescent="0.25">
      <c r="A2447" s="11" t="str">
        <f t="shared" si="201"/>
        <v/>
      </c>
      <c r="B2447" s="16" t="str">
        <f t="shared" si="202"/>
        <v/>
      </c>
      <c r="C2447" s="11" t="str">
        <f t="shared" si="203"/>
        <v/>
      </c>
      <c r="D2447" s="11" t="str">
        <f t="shared" si="204"/>
        <v/>
      </c>
      <c r="J2447" s="21" t="str">
        <f t="shared" si="200"/>
        <v/>
      </c>
      <c r="K2447" s="24" t="str">
        <f>IF(LEN(E2447)&gt;0,IFERROR(HLOOKUP(E2447,'Codigos Servicios'!$A$4:$A$49,1,1),"SI"),"")</f>
        <v/>
      </c>
    </row>
    <row r="2448" spans="1:11" x14ac:dyDescent="0.25">
      <c r="A2448" s="11" t="str">
        <f t="shared" si="201"/>
        <v/>
      </c>
      <c r="B2448" s="16" t="str">
        <f t="shared" si="202"/>
        <v/>
      </c>
      <c r="C2448" s="11" t="str">
        <f t="shared" si="203"/>
        <v/>
      </c>
      <c r="D2448" s="11" t="str">
        <f t="shared" si="204"/>
        <v/>
      </c>
      <c r="J2448" s="21" t="str">
        <f t="shared" si="200"/>
        <v/>
      </c>
      <c r="K2448" s="24" t="str">
        <f>IF(LEN(E2448)&gt;0,IFERROR(HLOOKUP(E2448,'Codigos Servicios'!$A$4:$A$49,1,1),"SI"),"")</f>
        <v/>
      </c>
    </row>
    <row r="2449" spans="1:11" x14ac:dyDescent="0.25">
      <c r="A2449" s="11" t="str">
        <f t="shared" si="201"/>
        <v/>
      </c>
      <c r="B2449" s="16" t="str">
        <f t="shared" si="202"/>
        <v/>
      </c>
      <c r="C2449" s="11" t="str">
        <f t="shared" si="203"/>
        <v/>
      </c>
      <c r="D2449" s="11" t="str">
        <f t="shared" si="204"/>
        <v/>
      </c>
      <c r="J2449" s="21" t="str">
        <f t="shared" si="200"/>
        <v/>
      </c>
      <c r="K2449" s="24" t="str">
        <f>IF(LEN(E2449)&gt;0,IFERROR(HLOOKUP(E2449,'Codigos Servicios'!$A$4:$A$49,1,1),"SI"),"")</f>
        <v/>
      </c>
    </row>
    <row r="2450" spans="1:11" x14ac:dyDescent="0.25">
      <c r="A2450" s="11" t="str">
        <f t="shared" si="201"/>
        <v/>
      </c>
      <c r="B2450" s="16" t="str">
        <f t="shared" si="202"/>
        <v/>
      </c>
      <c r="C2450" s="11" t="str">
        <f t="shared" si="203"/>
        <v/>
      </c>
      <c r="D2450" s="11" t="str">
        <f t="shared" si="204"/>
        <v/>
      </c>
      <c r="J2450" s="21" t="str">
        <f t="shared" si="200"/>
        <v/>
      </c>
      <c r="K2450" s="24" t="str">
        <f>IF(LEN(E2450)&gt;0,IFERROR(HLOOKUP(E2450,'Codigos Servicios'!$A$4:$A$49,1,1),"SI"),"")</f>
        <v/>
      </c>
    </row>
    <row r="2451" spans="1:11" x14ac:dyDescent="0.25">
      <c r="A2451" s="11" t="str">
        <f t="shared" si="201"/>
        <v/>
      </c>
      <c r="B2451" s="16" t="str">
        <f t="shared" si="202"/>
        <v/>
      </c>
      <c r="C2451" s="11" t="str">
        <f t="shared" si="203"/>
        <v/>
      </c>
      <c r="D2451" s="11" t="str">
        <f t="shared" si="204"/>
        <v/>
      </c>
      <c r="J2451" s="21" t="str">
        <f t="shared" si="200"/>
        <v/>
      </c>
      <c r="K2451" s="24" t="str">
        <f>IF(LEN(E2451)&gt;0,IFERROR(HLOOKUP(E2451,'Codigos Servicios'!$A$4:$A$49,1,1),"SI"),"")</f>
        <v/>
      </c>
    </row>
    <row r="2452" spans="1:11" x14ac:dyDescent="0.25">
      <c r="A2452" s="11" t="str">
        <f t="shared" si="201"/>
        <v/>
      </c>
      <c r="B2452" s="16" t="str">
        <f t="shared" si="202"/>
        <v/>
      </c>
      <c r="C2452" s="11" t="str">
        <f t="shared" si="203"/>
        <v/>
      </c>
      <c r="D2452" s="11" t="str">
        <f t="shared" si="204"/>
        <v/>
      </c>
      <c r="J2452" s="21" t="str">
        <f t="shared" si="200"/>
        <v/>
      </c>
      <c r="K2452" s="24" t="str">
        <f>IF(LEN(E2452)&gt;0,IFERROR(HLOOKUP(E2452,'Codigos Servicios'!$A$4:$A$49,1,1),"SI"),"")</f>
        <v/>
      </c>
    </row>
    <row r="2453" spans="1:11" x14ac:dyDescent="0.25">
      <c r="A2453" s="11" t="str">
        <f t="shared" si="201"/>
        <v/>
      </c>
      <c r="B2453" s="16" t="str">
        <f t="shared" si="202"/>
        <v/>
      </c>
      <c r="C2453" s="11" t="str">
        <f t="shared" si="203"/>
        <v/>
      </c>
      <c r="D2453" s="11" t="str">
        <f t="shared" si="204"/>
        <v/>
      </c>
      <c r="J2453" s="21" t="str">
        <f t="shared" si="200"/>
        <v/>
      </c>
      <c r="K2453" s="24" t="str">
        <f>IF(LEN(E2453)&gt;0,IFERROR(HLOOKUP(E2453,'Codigos Servicios'!$A$4:$A$49,1,1),"SI"),"")</f>
        <v/>
      </c>
    </row>
    <row r="2454" spans="1:11" x14ac:dyDescent="0.25">
      <c r="A2454" s="11" t="str">
        <f t="shared" si="201"/>
        <v/>
      </c>
      <c r="B2454" s="16" t="str">
        <f t="shared" si="202"/>
        <v/>
      </c>
      <c r="C2454" s="11" t="str">
        <f t="shared" si="203"/>
        <v/>
      </c>
      <c r="D2454" s="11" t="str">
        <f t="shared" si="204"/>
        <v/>
      </c>
      <c r="J2454" s="21" t="str">
        <f t="shared" si="200"/>
        <v/>
      </c>
      <c r="K2454" s="24" t="str">
        <f>IF(LEN(E2454)&gt;0,IFERROR(HLOOKUP(E2454,'Codigos Servicios'!$A$4:$A$49,1,1),"SI"),"")</f>
        <v/>
      </c>
    </row>
    <row r="2455" spans="1:11" x14ac:dyDescent="0.25">
      <c r="A2455" s="11" t="str">
        <f t="shared" si="201"/>
        <v/>
      </c>
      <c r="B2455" s="16" t="str">
        <f t="shared" si="202"/>
        <v/>
      </c>
      <c r="C2455" s="11" t="str">
        <f t="shared" si="203"/>
        <v/>
      </c>
      <c r="D2455" s="11" t="str">
        <f t="shared" si="204"/>
        <v/>
      </c>
      <c r="J2455" s="21" t="str">
        <f t="shared" si="200"/>
        <v/>
      </c>
      <c r="K2455" s="24" t="str">
        <f>IF(LEN(E2455)&gt;0,IFERROR(HLOOKUP(E2455,'Codigos Servicios'!$A$4:$A$49,1,1),"SI"),"")</f>
        <v/>
      </c>
    </row>
    <row r="2456" spans="1:11" x14ac:dyDescent="0.25">
      <c r="A2456" s="11" t="str">
        <f t="shared" si="201"/>
        <v/>
      </c>
      <c r="B2456" s="16" t="str">
        <f t="shared" si="202"/>
        <v/>
      </c>
      <c r="C2456" s="11" t="str">
        <f t="shared" si="203"/>
        <v/>
      </c>
      <c r="D2456" s="11" t="str">
        <f t="shared" si="204"/>
        <v/>
      </c>
      <c r="J2456" s="21" t="str">
        <f t="shared" si="200"/>
        <v/>
      </c>
      <c r="K2456" s="24" t="str">
        <f>IF(LEN(E2456)&gt;0,IFERROR(HLOOKUP(E2456,'Codigos Servicios'!$A$4:$A$49,1,1),"SI"),"")</f>
        <v/>
      </c>
    </row>
    <row r="2457" spans="1:11" x14ac:dyDescent="0.25">
      <c r="A2457" s="11" t="str">
        <f t="shared" si="201"/>
        <v/>
      </c>
      <c r="B2457" s="16" t="str">
        <f t="shared" si="202"/>
        <v/>
      </c>
      <c r="C2457" s="11" t="str">
        <f t="shared" si="203"/>
        <v/>
      </c>
      <c r="D2457" s="11" t="str">
        <f t="shared" si="204"/>
        <v/>
      </c>
      <c r="J2457" s="21" t="str">
        <f t="shared" si="200"/>
        <v/>
      </c>
      <c r="K2457" s="24" t="str">
        <f>IF(LEN(E2457)&gt;0,IFERROR(HLOOKUP(E2457,'Codigos Servicios'!$A$4:$A$49,1,1),"SI"),"")</f>
        <v/>
      </c>
    </row>
    <row r="2458" spans="1:11" x14ac:dyDescent="0.25">
      <c r="A2458" s="11" t="str">
        <f t="shared" si="201"/>
        <v/>
      </c>
      <c r="B2458" s="16" t="str">
        <f t="shared" si="202"/>
        <v/>
      </c>
      <c r="C2458" s="11" t="str">
        <f t="shared" si="203"/>
        <v/>
      </c>
      <c r="D2458" s="11" t="str">
        <f t="shared" si="204"/>
        <v/>
      </c>
      <c r="J2458" s="21" t="str">
        <f t="shared" si="200"/>
        <v/>
      </c>
      <c r="K2458" s="24" t="str">
        <f>IF(LEN(E2458)&gt;0,IFERROR(HLOOKUP(E2458,'Codigos Servicios'!$A$4:$A$49,1,1),"SI"),"")</f>
        <v/>
      </c>
    </row>
    <row r="2459" spans="1:11" x14ac:dyDescent="0.25">
      <c r="A2459" s="11" t="str">
        <f t="shared" si="201"/>
        <v/>
      </c>
      <c r="B2459" s="16" t="str">
        <f t="shared" si="202"/>
        <v/>
      </c>
      <c r="C2459" s="11" t="str">
        <f t="shared" si="203"/>
        <v/>
      </c>
      <c r="D2459" s="11" t="str">
        <f t="shared" si="204"/>
        <v/>
      </c>
      <c r="J2459" s="21" t="str">
        <f t="shared" si="200"/>
        <v/>
      </c>
      <c r="K2459" s="24" t="str">
        <f>IF(LEN(E2459)&gt;0,IFERROR(HLOOKUP(E2459,'Codigos Servicios'!$A$4:$A$49,1,1),"SI"),"")</f>
        <v/>
      </c>
    </row>
    <row r="2460" spans="1:11" x14ac:dyDescent="0.25">
      <c r="A2460" s="11" t="str">
        <f t="shared" si="201"/>
        <v/>
      </c>
      <c r="B2460" s="16" t="str">
        <f t="shared" si="202"/>
        <v/>
      </c>
      <c r="C2460" s="11" t="str">
        <f t="shared" si="203"/>
        <v/>
      </c>
      <c r="D2460" s="11" t="str">
        <f t="shared" si="204"/>
        <v/>
      </c>
      <c r="J2460" s="21" t="str">
        <f t="shared" si="200"/>
        <v/>
      </c>
      <c r="K2460" s="24" t="str">
        <f>IF(LEN(E2460)&gt;0,IFERROR(HLOOKUP(E2460,'Codigos Servicios'!$A$4:$A$49,1,1),"SI"),"")</f>
        <v/>
      </c>
    </row>
    <row r="2461" spans="1:11" x14ac:dyDescent="0.25">
      <c r="A2461" s="11" t="str">
        <f t="shared" si="201"/>
        <v/>
      </c>
      <c r="B2461" s="16" t="str">
        <f t="shared" si="202"/>
        <v/>
      </c>
      <c r="C2461" s="11" t="str">
        <f t="shared" si="203"/>
        <v/>
      </c>
      <c r="D2461" s="11" t="str">
        <f t="shared" si="204"/>
        <v/>
      </c>
      <c r="J2461" s="21" t="str">
        <f t="shared" si="200"/>
        <v/>
      </c>
      <c r="K2461" s="24" t="str">
        <f>IF(LEN(E2461)&gt;0,IFERROR(HLOOKUP(E2461,'Codigos Servicios'!$A$4:$A$49,1,1),"SI"),"")</f>
        <v/>
      </c>
    </row>
    <row r="2462" spans="1:11" x14ac:dyDescent="0.25">
      <c r="A2462" s="11" t="str">
        <f t="shared" si="201"/>
        <v/>
      </c>
      <c r="B2462" s="16" t="str">
        <f t="shared" si="202"/>
        <v/>
      </c>
      <c r="C2462" s="11" t="str">
        <f t="shared" si="203"/>
        <v/>
      </c>
      <c r="D2462" s="11" t="str">
        <f t="shared" si="204"/>
        <v/>
      </c>
      <c r="J2462" s="21" t="str">
        <f t="shared" si="200"/>
        <v/>
      </c>
      <c r="K2462" s="24" t="str">
        <f>IF(LEN(E2462)&gt;0,IFERROR(HLOOKUP(E2462,'Codigos Servicios'!$A$4:$A$49,1,1),"SI"),"")</f>
        <v/>
      </c>
    </row>
    <row r="2463" spans="1:11" x14ac:dyDescent="0.25">
      <c r="A2463" s="11" t="str">
        <f t="shared" si="201"/>
        <v/>
      </c>
      <c r="B2463" s="16" t="str">
        <f t="shared" si="202"/>
        <v/>
      </c>
      <c r="C2463" s="11" t="str">
        <f t="shared" si="203"/>
        <v/>
      </c>
      <c r="D2463" s="11" t="str">
        <f t="shared" si="204"/>
        <v/>
      </c>
      <c r="J2463" s="21" t="str">
        <f t="shared" si="200"/>
        <v/>
      </c>
      <c r="K2463" s="24" t="str">
        <f>IF(LEN(E2463)&gt;0,IFERROR(HLOOKUP(E2463,'Codigos Servicios'!$A$4:$A$49,1,1),"SI"),"")</f>
        <v/>
      </c>
    </row>
    <row r="2464" spans="1:11" x14ac:dyDescent="0.25">
      <c r="A2464" s="11" t="str">
        <f t="shared" si="201"/>
        <v/>
      </c>
      <c r="B2464" s="16" t="str">
        <f t="shared" si="202"/>
        <v/>
      </c>
      <c r="C2464" s="11" t="str">
        <f t="shared" si="203"/>
        <v/>
      </c>
      <c r="D2464" s="11" t="str">
        <f t="shared" si="204"/>
        <v/>
      </c>
      <c r="J2464" s="21" t="str">
        <f t="shared" si="200"/>
        <v/>
      </c>
      <c r="K2464" s="24" t="str">
        <f>IF(LEN(E2464)&gt;0,IFERROR(HLOOKUP(E2464,'Codigos Servicios'!$A$4:$A$49,1,1),"SI"),"")</f>
        <v/>
      </c>
    </row>
    <row r="2465" spans="1:11" x14ac:dyDescent="0.25">
      <c r="A2465" s="11" t="str">
        <f t="shared" si="201"/>
        <v/>
      </c>
      <c r="B2465" s="16" t="str">
        <f t="shared" si="202"/>
        <v/>
      </c>
      <c r="C2465" s="11" t="str">
        <f t="shared" si="203"/>
        <v/>
      </c>
      <c r="D2465" s="11" t="str">
        <f t="shared" si="204"/>
        <v/>
      </c>
      <c r="J2465" s="21" t="str">
        <f t="shared" si="200"/>
        <v/>
      </c>
      <c r="K2465" s="24" t="str">
        <f>IF(LEN(E2465)&gt;0,IFERROR(HLOOKUP(E2465,'Codigos Servicios'!$A$4:$A$49,1,1),"SI"),"")</f>
        <v/>
      </c>
    </row>
    <row r="2466" spans="1:11" x14ac:dyDescent="0.25">
      <c r="A2466" s="11" t="str">
        <f t="shared" si="201"/>
        <v/>
      </c>
      <c r="B2466" s="16" t="str">
        <f t="shared" si="202"/>
        <v/>
      </c>
      <c r="C2466" s="11" t="str">
        <f t="shared" si="203"/>
        <v/>
      </c>
      <c r="D2466" s="11" t="str">
        <f t="shared" si="204"/>
        <v/>
      </c>
      <c r="J2466" s="21" t="str">
        <f t="shared" si="200"/>
        <v/>
      </c>
      <c r="K2466" s="24" t="str">
        <f>IF(LEN(E2466)&gt;0,IFERROR(HLOOKUP(E2466,'Codigos Servicios'!$A$4:$A$49,1,1),"SI"),"")</f>
        <v/>
      </c>
    </row>
    <row r="2467" spans="1:11" x14ac:dyDescent="0.25">
      <c r="A2467" s="11" t="str">
        <f t="shared" si="201"/>
        <v/>
      </c>
      <c r="B2467" s="16" t="str">
        <f t="shared" si="202"/>
        <v/>
      </c>
      <c r="C2467" s="11" t="str">
        <f t="shared" si="203"/>
        <v/>
      </c>
      <c r="D2467" s="11" t="str">
        <f t="shared" si="204"/>
        <v/>
      </c>
      <c r="J2467" s="21" t="str">
        <f t="shared" si="200"/>
        <v/>
      </c>
      <c r="K2467" s="24" t="str">
        <f>IF(LEN(E2467)&gt;0,IFERROR(HLOOKUP(E2467,'Codigos Servicios'!$A$4:$A$49,1,1),"SI"),"")</f>
        <v/>
      </c>
    </row>
    <row r="2468" spans="1:11" x14ac:dyDescent="0.25">
      <c r="A2468" s="11" t="str">
        <f t="shared" si="201"/>
        <v/>
      </c>
      <c r="B2468" s="16" t="str">
        <f t="shared" si="202"/>
        <v/>
      </c>
      <c r="C2468" s="11" t="str">
        <f t="shared" si="203"/>
        <v/>
      </c>
      <c r="D2468" s="11" t="str">
        <f t="shared" si="204"/>
        <v/>
      </c>
      <c r="J2468" s="21" t="str">
        <f t="shared" si="200"/>
        <v/>
      </c>
      <c r="K2468" s="24" t="str">
        <f>IF(LEN(E2468)&gt;0,IFERROR(HLOOKUP(E2468,'Codigos Servicios'!$A$4:$A$49,1,1),"SI"),"")</f>
        <v/>
      </c>
    </row>
    <row r="2469" spans="1:11" x14ac:dyDescent="0.25">
      <c r="A2469" s="11" t="str">
        <f t="shared" si="201"/>
        <v/>
      </c>
      <c r="B2469" s="16" t="str">
        <f t="shared" si="202"/>
        <v/>
      </c>
      <c r="C2469" s="11" t="str">
        <f t="shared" si="203"/>
        <v/>
      </c>
      <c r="D2469" s="11" t="str">
        <f t="shared" si="204"/>
        <v/>
      </c>
      <c r="J2469" s="21" t="str">
        <f t="shared" si="200"/>
        <v/>
      </c>
      <c r="K2469" s="24" t="str">
        <f>IF(LEN(E2469)&gt;0,IFERROR(HLOOKUP(E2469,'Codigos Servicios'!$A$4:$A$49,1,1),"SI"),"")</f>
        <v/>
      </c>
    </row>
    <row r="2470" spans="1:11" x14ac:dyDescent="0.25">
      <c r="A2470" s="11" t="str">
        <f t="shared" si="201"/>
        <v/>
      </c>
      <c r="B2470" s="16" t="str">
        <f t="shared" si="202"/>
        <v/>
      </c>
      <c r="C2470" s="11" t="str">
        <f t="shared" si="203"/>
        <v/>
      </c>
      <c r="D2470" s="11" t="str">
        <f t="shared" si="204"/>
        <v/>
      </c>
      <c r="J2470" s="21" t="str">
        <f t="shared" si="200"/>
        <v/>
      </c>
      <c r="K2470" s="24" t="str">
        <f>IF(LEN(E2470)&gt;0,IFERROR(HLOOKUP(E2470,'Codigos Servicios'!$A$4:$A$49,1,1),"SI"),"")</f>
        <v/>
      </c>
    </row>
    <row r="2471" spans="1:11" x14ac:dyDescent="0.25">
      <c r="A2471" s="11" t="str">
        <f t="shared" si="201"/>
        <v/>
      </c>
      <c r="B2471" s="16" t="str">
        <f t="shared" si="202"/>
        <v/>
      </c>
      <c r="C2471" s="11" t="str">
        <f t="shared" si="203"/>
        <v/>
      </c>
      <c r="D2471" s="11" t="str">
        <f t="shared" si="204"/>
        <v/>
      </c>
      <c r="J2471" s="21" t="str">
        <f t="shared" si="200"/>
        <v/>
      </c>
      <c r="K2471" s="24" t="str">
        <f>IF(LEN(E2471)&gt;0,IFERROR(HLOOKUP(E2471,'Codigos Servicios'!$A$4:$A$49,1,1),"SI"),"")</f>
        <v/>
      </c>
    </row>
    <row r="2472" spans="1:11" x14ac:dyDescent="0.25">
      <c r="A2472" s="11" t="str">
        <f t="shared" si="201"/>
        <v/>
      </c>
      <c r="B2472" s="16" t="str">
        <f t="shared" si="202"/>
        <v/>
      </c>
      <c r="C2472" s="11" t="str">
        <f t="shared" si="203"/>
        <v/>
      </c>
      <c r="D2472" s="11" t="str">
        <f t="shared" si="204"/>
        <v/>
      </c>
      <c r="J2472" s="21" t="str">
        <f t="shared" si="200"/>
        <v/>
      </c>
      <c r="K2472" s="24" t="str">
        <f>IF(LEN(E2472)&gt;0,IFERROR(HLOOKUP(E2472,'Codigos Servicios'!$A$4:$A$49,1,1),"SI"),"")</f>
        <v/>
      </c>
    </row>
    <row r="2473" spans="1:11" x14ac:dyDescent="0.25">
      <c r="A2473" s="11" t="str">
        <f t="shared" si="201"/>
        <v/>
      </c>
      <c r="B2473" s="16" t="str">
        <f t="shared" si="202"/>
        <v/>
      </c>
      <c r="C2473" s="11" t="str">
        <f t="shared" si="203"/>
        <v/>
      </c>
      <c r="D2473" s="11" t="str">
        <f t="shared" si="204"/>
        <v/>
      </c>
      <c r="J2473" s="21" t="str">
        <f t="shared" si="200"/>
        <v/>
      </c>
      <c r="K2473" s="24" t="str">
        <f>IF(LEN(E2473)&gt;0,IFERROR(HLOOKUP(E2473,'Codigos Servicios'!$A$4:$A$49,1,1),"SI"),"")</f>
        <v/>
      </c>
    </row>
    <row r="2474" spans="1:11" x14ac:dyDescent="0.25">
      <c r="A2474" s="11" t="str">
        <f t="shared" si="201"/>
        <v/>
      </c>
      <c r="B2474" s="16" t="str">
        <f t="shared" si="202"/>
        <v/>
      </c>
      <c r="C2474" s="11" t="str">
        <f t="shared" si="203"/>
        <v/>
      </c>
      <c r="D2474" s="11" t="str">
        <f t="shared" si="204"/>
        <v/>
      </c>
      <c r="J2474" s="21" t="str">
        <f t="shared" si="200"/>
        <v/>
      </c>
      <c r="K2474" s="24" t="str">
        <f>IF(LEN(E2474)&gt;0,IFERROR(HLOOKUP(E2474,'Codigos Servicios'!$A$4:$A$49,1,1),"SI"),"")</f>
        <v/>
      </c>
    </row>
    <row r="2475" spans="1:11" x14ac:dyDescent="0.25">
      <c r="A2475" s="11" t="str">
        <f t="shared" si="201"/>
        <v/>
      </c>
      <c r="B2475" s="16" t="str">
        <f t="shared" si="202"/>
        <v/>
      </c>
      <c r="C2475" s="11" t="str">
        <f t="shared" si="203"/>
        <v/>
      </c>
      <c r="D2475" s="11" t="str">
        <f t="shared" si="204"/>
        <v/>
      </c>
      <c r="J2475" s="21" t="str">
        <f t="shared" si="200"/>
        <v/>
      </c>
      <c r="K2475" s="24" t="str">
        <f>IF(LEN(E2475)&gt;0,IFERROR(HLOOKUP(E2475,'Codigos Servicios'!$A$4:$A$49,1,1),"SI"),"")</f>
        <v/>
      </c>
    </row>
    <row r="2476" spans="1:11" x14ac:dyDescent="0.25">
      <c r="A2476" s="11" t="str">
        <f t="shared" si="201"/>
        <v/>
      </c>
      <c r="B2476" s="16" t="str">
        <f t="shared" si="202"/>
        <v/>
      </c>
      <c r="C2476" s="11" t="str">
        <f t="shared" si="203"/>
        <v/>
      </c>
      <c r="D2476" s="11" t="str">
        <f t="shared" si="204"/>
        <v/>
      </c>
      <c r="J2476" s="21" t="str">
        <f t="shared" si="200"/>
        <v/>
      </c>
      <c r="K2476" s="24" t="str">
        <f>IF(LEN(E2476)&gt;0,IFERROR(HLOOKUP(E2476,'Codigos Servicios'!$A$4:$A$49,1,1),"SI"),"")</f>
        <v/>
      </c>
    </row>
    <row r="2477" spans="1:11" x14ac:dyDescent="0.25">
      <c r="A2477" s="11" t="str">
        <f t="shared" si="201"/>
        <v/>
      </c>
      <c r="B2477" s="16" t="str">
        <f t="shared" si="202"/>
        <v/>
      </c>
      <c r="C2477" s="11" t="str">
        <f t="shared" si="203"/>
        <v/>
      </c>
      <c r="D2477" s="11" t="str">
        <f t="shared" si="204"/>
        <v/>
      </c>
      <c r="J2477" s="21" t="str">
        <f t="shared" si="200"/>
        <v/>
      </c>
      <c r="K2477" s="24" t="str">
        <f>IF(LEN(E2477)&gt;0,IFERROR(HLOOKUP(E2477,'Codigos Servicios'!$A$4:$A$49,1,1),"SI"),"")</f>
        <v/>
      </c>
    </row>
    <row r="2478" spans="1:11" x14ac:dyDescent="0.25">
      <c r="A2478" s="11" t="str">
        <f t="shared" si="201"/>
        <v/>
      </c>
      <c r="B2478" s="16" t="str">
        <f t="shared" si="202"/>
        <v/>
      </c>
      <c r="C2478" s="11" t="str">
        <f t="shared" si="203"/>
        <v/>
      </c>
      <c r="D2478" s="11" t="str">
        <f t="shared" si="204"/>
        <v/>
      </c>
      <c r="J2478" s="21" t="str">
        <f t="shared" si="200"/>
        <v/>
      </c>
      <c r="K2478" s="24" t="str">
        <f>IF(LEN(E2478)&gt;0,IFERROR(HLOOKUP(E2478,'Codigos Servicios'!$A$4:$A$49,1,1),"SI"),"")</f>
        <v/>
      </c>
    </row>
    <row r="2479" spans="1:11" x14ac:dyDescent="0.25">
      <c r="A2479" s="11" t="str">
        <f t="shared" si="201"/>
        <v/>
      </c>
      <c r="B2479" s="16" t="str">
        <f t="shared" si="202"/>
        <v/>
      </c>
      <c r="C2479" s="11" t="str">
        <f t="shared" si="203"/>
        <v/>
      </c>
      <c r="D2479" s="11" t="str">
        <f t="shared" si="204"/>
        <v/>
      </c>
      <c r="J2479" s="21" t="str">
        <f t="shared" si="200"/>
        <v/>
      </c>
      <c r="K2479" s="24" t="str">
        <f>IF(LEN(E2479)&gt;0,IFERROR(HLOOKUP(E2479,'Codigos Servicios'!$A$4:$A$49,1,1),"SI"),"")</f>
        <v/>
      </c>
    </row>
    <row r="2480" spans="1:11" x14ac:dyDescent="0.25">
      <c r="A2480" s="11" t="str">
        <f t="shared" si="201"/>
        <v/>
      </c>
      <c r="B2480" s="16" t="str">
        <f t="shared" si="202"/>
        <v/>
      </c>
      <c r="C2480" s="11" t="str">
        <f t="shared" si="203"/>
        <v/>
      </c>
      <c r="D2480" s="11" t="str">
        <f t="shared" si="204"/>
        <v/>
      </c>
      <c r="J2480" s="21" t="str">
        <f t="shared" si="200"/>
        <v/>
      </c>
      <c r="K2480" s="24" t="str">
        <f>IF(LEN(E2480)&gt;0,IFERROR(HLOOKUP(E2480,'Codigos Servicios'!$A$4:$A$49,1,1),"SI"),"")</f>
        <v/>
      </c>
    </row>
    <row r="2481" spans="1:11" x14ac:dyDescent="0.25">
      <c r="A2481" s="11" t="str">
        <f t="shared" si="201"/>
        <v/>
      </c>
      <c r="B2481" s="16" t="str">
        <f t="shared" si="202"/>
        <v/>
      </c>
      <c r="C2481" s="11" t="str">
        <f t="shared" si="203"/>
        <v/>
      </c>
      <c r="D2481" s="11" t="str">
        <f t="shared" si="204"/>
        <v/>
      </c>
      <c r="J2481" s="21" t="str">
        <f t="shared" si="200"/>
        <v/>
      </c>
      <c r="K2481" s="24" t="str">
        <f>IF(LEN(E2481)&gt;0,IFERROR(HLOOKUP(E2481,'Codigos Servicios'!$A$4:$A$49,1,1),"SI"),"")</f>
        <v/>
      </c>
    </row>
    <row r="2482" spans="1:11" x14ac:dyDescent="0.25">
      <c r="A2482" s="11" t="str">
        <f t="shared" si="201"/>
        <v/>
      </c>
      <c r="B2482" s="16" t="str">
        <f t="shared" si="202"/>
        <v/>
      </c>
      <c r="C2482" s="11" t="str">
        <f t="shared" si="203"/>
        <v/>
      </c>
      <c r="D2482" s="11" t="str">
        <f t="shared" si="204"/>
        <v/>
      </c>
      <c r="J2482" s="21" t="str">
        <f t="shared" si="200"/>
        <v/>
      </c>
      <c r="K2482" s="24" t="str">
        <f>IF(LEN(E2482)&gt;0,IFERROR(HLOOKUP(E2482,'Codigos Servicios'!$A$4:$A$49,1,1),"SI"),"")</f>
        <v/>
      </c>
    </row>
    <row r="2483" spans="1:11" x14ac:dyDescent="0.25">
      <c r="A2483" s="11" t="str">
        <f t="shared" si="201"/>
        <v/>
      </c>
      <c r="B2483" s="16" t="str">
        <f t="shared" si="202"/>
        <v/>
      </c>
      <c r="C2483" s="11" t="str">
        <f t="shared" si="203"/>
        <v/>
      </c>
      <c r="D2483" s="11" t="str">
        <f t="shared" si="204"/>
        <v/>
      </c>
      <c r="J2483" s="21" t="str">
        <f t="shared" si="200"/>
        <v/>
      </c>
      <c r="K2483" s="24" t="str">
        <f>IF(LEN(E2483)&gt;0,IFERROR(HLOOKUP(E2483,'Codigos Servicios'!$A$4:$A$49,1,1),"SI"),"")</f>
        <v/>
      </c>
    </row>
    <row r="2484" spans="1:11" x14ac:dyDescent="0.25">
      <c r="A2484" s="11" t="str">
        <f t="shared" si="201"/>
        <v/>
      </c>
      <c r="B2484" s="16" t="str">
        <f t="shared" si="202"/>
        <v/>
      </c>
      <c r="C2484" s="11" t="str">
        <f t="shared" si="203"/>
        <v/>
      </c>
      <c r="D2484" s="11" t="str">
        <f t="shared" si="204"/>
        <v/>
      </c>
      <c r="J2484" s="21" t="str">
        <f t="shared" si="200"/>
        <v/>
      </c>
      <c r="K2484" s="24" t="str">
        <f>IF(LEN(E2484)&gt;0,IFERROR(HLOOKUP(E2484,'Codigos Servicios'!$A$4:$A$49,1,1),"SI"),"")</f>
        <v/>
      </c>
    </row>
    <row r="2485" spans="1:11" x14ac:dyDescent="0.25">
      <c r="A2485" s="11" t="str">
        <f t="shared" si="201"/>
        <v/>
      </c>
      <c r="B2485" s="16" t="str">
        <f t="shared" si="202"/>
        <v/>
      </c>
      <c r="C2485" s="11" t="str">
        <f t="shared" si="203"/>
        <v/>
      </c>
      <c r="D2485" s="11" t="str">
        <f t="shared" si="204"/>
        <v/>
      </c>
      <c r="J2485" s="21" t="str">
        <f t="shared" si="200"/>
        <v/>
      </c>
      <c r="K2485" s="24" t="str">
        <f>IF(LEN(E2485)&gt;0,IFERROR(HLOOKUP(E2485,'Codigos Servicios'!$A$4:$A$49,1,1),"SI"),"")</f>
        <v/>
      </c>
    </row>
    <row r="2486" spans="1:11" x14ac:dyDescent="0.25">
      <c r="A2486" s="11" t="str">
        <f t="shared" si="201"/>
        <v/>
      </c>
      <c r="B2486" s="16" t="str">
        <f t="shared" si="202"/>
        <v/>
      </c>
      <c r="C2486" s="11" t="str">
        <f t="shared" si="203"/>
        <v/>
      </c>
      <c r="D2486" s="11" t="str">
        <f t="shared" si="204"/>
        <v/>
      </c>
      <c r="J2486" s="21" t="str">
        <f t="shared" si="200"/>
        <v/>
      </c>
      <c r="K2486" s="24" t="str">
        <f>IF(LEN(E2486)&gt;0,IFERROR(HLOOKUP(E2486,'Codigos Servicios'!$A$4:$A$49,1,1),"SI"),"")</f>
        <v/>
      </c>
    </row>
    <row r="2487" spans="1:11" x14ac:dyDescent="0.25">
      <c r="A2487" s="11" t="str">
        <f t="shared" si="201"/>
        <v/>
      </c>
      <c r="B2487" s="16" t="str">
        <f t="shared" si="202"/>
        <v/>
      </c>
      <c r="C2487" s="11" t="str">
        <f t="shared" si="203"/>
        <v/>
      </c>
      <c r="D2487" s="11" t="str">
        <f t="shared" si="204"/>
        <v/>
      </c>
      <c r="J2487" s="21" t="str">
        <f t="shared" si="200"/>
        <v/>
      </c>
      <c r="K2487" s="24" t="str">
        <f>IF(LEN(E2487)&gt;0,IFERROR(HLOOKUP(E2487,'Codigos Servicios'!$A$4:$A$49,1,1),"SI"),"")</f>
        <v/>
      </c>
    </row>
    <row r="2488" spans="1:11" x14ac:dyDescent="0.25">
      <c r="A2488" s="11" t="str">
        <f t="shared" si="201"/>
        <v/>
      </c>
      <c r="B2488" s="16" t="str">
        <f t="shared" si="202"/>
        <v/>
      </c>
      <c r="C2488" s="11" t="str">
        <f t="shared" si="203"/>
        <v/>
      </c>
      <c r="D2488" s="11" t="str">
        <f t="shared" si="204"/>
        <v/>
      </c>
      <c r="J2488" s="21" t="str">
        <f t="shared" si="200"/>
        <v/>
      </c>
      <c r="K2488" s="24" t="str">
        <f>IF(LEN(E2488)&gt;0,IFERROR(HLOOKUP(E2488,'Codigos Servicios'!$A$4:$A$49,1,1),"SI"),"")</f>
        <v/>
      </c>
    </row>
    <row r="2489" spans="1:11" x14ac:dyDescent="0.25">
      <c r="A2489" s="11" t="str">
        <f t="shared" si="201"/>
        <v/>
      </c>
      <c r="B2489" s="16" t="str">
        <f t="shared" si="202"/>
        <v/>
      </c>
      <c r="C2489" s="11" t="str">
        <f t="shared" si="203"/>
        <v/>
      </c>
      <c r="D2489" s="11" t="str">
        <f t="shared" si="204"/>
        <v/>
      </c>
      <c r="J2489" s="21" t="str">
        <f t="shared" si="200"/>
        <v/>
      </c>
      <c r="K2489" s="24" t="str">
        <f>IF(LEN(E2489)&gt;0,IFERROR(HLOOKUP(E2489,'Codigos Servicios'!$A$4:$A$49,1,1),"SI"),"")</f>
        <v/>
      </c>
    </row>
    <row r="2490" spans="1:11" x14ac:dyDescent="0.25">
      <c r="A2490" s="11" t="str">
        <f t="shared" si="201"/>
        <v/>
      </c>
      <c r="B2490" s="16" t="str">
        <f t="shared" si="202"/>
        <v/>
      </c>
      <c r="C2490" s="11" t="str">
        <f t="shared" si="203"/>
        <v/>
      </c>
      <c r="D2490" s="11" t="str">
        <f t="shared" si="204"/>
        <v/>
      </c>
      <c r="J2490" s="21" t="str">
        <f t="shared" si="200"/>
        <v/>
      </c>
      <c r="K2490" s="24" t="str">
        <f>IF(LEN(E2490)&gt;0,IFERROR(HLOOKUP(E2490,'Codigos Servicios'!$A$4:$A$49,1,1),"SI"),"")</f>
        <v/>
      </c>
    </row>
    <row r="2491" spans="1:11" x14ac:dyDescent="0.25">
      <c r="A2491" s="11" t="str">
        <f t="shared" si="201"/>
        <v/>
      </c>
      <c r="B2491" s="16" t="str">
        <f t="shared" si="202"/>
        <v/>
      </c>
      <c r="C2491" s="11" t="str">
        <f t="shared" si="203"/>
        <v/>
      </c>
      <c r="D2491" s="11" t="str">
        <f t="shared" si="204"/>
        <v/>
      </c>
      <c r="J2491" s="21" t="str">
        <f t="shared" si="200"/>
        <v/>
      </c>
      <c r="K2491" s="24" t="str">
        <f>IF(LEN(E2491)&gt;0,IFERROR(HLOOKUP(E2491,'Codigos Servicios'!$A$4:$A$49,1,1),"SI"),"")</f>
        <v/>
      </c>
    </row>
    <row r="2492" spans="1:11" x14ac:dyDescent="0.25">
      <c r="A2492" s="11" t="str">
        <f t="shared" si="201"/>
        <v/>
      </c>
      <c r="B2492" s="16" t="str">
        <f t="shared" si="202"/>
        <v/>
      </c>
      <c r="C2492" s="11" t="str">
        <f t="shared" si="203"/>
        <v/>
      </c>
      <c r="D2492" s="11" t="str">
        <f t="shared" si="204"/>
        <v/>
      </c>
      <c r="J2492" s="21" t="str">
        <f t="shared" si="200"/>
        <v/>
      </c>
      <c r="K2492" s="24" t="str">
        <f>IF(LEN(E2492)&gt;0,IFERROR(HLOOKUP(E2492,'Codigos Servicios'!$A$4:$A$49,1,1),"SI"),"")</f>
        <v/>
      </c>
    </row>
    <row r="2493" spans="1:11" x14ac:dyDescent="0.25">
      <c r="A2493" s="11" t="str">
        <f t="shared" si="201"/>
        <v/>
      </c>
      <c r="B2493" s="16" t="str">
        <f t="shared" si="202"/>
        <v/>
      </c>
      <c r="C2493" s="11" t="str">
        <f t="shared" si="203"/>
        <v/>
      </c>
      <c r="D2493" s="11" t="str">
        <f t="shared" si="204"/>
        <v/>
      </c>
      <c r="J2493" s="21" t="str">
        <f t="shared" si="200"/>
        <v/>
      </c>
      <c r="K2493" s="24" t="str">
        <f>IF(LEN(E2493)&gt;0,IFERROR(HLOOKUP(E2493,'Codigos Servicios'!$A$4:$A$49,1,1),"SI"),"")</f>
        <v/>
      </c>
    </row>
    <row r="2494" spans="1:11" x14ac:dyDescent="0.25">
      <c r="A2494" s="11" t="str">
        <f t="shared" si="201"/>
        <v/>
      </c>
      <c r="B2494" s="16" t="str">
        <f t="shared" si="202"/>
        <v/>
      </c>
      <c r="C2494" s="11" t="str">
        <f t="shared" si="203"/>
        <v/>
      </c>
      <c r="D2494" s="11" t="str">
        <f t="shared" si="204"/>
        <v/>
      </c>
      <c r="J2494" s="21" t="str">
        <f t="shared" si="200"/>
        <v/>
      </c>
      <c r="K2494" s="24" t="str">
        <f>IF(LEN(E2494)&gt;0,IFERROR(HLOOKUP(E2494,'Codigos Servicios'!$A$4:$A$49,1,1),"SI"),"")</f>
        <v/>
      </c>
    </row>
    <row r="2495" spans="1:11" x14ac:dyDescent="0.25">
      <c r="A2495" s="11" t="str">
        <f t="shared" si="201"/>
        <v/>
      </c>
      <c r="B2495" s="16" t="str">
        <f t="shared" si="202"/>
        <v/>
      </c>
      <c r="C2495" s="11" t="str">
        <f t="shared" si="203"/>
        <v/>
      </c>
      <c r="D2495" s="11" t="str">
        <f t="shared" si="204"/>
        <v/>
      </c>
      <c r="J2495" s="21" t="str">
        <f t="shared" si="200"/>
        <v/>
      </c>
      <c r="K2495" s="24" t="str">
        <f>IF(LEN(E2495)&gt;0,IFERROR(HLOOKUP(E2495,'Codigos Servicios'!$A$4:$A$49,1,1),"SI"),"")</f>
        <v/>
      </c>
    </row>
    <row r="2496" spans="1:11" x14ac:dyDescent="0.25">
      <c r="A2496" s="11" t="str">
        <f t="shared" si="201"/>
        <v/>
      </c>
      <c r="B2496" s="16" t="str">
        <f t="shared" si="202"/>
        <v/>
      </c>
      <c r="C2496" s="11" t="str">
        <f t="shared" si="203"/>
        <v/>
      </c>
      <c r="D2496" s="11" t="str">
        <f t="shared" si="204"/>
        <v/>
      </c>
      <c r="J2496" s="21" t="str">
        <f t="shared" si="200"/>
        <v/>
      </c>
      <c r="K2496" s="24" t="str">
        <f>IF(LEN(E2496)&gt;0,IFERROR(HLOOKUP(E2496,'Codigos Servicios'!$A$4:$A$49,1,1),"SI"),"")</f>
        <v/>
      </c>
    </row>
    <row r="2497" spans="1:11" x14ac:dyDescent="0.25">
      <c r="A2497" s="11" t="str">
        <f t="shared" si="201"/>
        <v/>
      </c>
      <c r="B2497" s="16" t="str">
        <f t="shared" si="202"/>
        <v/>
      </c>
      <c r="C2497" s="11" t="str">
        <f t="shared" si="203"/>
        <v/>
      </c>
      <c r="D2497" s="11" t="str">
        <f t="shared" si="204"/>
        <v/>
      </c>
      <c r="J2497" s="21" t="str">
        <f t="shared" si="200"/>
        <v/>
      </c>
      <c r="K2497" s="24" t="str">
        <f>IF(LEN(E2497)&gt;0,IFERROR(HLOOKUP(E2497,'Codigos Servicios'!$A$4:$A$49,1,1),"SI"),"")</f>
        <v/>
      </c>
    </row>
    <row r="2498" spans="1:11" x14ac:dyDescent="0.25">
      <c r="A2498" s="11" t="str">
        <f t="shared" si="201"/>
        <v/>
      </c>
      <c r="B2498" s="16" t="str">
        <f t="shared" si="202"/>
        <v/>
      </c>
      <c r="C2498" s="11" t="str">
        <f t="shared" si="203"/>
        <v/>
      </c>
      <c r="D2498" s="11" t="str">
        <f t="shared" si="204"/>
        <v/>
      </c>
      <c r="J2498" s="21" t="str">
        <f t="shared" si="200"/>
        <v/>
      </c>
      <c r="K2498" s="24" t="str">
        <f>IF(LEN(E2498)&gt;0,IFERROR(HLOOKUP(E2498,'Codigos Servicios'!$A$4:$A$49,1,1),"SI"),"")</f>
        <v/>
      </c>
    </row>
    <row r="2499" spans="1:11" x14ac:dyDescent="0.25">
      <c r="A2499" s="11" t="str">
        <f t="shared" si="201"/>
        <v/>
      </c>
      <c r="B2499" s="16" t="str">
        <f t="shared" si="202"/>
        <v/>
      </c>
      <c r="C2499" s="11" t="str">
        <f t="shared" si="203"/>
        <v/>
      </c>
      <c r="D2499" s="11" t="str">
        <f t="shared" si="204"/>
        <v/>
      </c>
      <c r="J2499" s="21" t="str">
        <f t="shared" si="200"/>
        <v/>
      </c>
      <c r="K2499" s="24" t="str">
        <f>IF(LEN(E2499)&gt;0,IFERROR(HLOOKUP(E2499,'Codigos Servicios'!$A$4:$A$49,1,1),"SI"),"")</f>
        <v/>
      </c>
    </row>
    <row r="2500" spans="1:11" x14ac:dyDescent="0.25">
      <c r="A2500" s="11" t="str">
        <f t="shared" si="201"/>
        <v/>
      </c>
      <c r="B2500" s="16" t="str">
        <f t="shared" si="202"/>
        <v/>
      </c>
      <c r="C2500" s="11" t="str">
        <f t="shared" si="203"/>
        <v/>
      </c>
      <c r="D2500" s="11" t="str">
        <f t="shared" si="204"/>
        <v/>
      </c>
      <c r="J2500" s="21" t="str">
        <f t="shared" si="200"/>
        <v/>
      </c>
      <c r="K2500" s="24" t="str">
        <f>IF(LEN(E2500)&gt;0,IFERROR(HLOOKUP(E2500,'Codigos Servicios'!$A$4:$A$49,1,1),"SI"),"")</f>
        <v/>
      </c>
    </row>
    <row r="2501" spans="1:11" x14ac:dyDescent="0.25">
      <c r="A2501" s="11" t="str">
        <f t="shared" si="201"/>
        <v/>
      </c>
      <c r="B2501" s="16" t="str">
        <f t="shared" si="202"/>
        <v/>
      </c>
      <c r="C2501" s="11" t="str">
        <f t="shared" si="203"/>
        <v/>
      </c>
      <c r="D2501" s="11" t="str">
        <f t="shared" si="204"/>
        <v/>
      </c>
      <c r="J2501" s="21" t="str">
        <f t="shared" si="200"/>
        <v/>
      </c>
      <c r="K2501" s="24" t="str">
        <f>IF(LEN(E2501)&gt;0,IFERROR(HLOOKUP(E2501,'Codigos Servicios'!$A$4:$A$49,1,1),"SI"),"")</f>
        <v/>
      </c>
    </row>
    <row r="2502" spans="1:11" x14ac:dyDescent="0.25">
      <c r="A2502" s="11" t="str">
        <f t="shared" si="201"/>
        <v/>
      </c>
      <c r="B2502" s="16" t="str">
        <f t="shared" si="202"/>
        <v/>
      </c>
      <c r="C2502" s="11" t="str">
        <f t="shared" si="203"/>
        <v/>
      </c>
      <c r="D2502" s="11" t="str">
        <f t="shared" si="204"/>
        <v/>
      </c>
      <c r="J2502" s="21" t="str">
        <f t="shared" si="200"/>
        <v/>
      </c>
      <c r="K2502" s="24" t="str">
        <f>IF(LEN(E2502)&gt;0,IFERROR(HLOOKUP(E2502,'Codigos Servicios'!$A$4:$A$49,1,1),"SI"),"")</f>
        <v/>
      </c>
    </row>
    <row r="2503" spans="1:11" x14ac:dyDescent="0.25">
      <c r="A2503" s="11" t="str">
        <f t="shared" si="201"/>
        <v/>
      </c>
      <c r="B2503" s="16" t="str">
        <f t="shared" si="202"/>
        <v/>
      </c>
      <c r="C2503" s="11" t="str">
        <f t="shared" si="203"/>
        <v/>
      </c>
      <c r="D2503" s="11" t="str">
        <f t="shared" si="204"/>
        <v/>
      </c>
      <c r="J2503" s="21" t="str">
        <f t="shared" si="200"/>
        <v/>
      </c>
      <c r="K2503" s="24" t="str">
        <f>IF(LEN(E2503)&gt;0,IFERROR(HLOOKUP(E2503,'Codigos Servicios'!$A$4:$A$49,1,1),"SI"),"")</f>
        <v/>
      </c>
    </row>
    <row r="2504" spans="1:11" x14ac:dyDescent="0.25">
      <c r="A2504" s="11" t="str">
        <f t="shared" si="201"/>
        <v/>
      </c>
      <c r="B2504" s="16" t="str">
        <f t="shared" si="202"/>
        <v/>
      </c>
      <c r="C2504" s="11" t="str">
        <f t="shared" si="203"/>
        <v/>
      </c>
      <c r="D2504" s="11" t="str">
        <f t="shared" si="204"/>
        <v/>
      </c>
      <c r="J2504" s="21" t="str">
        <f t="shared" ref="J2504:J2567" si="205">IF(LEN(E2504)&gt;0,IF(LEN(F2504)&gt;0,IF(LEN(C2504)&gt;1,IF(ISBLANK($H$5),"Error: No ha ingresado el Mes",IF(ISBLANK($I$5),"Error: No ha ingresado el Año",IF(K2504="SI","Error Codigo de Servicio Invalido",""))),"Error: No ha ingresado empresa"),""),"")</f>
        <v/>
      </c>
      <c r="K2504" s="24" t="str">
        <f>IF(LEN(E2504)&gt;0,IFERROR(HLOOKUP(E2504,'Codigos Servicios'!$A$4:$A$49,1,1),"SI"),"")</f>
        <v/>
      </c>
    </row>
    <row r="2505" spans="1:11" x14ac:dyDescent="0.25">
      <c r="A2505" s="11" t="str">
        <f t="shared" ref="A2505:A2568" si="206">IF(LEN(E2505)&gt;0,"TL","")</f>
        <v/>
      </c>
      <c r="B2505" s="16" t="str">
        <f t="shared" ref="B2505:B2568" si="207">IF(LEN(E2505)&gt;0,B2504+1,"")</f>
        <v/>
      </c>
      <c r="C2505" s="11" t="str">
        <f t="shared" ref="C2505:C2568" si="208">IF(LEN(E2505)&gt;0,$F$5,"")</f>
        <v/>
      </c>
      <c r="D2505" s="11" t="str">
        <f t="shared" ref="D2505:D2568" si="209">IF(LEN(E2505)&gt;0,$J$5,"")</f>
        <v/>
      </c>
      <c r="J2505" s="21" t="str">
        <f t="shared" si="205"/>
        <v/>
      </c>
      <c r="K2505" s="24" t="str">
        <f>IF(LEN(E2505)&gt;0,IFERROR(HLOOKUP(E2505,'Codigos Servicios'!$A$4:$A$49,1,1),"SI"),"")</f>
        <v/>
      </c>
    </row>
    <row r="2506" spans="1:11" x14ac:dyDescent="0.25">
      <c r="A2506" s="11" t="str">
        <f t="shared" si="206"/>
        <v/>
      </c>
      <c r="B2506" s="16" t="str">
        <f t="shared" si="207"/>
        <v/>
      </c>
      <c r="C2506" s="11" t="str">
        <f t="shared" si="208"/>
        <v/>
      </c>
      <c r="D2506" s="11" t="str">
        <f t="shared" si="209"/>
        <v/>
      </c>
      <c r="J2506" s="21" t="str">
        <f t="shared" si="205"/>
        <v/>
      </c>
      <c r="K2506" s="24" t="str">
        <f>IF(LEN(E2506)&gt;0,IFERROR(HLOOKUP(E2506,'Codigos Servicios'!$A$4:$A$49,1,1),"SI"),"")</f>
        <v/>
      </c>
    </row>
    <row r="2507" spans="1:11" x14ac:dyDescent="0.25">
      <c r="A2507" s="11" t="str">
        <f t="shared" si="206"/>
        <v/>
      </c>
      <c r="B2507" s="16" t="str">
        <f t="shared" si="207"/>
        <v/>
      </c>
      <c r="C2507" s="11" t="str">
        <f t="shared" si="208"/>
        <v/>
      </c>
      <c r="D2507" s="11" t="str">
        <f t="shared" si="209"/>
        <v/>
      </c>
      <c r="J2507" s="21" t="str">
        <f t="shared" si="205"/>
        <v/>
      </c>
      <c r="K2507" s="24" t="str">
        <f>IF(LEN(E2507)&gt;0,IFERROR(HLOOKUP(E2507,'Codigos Servicios'!$A$4:$A$49,1,1),"SI"),"")</f>
        <v/>
      </c>
    </row>
    <row r="2508" spans="1:11" x14ac:dyDescent="0.25">
      <c r="A2508" s="11" t="str">
        <f t="shared" si="206"/>
        <v/>
      </c>
      <c r="B2508" s="16" t="str">
        <f t="shared" si="207"/>
        <v/>
      </c>
      <c r="C2508" s="11" t="str">
        <f t="shared" si="208"/>
        <v/>
      </c>
      <c r="D2508" s="11" t="str">
        <f t="shared" si="209"/>
        <v/>
      </c>
      <c r="J2508" s="21" t="str">
        <f t="shared" si="205"/>
        <v/>
      </c>
      <c r="K2508" s="24" t="str">
        <f>IF(LEN(E2508)&gt;0,IFERROR(HLOOKUP(E2508,'Codigos Servicios'!$A$4:$A$49,1,1),"SI"),"")</f>
        <v/>
      </c>
    </row>
    <row r="2509" spans="1:11" x14ac:dyDescent="0.25">
      <c r="A2509" s="11" t="str">
        <f t="shared" si="206"/>
        <v/>
      </c>
      <c r="B2509" s="16" t="str">
        <f t="shared" si="207"/>
        <v/>
      </c>
      <c r="C2509" s="11" t="str">
        <f t="shared" si="208"/>
        <v/>
      </c>
      <c r="D2509" s="11" t="str">
        <f t="shared" si="209"/>
        <v/>
      </c>
      <c r="J2509" s="21" t="str">
        <f t="shared" si="205"/>
        <v/>
      </c>
      <c r="K2509" s="24" t="str">
        <f>IF(LEN(E2509)&gt;0,IFERROR(HLOOKUP(E2509,'Codigos Servicios'!$A$4:$A$49,1,1),"SI"),"")</f>
        <v/>
      </c>
    </row>
    <row r="2510" spans="1:11" x14ac:dyDescent="0.25">
      <c r="A2510" s="11" t="str">
        <f t="shared" si="206"/>
        <v/>
      </c>
      <c r="B2510" s="16" t="str">
        <f t="shared" si="207"/>
        <v/>
      </c>
      <c r="C2510" s="11" t="str">
        <f t="shared" si="208"/>
        <v/>
      </c>
      <c r="D2510" s="11" t="str">
        <f t="shared" si="209"/>
        <v/>
      </c>
      <c r="J2510" s="21" t="str">
        <f t="shared" si="205"/>
        <v/>
      </c>
      <c r="K2510" s="24" t="str">
        <f>IF(LEN(E2510)&gt;0,IFERROR(HLOOKUP(E2510,'Codigos Servicios'!$A$4:$A$49,1,1),"SI"),"")</f>
        <v/>
      </c>
    </row>
    <row r="2511" spans="1:11" x14ac:dyDescent="0.25">
      <c r="A2511" s="11" t="str">
        <f t="shared" si="206"/>
        <v/>
      </c>
      <c r="B2511" s="16" t="str">
        <f t="shared" si="207"/>
        <v/>
      </c>
      <c r="C2511" s="11" t="str">
        <f t="shared" si="208"/>
        <v/>
      </c>
      <c r="D2511" s="11" t="str">
        <f t="shared" si="209"/>
        <v/>
      </c>
      <c r="J2511" s="21" t="str">
        <f t="shared" si="205"/>
        <v/>
      </c>
      <c r="K2511" s="24" t="str">
        <f>IF(LEN(E2511)&gt;0,IFERROR(HLOOKUP(E2511,'Codigos Servicios'!$A$4:$A$49,1,1),"SI"),"")</f>
        <v/>
      </c>
    </row>
    <row r="2512" spans="1:11" x14ac:dyDescent="0.25">
      <c r="A2512" s="11" t="str">
        <f t="shared" si="206"/>
        <v/>
      </c>
      <c r="B2512" s="16" t="str">
        <f t="shared" si="207"/>
        <v/>
      </c>
      <c r="C2512" s="11" t="str">
        <f t="shared" si="208"/>
        <v/>
      </c>
      <c r="D2512" s="11" t="str">
        <f t="shared" si="209"/>
        <v/>
      </c>
      <c r="J2512" s="21" t="str">
        <f t="shared" si="205"/>
        <v/>
      </c>
      <c r="K2512" s="24" t="str">
        <f>IF(LEN(E2512)&gt;0,IFERROR(HLOOKUP(E2512,'Codigos Servicios'!$A$4:$A$49,1,1),"SI"),"")</f>
        <v/>
      </c>
    </row>
    <row r="2513" spans="1:11" x14ac:dyDescent="0.25">
      <c r="A2513" s="11" t="str">
        <f t="shared" si="206"/>
        <v/>
      </c>
      <c r="B2513" s="16" t="str">
        <f t="shared" si="207"/>
        <v/>
      </c>
      <c r="C2513" s="11" t="str">
        <f t="shared" si="208"/>
        <v/>
      </c>
      <c r="D2513" s="11" t="str">
        <f t="shared" si="209"/>
        <v/>
      </c>
      <c r="J2513" s="21" t="str">
        <f t="shared" si="205"/>
        <v/>
      </c>
      <c r="K2513" s="24" t="str">
        <f>IF(LEN(E2513)&gt;0,IFERROR(HLOOKUP(E2513,'Codigos Servicios'!$A$4:$A$49,1,1),"SI"),"")</f>
        <v/>
      </c>
    </row>
    <row r="2514" spans="1:11" x14ac:dyDescent="0.25">
      <c r="A2514" s="11" t="str">
        <f t="shared" si="206"/>
        <v/>
      </c>
      <c r="B2514" s="16" t="str">
        <f t="shared" si="207"/>
        <v/>
      </c>
      <c r="C2514" s="11" t="str">
        <f t="shared" si="208"/>
        <v/>
      </c>
      <c r="D2514" s="11" t="str">
        <f t="shared" si="209"/>
        <v/>
      </c>
      <c r="J2514" s="21" t="str">
        <f t="shared" si="205"/>
        <v/>
      </c>
      <c r="K2514" s="24" t="str">
        <f>IF(LEN(E2514)&gt;0,IFERROR(HLOOKUP(E2514,'Codigos Servicios'!$A$4:$A$49,1,1),"SI"),"")</f>
        <v/>
      </c>
    </row>
    <row r="2515" spans="1:11" x14ac:dyDescent="0.25">
      <c r="A2515" s="11" t="str">
        <f t="shared" si="206"/>
        <v/>
      </c>
      <c r="B2515" s="16" t="str">
        <f t="shared" si="207"/>
        <v/>
      </c>
      <c r="C2515" s="11" t="str">
        <f t="shared" si="208"/>
        <v/>
      </c>
      <c r="D2515" s="11" t="str">
        <f t="shared" si="209"/>
        <v/>
      </c>
      <c r="J2515" s="21" t="str">
        <f t="shared" si="205"/>
        <v/>
      </c>
      <c r="K2515" s="24" t="str">
        <f>IF(LEN(E2515)&gt;0,IFERROR(HLOOKUP(E2515,'Codigos Servicios'!$A$4:$A$49,1,1),"SI"),"")</f>
        <v/>
      </c>
    </row>
    <row r="2516" spans="1:11" x14ac:dyDescent="0.25">
      <c r="A2516" s="11" t="str">
        <f t="shared" si="206"/>
        <v/>
      </c>
      <c r="B2516" s="16" t="str">
        <f t="shared" si="207"/>
        <v/>
      </c>
      <c r="C2516" s="11" t="str">
        <f t="shared" si="208"/>
        <v/>
      </c>
      <c r="D2516" s="11" t="str">
        <f t="shared" si="209"/>
        <v/>
      </c>
      <c r="J2516" s="21" t="str">
        <f t="shared" si="205"/>
        <v/>
      </c>
      <c r="K2516" s="24" t="str">
        <f>IF(LEN(E2516)&gt;0,IFERROR(HLOOKUP(E2516,'Codigos Servicios'!$A$4:$A$49,1,1),"SI"),"")</f>
        <v/>
      </c>
    </row>
    <row r="2517" spans="1:11" x14ac:dyDescent="0.25">
      <c r="A2517" s="11" t="str">
        <f t="shared" si="206"/>
        <v/>
      </c>
      <c r="B2517" s="16" t="str">
        <f t="shared" si="207"/>
        <v/>
      </c>
      <c r="C2517" s="11" t="str">
        <f t="shared" si="208"/>
        <v/>
      </c>
      <c r="D2517" s="11" t="str">
        <f t="shared" si="209"/>
        <v/>
      </c>
      <c r="J2517" s="21" t="str">
        <f t="shared" si="205"/>
        <v/>
      </c>
      <c r="K2517" s="24" t="str">
        <f>IF(LEN(E2517)&gt;0,IFERROR(HLOOKUP(E2517,'Codigos Servicios'!$A$4:$A$49,1,1),"SI"),"")</f>
        <v/>
      </c>
    </row>
    <row r="2518" spans="1:11" x14ac:dyDescent="0.25">
      <c r="A2518" s="11" t="str">
        <f t="shared" si="206"/>
        <v/>
      </c>
      <c r="B2518" s="16" t="str">
        <f t="shared" si="207"/>
        <v/>
      </c>
      <c r="C2518" s="11" t="str">
        <f t="shared" si="208"/>
        <v/>
      </c>
      <c r="D2518" s="11" t="str">
        <f t="shared" si="209"/>
        <v/>
      </c>
      <c r="J2518" s="21" t="str">
        <f t="shared" si="205"/>
        <v/>
      </c>
      <c r="K2518" s="24" t="str">
        <f>IF(LEN(E2518)&gt;0,IFERROR(HLOOKUP(E2518,'Codigos Servicios'!$A$4:$A$49,1,1),"SI"),"")</f>
        <v/>
      </c>
    </row>
    <row r="2519" spans="1:11" x14ac:dyDescent="0.25">
      <c r="A2519" s="11" t="str">
        <f t="shared" si="206"/>
        <v/>
      </c>
      <c r="B2519" s="16" t="str">
        <f t="shared" si="207"/>
        <v/>
      </c>
      <c r="C2519" s="11" t="str">
        <f t="shared" si="208"/>
        <v/>
      </c>
      <c r="D2519" s="11" t="str">
        <f t="shared" si="209"/>
        <v/>
      </c>
      <c r="J2519" s="21" t="str">
        <f t="shared" si="205"/>
        <v/>
      </c>
      <c r="K2519" s="24" t="str">
        <f>IF(LEN(E2519)&gt;0,IFERROR(HLOOKUP(E2519,'Codigos Servicios'!$A$4:$A$49,1,1),"SI"),"")</f>
        <v/>
      </c>
    </row>
    <row r="2520" spans="1:11" x14ac:dyDescent="0.25">
      <c r="A2520" s="11" t="str">
        <f t="shared" si="206"/>
        <v/>
      </c>
      <c r="B2520" s="16" t="str">
        <f t="shared" si="207"/>
        <v/>
      </c>
      <c r="C2520" s="11" t="str">
        <f t="shared" si="208"/>
        <v/>
      </c>
      <c r="D2520" s="11" t="str">
        <f t="shared" si="209"/>
        <v/>
      </c>
      <c r="J2520" s="21" t="str">
        <f t="shared" si="205"/>
        <v/>
      </c>
      <c r="K2520" s="24" t="str">
        <f>IF(LEN(E2520)&gt;0,IFERROR(HLOOKUP(E2520,'Codigos Servicios'!$A$4:$A$49,1,1),"SI"),"")</f>
        <v/>
      </c>
    </row>
    <row r="2521" spans="1:11" x14ac:dyDescent="0.25">
      <c r="A2521" s="11" t="str">
        <f t="shared" si="206"/>
        <v/>
      </c>
      <c r="B2521" s="16" t="str">
        <f t="shared" si="207"/>
        <v/>
      </c>
      <c r="C2521" s="11" t="str">
        <f t="shared" si="208"/>
        <v/>
      </c>
      <c r="D2521" s="11" t="str">
        <f t="shared" si="209"/>
        <v/>
      </c>
      <c r="J2521" s="21" t="str">
        <f t="shared" si="205"/>
        <v/>
      </c>
      <c r="K2521" s="24" t="str">
        <f>IF(LEN(E2521)&gt;0,IFERROR(HLOOKUP(E2521,'Codigos Servicios'!$A$4:$A$49,1,1),"SI"),"")</f>
        <v/>
      </c>
    </row>
    <row r="2522" spans="1:11" x14ac:dyDescent="0.25">
      <c r="A2522" s="11" t="str">
        <f t="shared" si="206"/>
        <v/>
      </c>
      <c r="B2522" s="16" t="str">
        <f t="shared" si="207"/>
        <v/>
      </c>
      <c r="C2522" s="11" t="str">
        <f t="shared" si="208"/>
        <v/>
      </c>
      <c r="D2522" s="11" t="str">
        <f t="shared" si="209"/>
        <v/>
      </c>
      <c r="J2522" s="21" t="str">
        <f t="shared" si="205"/>
        <v/>
      </c>
      <c r="K2522" s="24" t="str">
        <f>IF(LEN(E2522)&gt;0,IFERROR(HLOOKUP(E2522,'Codigos Servicios'!$A$4:$A$49,1,1),"SI"),"")</f>
        <v/>
      </c>
    </row>
    <row r="2523" spans="1:11" x14ac:dyDescent="0.25">
      <c r="A2523" s="11" t="str">
        <f t="shared" si="206"/>
        <v/>
      </c>
      <c r="B2523" s="16" t="str">
        <f t="shared" si="207"/>
        <v/>
      </c>
      <c r="C2523" s="11" t="str">
        <f t="shared" si="208"/>
        <v/>
      </c>
      <c r="D2523" s="11" t="str">
        <f t="shared" si="209"/>
        <v/>
      </c>
      <c r="J2523" s="21" t="str">
        <f t="shared" si="205"/>
        <v/>
      </c>
      <c r="K2523" s="24" t="str">
        <f>IF(LEN(E2523)&gt;0,IFERROR(HLOOKUP(E2523,'Codigos Servicios'!$A$4:$A$49,1,1),"SI"),"")</f>
        <v/>
      </c>
    </row>
    <row r="2524" spans="1:11" x14ac:dyDescent="0.25">
      <c r="A2524" s="11" t="str">
        <f t="shared" si="206"/>
        <v/>
      </c>
      <c r="B2524" s="16" t="str">
        <f t="shared" si="207"/>
        <v/>
      </c>
      <c r="C2524" s="11" t="str">
        <f t="shared" si="208"/>
        <v/>
      </c>
      <c r="D2524" s="11" t="str">
        <f t="shared" si="209"/>
        <v/>
      </c>
      <c r="J2524" s="21" t="str">
        <f t="shared" si="205"/>
        <v/>
      </c>
      <c r="K2524" s="24" t="str">
        <f>IF(LEN(E2524)&gt;0,IFERROR(HLOOKUP(E2524,'Codigos Servicios'!$A$4:$A$49,1,1),"SI"),"")</f>
        <v/>
      </c>
    </row>
    <row r="2525" spans="1:11" x14ac:dyDescent="0.25">
      <c r="A2525" s="11" t="str">
        <f t="shared" si="206"/>
        <v/>
      </c>
      <c r="B2525" s="16" t="str">
        <f t="shared" si="207"/>
        <v/>
      </c>
      <c r="C2525" s="11" t="str">
        <f t="shared" si="208"/>
        <v/>
      </c>
      <c r="D2525" s="11" t="str">
        <f t="shared" si="209"/>
        <v/>
      </c>
      <c r="J2525" s="21" t="str">
        <f t="shared" si="205"/>
        <v/>
      </c>
      <c r="K2525" s="24" t="str">
        <f>IF(LEN(E2525)&gt;0,IFERROR(HLOOKUP(E2525,'Codigos Servicios'!$A$4:$A$49,1,1),"SI"),"")</f>
        <v/>
      </c>
    </row>
    <row r="2526" spans="1:11" x14ac:dyDescent="0.25">
      <c r="A2526" s="11" t="str">
        <f t="shared" si="206"/>
        <v/>
      </c>
      <c r="B2526" s="16" t="str">
        <f t="shared" si="207"/>
        <v/>
      </c>
      <c r="C2526" s="11" t="str">
        <f t="shared" si="208"/>
        <v/>
      </c>
      <c r="D2526" s="11" t="str">
        <f t="shared" si="209"/>
        <v/>
      </c>
      <c r="J2526" s="21" t="str">
        <f t="shared" si="205"/>
        <v/>
      </c>
      <c r="K2526" s="24" t="str">
        <f>IF(LEN(E2526)&gt;0,IFERROR(HLOOKUP(E2526,'Codigos Servicios'!$A$4:$A$49,1,1),"SI"),"")</f>
        <v/>
      </c>
    </row>
    <row r="2527" spans="1:11" x14ac:dyDescent="0.25">
      <c r="A2527" s="11" t="str">
        <f t="shared" si="206"/>
        <v/>
      </c>
      <c r="B2527" s="16" t="str">
        <f t="shared" si="207"/>
        <v/>
      </c>
      <c r="C2527" s="11" t="str">
        <f t="shared" si="208"/>
        <v/>
      </c>
      <c r="D2527" s="11" t="str">
        <f t="shared" si="209"/>
        <v/>
      </c>
      <c r="J2527" s="21" t="str">
        <f t="shared" si="205"/>
        <v/>
      </c>
      <c r="K2527" s="24" t="str">
        <f>IF(LEN(E2527)&gt;0,IFERROR(HLOOKUP(E2527,'Codigos Servicios'!$A$4:$A$49,1,1),"SI"),"")</f>
        <v/>
      </c>
    </row>
    <row r="2528" spans="1:11" x14ac:dyDescent="0.25">
      <c r="A2528" s="11" t="str">
        <f t="shared" si="206"/>
        <v/>
      </c>
      <c r="B2528" s="16" t="str">
        <f t="shared" si="207"/>
        <v/>
      </c>
      <c r="C2528" s="11" t="str">
        <f t="shared" si="208"/>
        <v/>
      </c>
      <c r="D2528" s="11" t="str">
        <f t="shared" si="209"/>
        <v/>
      </c>
      <c r="J2528" s="21" t="str">
        <f t="shared" si="205"/>
        <v/>
      </c>
      <c r="K2528" s="24" t="str">
        <f>IF(LEN(E2528)&gt;0,IFERROR(HLOOKUP(E2528,'Codigos Servicios'!$A$4:$A$49,1,1),"SI"),"")</f>
        <v/>
      </c>
    </row>
    <row r="2529" spans="1:11" x14ac:dyDescent="0.25">
      <c r="A2529" s="11" t="str">
        <f t="shared" si="206"/>
        <v/>
      </c>
      <c r="B2529" s="16" t="str">
        <f t="shared" si="207"/>
        <v/>
      </c>
      <c r="C2529" s="11" t="str">
        <f t="shared" si="208"/>
        <v/>
      </c>
      <c r="D2529" s="11" t="str">
        <f t="shared" si="209"/>
        <v/>
      </c>
      <c r="J2529" s="21" t="str">
        <f t="shared" si="205"/>
        <v/>
      </c>
      <c r="K2529" s="24" t="str">
        <f>IF(LEN(E2529)&gt;0,IFERROR(HLOOKUP(E2529,'Codigos Servicios'!$A$4:$A$49,1,1),"SI"),"")</f>
        <v/>
      </c>
    </row>
    <row r="2530" spans="1:11" x14ac:dyDescent="0.25">
      <c r="A2530" s="11" t="str">
        <f t="shared" si="206"/>
        <v/>
      </c>
      <c r="B2530" s="16" t="str">
        <f t="shared" si="207"/>
        <v/>
      </c>
      <c r="C2530" s="11" t="str">
        <f t="shared" si="208"/>
        <v/>
      </c>
      <c r="D2530" s="11" t="str">
        <f t="shared" si="209"/>
        <v/>
      </c>
      <c r="J2530" s="21" t="str">
        <f t="shared" si="205"/>
        <v/>
      </c>
      <c r="K2530" s="24" t="str">
        <f>IF(LEN(E2530)&gt;0,IFERROR(HLOOKUP(E2530,'Codigos Servicios'!$A$4:$A$49,1,1),"SI"),"")</f>
        <v/>
      </c>
    </row>
    <row r="2531" spans="1:11" x14ac:dyDescent="0.25">
      <c r="A2531" s="11" t="str">
        <f t="shared" si="206"/>
        <v/>
      </c>
      <c r="B2531" s="16" t="str">
        <f t="shared" si="207"/>
        <v/>
      </c>
      <c r="C2531" s="11" t="str">
        <f t="shared" si="208"/>
        <v/>
      </c>
      <c r="D2531" s="11" t="str">
        <f t="shared" si="209"/>
        <v/>
      </c>
      <c r="J2531" s="21" t="str">
        <f t="shared" si="205"/>
        <v/>
      </c>
      <c r="K2531" s="24" t="str">
        <f>IF(LEN(E2531)&gt;0,IFERROR(HLOOKUP(E2531,'Codigos Servicios'!$A$4:$A$49,1,1),"SI"),"")</f>
        <v/>
      </c>
    </row>
    <row r="2532" spans="1:11" x14ac:dyDescent="0.25">
      <c r="A2532" s="11" t="str">
        <f t="shared" si="206"/>
        <v/>
      </c>
      <c r="B2532" s="16" t="str">
        <f t="shared" si="207"/>
        <v/>
      </c>
      <c r="C2532" s="11" t="str">
        <f t="shared" si="208"/>
        <v/>
      </c>
      <c r="D2532" s="11" t="str">
        <f t="shared" si="209"/>
        <v/>
      </c>
      <c r="J2532" s="21" t="str">
        <f t="shared" si="205"/>
        <v/>
      </c>
      <c r="K2532" s="24" t="str">
        <f>IF(LEN(E2532)&gt;0,IFERROR(HLOOKUP(E2532,'Codigos Servicios'!$A$4:$A$49,1,1),"SI"),"")</f>
        <v/>
      </c>
    </row>
    <row r="2533" spans="1:11" x14ac:dyDescent="0.25">
      <c r="A2533" s="11" t="str">
        <f t="shared" si="206"/>
        <v/>
      </c>
      <c r="B2533" s="16" t="str">
        <f t="shared" si="207"/>
        <v/>
      </c>
      <c r="C2533" s="11" t="str">
        <f t="shared" si="208"/>
        <v/>
      </c>
      <c r="D2533" s="11" t="str">
        <f t="shared" si="209"/>
        <v/>
      </c>
      <c r="J2533" s="21" t="str">
        <f t="shared" si="205"/>
        <v/>
      </c>
      <c r="K2533" s="24" t="str">
        <f>IF(LEN(E2533)&gt;0,IFERROR(HLOOKUP(E2533,'Codigos Servicios'!$A$4:$A$49,1,1),"SI"),"")</f>
        <v/>
      </c>
    </row>
    <row r="2534" spans="1:11" x14ac:dyDescent="0.25">
      <c r="A2534" s="11" t="str">
        <f t="shared" si="206"/>
        <v/>
      </c>
      <c r="B2534" s="16" t="str">
        <f t="shared" si="207"/>
        <v/>
      </c>
      <c r="C2534" s="11" t="str">
        <f t="shared" si="208"/>
        <v/>
      </c>
      <c r="D2534" s="11" t="str">
        <f t="shared" si="209"/>
        <v/>
      </c>
      <c r="J2534" s="21" t="str">
        <f t="shared" si="205"/>
        <v/>
      </c>
      <c r="K2534" s="24" t="str">
        <f>IF(LEN(E2534)&gt;0,IFERROR(HLOOKUP(E2534,'Codigos Servicios'!$A$4:$A$49,1,1),"SI"),"")</f>
        <v/>
      </c>
    </row>
    <row r="2535" spans="1:11" x14ac:dyDescent="0.25">
      <c r="A2535" s="11" t="str">
        <f t="shared" si="206"/>
        <v/>
      </c>
      <c r="B2535" s="16" t="str">
        <f t="shared" si="207"/>
        <v/>
      </c>
      <c r="C2535" s="11" t="str">
        <f t="shared" si="208"/>
        <v/>
      </c>
      <c r="D2535" s="11" t="str">
        <f t="shared" si="209"/>
        <v/>
      </c>
      <c r="J2535" s="21" t="str">
        <f t="shared" si="205"/>
        <v/>
      </c>
      <c r="K2535" s="24" t="str">
        <f>IF(LEN(E2535)&gt;0,IFERROR(HLOOKUP(E2535,'Codigos Servicios'!$A$4:$A$49,1,1),"SI"),"")</f>
        <v/>
      </c>
    </row>
    <row r="2536" spans="1:11" x14ac:dyDescent="0.25">
      <c r="A2536" s="11" t="str">
        <f t="shared" si="206"/>
        <v/>
      </c>
      <c r="B2536" s="16" t="str">
        <f t="shared" si="207"/>
        <v/>
      </c>
      <c r="C2536" s="11" t="str">
        <f t="shared" si="208"/>
        <v/>
      </c>
      <c r="D2536" s="11" t="str">
        <f t="shared" si="209"/>
        <v/>
      </c>
      <c r="J2536" s="21" t="str">
        <f t="shared" si="205"/>
        <v/>
      </c>
      <c r="K2536" s="24" t="str">
        <f>IF(LEN(E2536)&gt;0,IFERROR(HLOOKUP(E2536,'Codigos Servicios'!$A$4:$A$49,1,1),"SI"),"")</f>
        <v/>
      </c>
    </row>
    <row r="2537" spans="1:11" x14ac:dyDescent="0.25">
      <c r="A2537" s="11" t="str">
        <f t="shared" si="206"/>
        <v/>
      </c>
      <c r="B2537" s="16" t="str">
        <f t="shared" si="207"/>
        <v/>
      </c>
      <c r="C2537" s="11" t="str">
        <f t="shared" si="208"/>
        <v/>
      </c>
      <c r="D2537" s="11" t="str">
        <f t="shared" si="209"/>
        <v/>
      </c>
      <c r="J2537" s="21" t="str">
        <f t="shared" si="205"/>
        <v/>
      </c>
      <c r="K2537" s="24" t="str">
        <f>IF(LEN(E2537)&gt;0,IFERROR(HLOOKUP(E2537,'Codigos Servicios'!$A$4:$A$49,1,1),"SI"),"")</f>
        <v/>
      </c>
    </row>
    <row r="2538" spans="1:11" x14ac:dyDescent="0.25">
      <c r="A2538" s="11" t="str">
        <f t="shared" si="206"/>
        <v/>
      </c>
      <c r="B2538" s="16" t="str">
        <f t="shared" si="207"/>
        <v/>
      </c>
      <c r="C2538" s="11" t="str">
        <f t="shared" si="208"/>
        <v/>
      </c>
      <c r="D2538" s="11" t="str">
        <f t="shared" si="209"/>
        <v/>
      </c>
      <c r="J2538" s="21" t="str">
        <f t="shared" si="205"/>
        <v/>
      </c>
      <c r="K2538" s="24" t="str">
        <f>IF(LEN(E2538)&gt;0,IFERROR(HLOOKUP(E2538,'Codigos Servicios'!$A$4:$A$49,1,1),"SI"),"")</f>
        <v/>
      </c>
    </row>
    <row r="2539" spans="1:11" x14ac:dyDescent="0.25">
      <c r="A2539" s="11" t="str">
        <f t="shared" si="206"/>
        <v/>
      </c>
      <c r="B2539" s="16" t="str">
        <f t="shared" si="207"/>
        <v/>
      </c>
      <c r="C2539" s="11" t="str">
        <f t="shared" si="208"/>
        <v/>
      </c>
      <c r="D2539" s="11" t="str">
        <f t="shared" si="209"/>
        <v/>
      </c>
      <c r="J2539" s="21" t="str">
        <f t="shared" si="205"/>
        <v/>
      </c>
      <c r="K2539" s="24" t="str">
        <f>IF(LEN(E2539)&gt;0,IFERROR(HLOOKUP(E2539,'Codigos Servicios'!$A$4:$A$49,1,1),"SI"),"")</f>
        <v/>
      </c>
    </row>
    <row r="2540" spans="1:11" x14ac:dyDescent="0.25">
      <c r="A2540" s="11" t="str">
        <f t="shared" si="206"/>
        <v/>
      </c>
      <c r="B2540" s="16" t="str">
        <f t="shared" si="207"/>
        <v/>
      </c>
      <c r="C2540" s="11" t="str">
        <f t="shared" si="208"/>
        <v/>
      </c>
      <c r="D2540" s="11" t="str">
        <f t="shared" si="209"/>
        <v/>
      </c>
      <c r="J2540" s="21" t="str">
        <f t="shared" si="205"/>
        <v/>
      </c>
      <c r="K2540" s="24" t="str">
        <f>IF(LEN(E2540)&gt;0,IFERROR(HLOOKUP(E2540,'Codigos Servicios'!$A$4:$A$49,1,1),"SI"),"")</f>
        <v/>
      </c>
    </row>
    <row r="2541" spans="1:11" x14ac:dyDescent="0.25">
      <c r="A2541" s="11" t="str">
        <f t="shared" si="206"/>
        <v/>
      </c>
      <c r="B2541" s="16" t="str">
        <f t="shared" si="207"/>
        <v/>
      </c>
      <c r="C2541" s="11" t="str">
        <f t="shared" si="208"/>
        <v/>
      </c>
      <c r="D2541" s="11" t="str">
        <f t="shared" si="209"/>
        <v/>
      </c>
      <c r="J2541" s="21" t="str">
        <f t="shared" si="205"/>
        <v/>
      </c>
      <c r="K2541" s="24" t="str">
        <f>IF(LEN(E2541)&gt;0,IFERROR(HLOOKUP(E2541,'Codigos Servicios'!$A$4:$A$49,1,1),"SI"),"")</f>
        <v/>
      </c>
    </row>
    <row r="2542" spans="1:11" x14ac:dyDescent="0.25">
      <c r="A2542" s="11" t="str">
        <f t="shared" si="206"/>
        <v/>
      </c>
      <c r="B2542" s="16" t="str">
        <f t="shared" si="207"/>
        <v/>
      </c>
      <c r="C2542" s="11" t="str">
        <f t="shared" si="208"/>
        <v/>
      </c>
      <c r="D2542" s="11" t="str">
        <f t="shared" si="209"/>
        <v/>
      </c>
      <c r="J2542" s="21" t="str">
        <f t="shared" si="205"/>
        <v/>
      </c>
      <c r="K2542" s="24" t="str">
        <f>IF(LEN(E2542)&gt;0,IFERROR(HLOOKUP(E2542,'Codigos Servicios'!$A$4:$A$49,1,1),"SI"),"")</f>
        <v/>
      </c>
    </row>
    <row r="2543" spans="1:11" x14ac:dyDescent="0.25">
      <c r="A2543" s="11" t="str">
        <f t="shared" si="206"/>
        <v/>
      </c>
      <c r="B2543" s="16" t="str">
        <f t="shared" si="207"/>
        <v/>
      </c>
      <c r="C2543" s="11" t="str">
        <f t="shared" si="208"/>
        <v/>
      </c>
      <c r="D2543" s="11" t="str">
        <f t="shared" si="209"/>
        <v/>
      </c>
      <c r="J2543" s="21" t="str">
        <f t="shared" si="205"/>
        <v/>
      </c>
      <c r="K2543" s="24" t="str">
        <f>IF(LEN(E2543)&gt;0,IFERROR(HLOOKUP(E2543,'Codigos Servicios'!$A$4:$A$49,1,1),"SI"),"")</f>
        <v/>
      </c>
    </row>
    <row r="2544" spans="1:11" x14ac:dyDescent="0.25">
      <c r="A2544" s="11" t="str">
        <f t="shared" si="206"/>
        <v/>
      </c>
      <c r="B2544" s="16" t="str">
        <f t="shared" si="207"/>
        <v/>
      </c>
      <c r="C2544" s="11" t="str">
        <f t="shared" si="208"/>
        <v/>
      </c>
      <c r="D2544" s="11" t="str">
        <f t="shared" si="209"/>
        <v/>
      </c>
      <c r="J2544" s="21" t="str">
        <f t="shared" si="205"/>
        <v/>
      </c>
      <c r="K2544" s="24" t="str">
        <f>IF(LEN(E2544)&gt;0,IFERROR(HLOOKUP(E2544,'Codigos Servicios'!$A$4:$A$49,1,1),"SI"),"")</f>
        <v/>
      </c>
    </row>
    <row r="2545" spans="1:11" x14ac:dyDescent="0.25">
      <c r="A2545" s="11" t="str">
        <f t="shared" si="206"/>
        <v/>
      </c>
      <c r="B2545" s="16" t="str">
        <f t="shared" si="207"/>
        <v/>
      </c>
      <c r="C2545" s="11" t="str">
        <f t="shared" si="208"/>
        <v/>
      </c>
      <c r="D2545" s="11" t="str">
        <f t="shared" si="209"/>
        <v/>
      </c>
      <c r="J2545" s="21" t="str">
        <f t="shared" si="205"/>
        <v/>
      </c>
      <c r="K2545" s="24" t="str">
        <f>IF(LEN(E2545)&gt;0,IFERROR(HLOOKUP(E2545,'Codigos Servicios'!$A$4:$A$49,1,1),"SI"),"")</f>
        <v/>
      </c>
    </row>
    <row r="2546" spans="1:11" x14ac:dyDescent="0.25">
      <c r="A2546" s="11" t="str">
        <f t="shared" si="206"/>
        <v/>
      </c>
      <c r="B2546" s="16" t="str">
        <f t="shared" si="207"/>
        <v/>
      </c>
      <c r="C2546" s="11" t="str">
        <f t="shared" si="208"/>
        <v/>
      </c>
      <c r="D2546" s="11" t="str">
        <f t="shared" si="209"/>
        <v/>
      </c>
      <c r="J2546" s="21" t="str">
        <f t="shared" si="205"/>
        <v/>
      </c>
      <c r="K2546" s="24" t="str">
        <f>IF(LEN(E2546)&gt;0,IFERROR(HLOOKUP(E2546,'Codigos Servicios'!$A$4:$A$49,1,1),"SI"),"")</f>
        <v/>
      </c>
    </row>
    <row r="2547" spans="1:11" x14ac:dyDescent="0.25">
      <c r="A2547" s="11" t="str">
        <f t="shared" si="206"/>
        <v/>
      </c>
      <c r="B2547" s="16" t="str">
        <f t="shared" si="207"/>
        <v/>
      </c>
      <c r="C2547" s="11" t="str">
        <f t="shared" si="208"/>
        <v/>
      </c>
      <c r="D2547" s="11" t="str">
        <f t="shared" si="209"/>
        <v/>
      </c>
      <c r="J2547" s="21" t="str">
        <f t="shared" si="205"/>
        <v/>
      </c>
      <c r="K2547" s="24" t="str">
        <f>IF(LEN(E2547)&gt;0,IFERROR(HLOOKUP(E2547,'Codigos Servicios'!$A$4:$A$49,1,1),"SI"),"")</f>
        <v/>
      </c>
    </row>
    <row r="2548" spans="1:11" x14ac:dyDescent="0.25">
      <c r="A2548" s="11" t="str">
        <f t="shared" si="206"/>
        <v/>
      </c>
      <c r="B2548" s="16" t="str">
        <f t="shared" si="207"/>
        <v/>
      </c>
      <c r="C2548" s="11" t="str">
        <f t="shared" si="208"/>
        <v/>
      </c>
      <c r="D2548" s="11" t="str">
        <f t="shared" si="209"/>
        <v/>
      </c>
      <c r="J2548" s="21" t="str">
        <f t="shared" si="205"/>
        <v/>
      </c>
      <c r="K2548" s="24" t="str">
        <f>IF(LEN(E2548)&gt;0,IFERROR(HLOOKUP(E2548,'Codigos Servicios'!$A$4:$A$49,1,1),"SI"),"")</f>
        <v/>
      </c>
    </row>
    <row r="2549" spans="1:11" x14ac:dyDescent="0.25">
      <c r="A2549" s="11" t="str">
        <f t="shared" si="206"/>
        <v/>
      </c>
      <c r="B2549" s="16" t="str">
        <f t="shared" si="207"/>
        <v/>
      </c>
      <c r="C2549" s="11" t="str">
        <f t="shared" si="208"/>
        <v/>
      </c>
      <c r="D2549" s="11" t="str">
        <f t="shared" si="209"/>
        <v/>
      </c>
      <c r="J2549" s="21" t="str">
        <f t="shared" si="205"/>
        <v/>
      </c>
      <c r="K2549" s="24" t="str">
        <f>IF(LEN(E2549)&gt;0,IFERROR(HLOOKUP(E2549,'Codigos Servicios'!$A$4:$A$49,1,1),"SI"),"")</f>
        <v/>
      </c>
    </row>
    <row r="2550" spans="1:11" x14ac:dyDescent="0.25">
      <c r="A2550" s="11" t="str">
        <f t="shared" si="206"/>
        <v/>
      </c>
      <c r="B2550" s="16" t="str">
        <f t="shared" si="207"/>
        <v/>
      </c>
      <c r="C2550" s="11" t="str">
        <f t="shared" si="208"/>
        <v/>
      </c>
      <c r="D2550" s="11" t="str">
        <f t="shared" si="209"/>
        <v/>
      </c>
      <c r="J2550" s="21" t="str">
        <f t="shared" si="205"/>
        <v/>
      </c>
      <c r="K2550" s="24" t="str">
        <f>IF(LEN(E2550)&gt;0,IFERROR(HLOOKUP(E2550,'Codigos Servicios'!$A$4:$A$49,1,1),"SI"),"")</f>
        <v/>
      </c>
    </row>
    <row r="2551" spans="1:11" x14ac:dyDescent="0.25">
      <c r="A2551" s="11" t="str">
        <f t="shared" si="206"/>
        <v/>
      </c>
      <c r="B2551" s="16" t="str">
        <f t="shared" si="207"/>
        <v/>
      </c>
      <c r="C2551" s="11" t="str">
        <f t="shared" si="208"/>
        <v/>
      </c>
      <c r="D2551" s="11" t="str">
        <f t="shared" si="209"/>
        <v/>
      </c>
      <c r="J2551" s="21" t="str">
        <f t="shared" si="205"/>
        <v/>
      </c>
      <c r="K2551" s="24" t="str">
        <f>IF(LEN(E2551)&gt;0,IFERROR(HLOOKUP(E2551,'Codigos Servicios'!$A$4:$A$49,1,1),"SI"),"")</f>
        <v/>
      </c>
    </row>
    <row r="2552" spans="1:11" x14ac:dyDescent="0.25">
      <c r="A2552" s="11" t="str">
        <f t="shared" si="206"/>
        <v/>
      </c>
      <c r="B2552" s="16" t="str">
        <f t="shared" si="207"/>
        <v/>
      </c>
      <c r="C2552" s="11" t="str">
        <f t="shared" si="208"/>
        <v/>
      </c>
      <c r="D2552" s="11" t="str">
        <f t="shared" si="209"/>
        <v/>
      </c>
      <c r="J2552" s="21" t="str">
        <f t="shared" si="205"/>
        <v/>
      </c>
      <c r="K2552" s="24" t="str">
        <f>IF(LEN(E2552)&gt;0,IFERROR(HLOOKUP(E2552,'Codigos Servicios'!$A$4:$A$49,1,1),"SI"),"")</f>
        <v/>
      </c>
    </row>
    <row r="2553" spans="1:11" x14ac:dyDescent="0.25">
      <c r="A2553" s="11" t="str">
        <f t="shared" si="206"/>
        <v/>
      </c>
      <c r="B2553" s="16" t="str">
        <f t="shared" si="207"/>
        <v/>
      </c>
      <c r="C2553" s="11" t="str">
        <f t="shared" si="208"/>
        <v/>
      </c>
      <c r="D2553" s="11" t="str">
        <f t="shared" si="209"/>
        <v/>
      </c>
      <c r="J2553" s="21" t="str">
        <f t="shared" si="205"/>
        <v/>
      </c>
      <c r="K2553" s="24" t="str">
        <f>IF(LEN(E2553)&gt;0,IFERROR(HLOOKUP(E2553,'Codigos Servicios'!$A$4:$A$49,1,1),"SI"),"")</f>
        <v/>
      </c>
    </row>
    <row r="2554" spans="1:11" x14ac:dyDescent="0.25">
      <c r="A2554" s="11" t="str">
        <f t="shared" si="206"/>
        <v/>
      </c>
      <c r="B2554" s="16" t="str">
        <f t="shared" si="207"/>
        <v/>
      </c>
      <c r="C2554" s="11" t="str">
        <f t="shared" si="208"/>
        <v/>
      </c>
      <c r="D2554" s="11" t="str">
        <f t="shared" si="209"/>
        <v/>
      </c>
      <c r="J2554" s="21" t="str">
        <f t="shared" si="205"/>
        <v/>
      </c>
      <c r="K2554" s="24" t="str">
        <f>IF(LEN(E2554)&gt;0,IFERROR(HLOOKUP(E2554,'Codigos Servicios'!$A$4:$A$49,1,1),"SI"),"")</f>
        <v/>
      </c>
    </row>
    <row r="2555" spans="1:11" x14ac:dyDescent="0.25">
      <c r="A2555" s="11" t="str">
        <f t="shared" si="206"/>
        <v/>
      </c>
      <c r="B2555" s="16" t="str">
        <f t="shared" si="207"/>
        <v/>
      </c>
      <c r="C2555" s="11" t="str">
        <f t="shared" si="208"/>
        <v/>
      </c>
      <c r="D2555" s="11" t="str">
        <f t="shared" si="209"/>
        <v/>
      </c>
      <c r="J2555" s="21" t="str">
        <f t="shared" si="205"/>
        <v/>
      </c>
      <c r="K2555" s="24" t="str">
        <f>IF(LEN(E2555)&gt;0,IFERROR(HLOOKUP(E2555,'Codigos Servicios'!$A$4:$A$49,1,1),"SI"),"")</f>
        <v/>
      </c>
    </row>
    <row r="2556" spans="1:11" x14ac:dyDescent="0.25">
      <c r="A2556" s="11" t="str">
        <f t="shared" si="206"/>
        <v/>
      </c>
      <c r="B2556" s="16" t="str">
        <f t="shared" si="207"/>
        <v/>
      </c>
      <c r="C2556" s="11" t="str">
        <f t="shared" si="208"/>
        <v/>
      </c>
      <c r="D2556" s="11" t="str">
        <f t="shared" si="209"/>
        <v/>
      </c>
      <c r="J2556" s="21" t="str">
        <f t="shared" si="205"/>
        <v/>
      </c>
      <c r="K2556" s="24" t="str">
        <f>IF(LEN(E2556)&gt;0,IFERROR(HLOOKUP(E2556,'Codigos Servicios'!$A$4:$A$49,1,1),"SI"),"")</f>
        <v/>
      </c>
    </row>
    <row r="2557" spans="1:11" x14ac:dyDescent="0.25">
      <c r="A2557" s="11" t="str">
        <f t="shared" si="206"/>
        <v/>
      </c>
      <c r="B2557" s="16" t="str">
        <f t="shared" si="207"/>
        <v/>
      </c>
      <c r="C2557" s="11" t="str">
        <f t="shared" si="208"/>
        <v/>
      </c>
      <c r="D2557" s="11" t="str">
        <f t="shared" si="209"/>
        <v/>
      </c>
      <c r="J2557" s="21" t="str">
        <f t="shared" si="205"/>
        <v/>
      </c>
      <c r="K2557" s="24" t="str">
        <f>IF(LEN(E2557)&gt;0,IFERROR(HLOOKUP(E2557,'Codigos Servicios'!$A$4:$A$49,1,1),"SI"),"")</f>
        <v/>
      </c>
    </row>
    <row r="2558" spans="1:11" x14ac:dyDescent="0.25">
      <c r="A2558" s="11" t="str">
        <f t="shared" si="206"/>
        <v/>
      </c>
      <c r="B2558" s="16" t="str">
        <f t="shared" si="207"/>
        <v/>
      </c>
      <c r="C2558" s="11" t="str">
        <f t="shared" si="208"/>
        <v/>
      </c>
      <c r="D2558" s="11" t="str">
        <f t="shared" si="209"/>
        <v/>
      </c>
      <c r="J2558" s="21" t="str">
        <f t="shared" si="205"/>
        <v/>
      </c>
      <c r="K2558" s="24" t="str">
        <f>IF(LEN(E2558)&gt;0,IFERROR(HLOOKUP(E2558,'Codigos Servicios'!$A$4:$A$49,1,1),"SI"),"")</f>
        <v/>
      </c>
    </row>
    <row r="2559" spans="1:11" x14ac:dyDescent="0.25">
      <c r="A2559" s="11" t="str">
        <f t="shared" si="206"/>
        <v/>
      </c>
      <c r="B2559" s="16" t="str">
        <f t="shared" si="207"/>
        <v/>
      </c>
      <c r="C2559" s="11" t="str">
        <f t="shared" si="208"/>
        <v/>
      </c>
      <c r="D2559" s="11" t="str">
        <f t="shared" si="209"/>
        <v/>
      </c>
      <c r="J2559" s="21" t="str">
        <f t="shared" si="205"/>
        <v/>
      </c>
      <c r="K2559" s="24" t="str">
        <f>IF(LEN(E2559)&gt;0,IFERROR(HLOOKUP(E2559,'Codigos Servicios'!$A$4:$A$49,1,1),"SI"),"")</f>
        <v/>
      </c>
    </row>
    <row r="2560" spans="1:11" x14ac:dyDescent="0.25">
      <c r="A2560" s="11" t="str">
        <f t="shared" si="206"/>
        <v/>
      </c>
      <c r="B2560" s="16" t="str">
        <f t="shared" si="207"/>
        <v/>
      </c>
      <c r="C2560" s="11" t="str">
        <f t="shared" si="208"/>
        <v/>
      </c>
      <c r="D2560" s="11" t="str">
        <f t="shared" si="209"/>
        <v/>
      </c>
      <c r="J2560" s="21" t="str">
        <f t="shared" si="205"/>
        <v/>
      </c>
      <c r="K2560" s="24" t="str">
        <f>IF(LEN(E2560)&gt;0,IFERROR(HLOOKUP(E2560,'Codigos Servicios'!$A$4:$A$49,1,1),"SI"),"")</f>
        <v/>
      </c>
    </row>
    <row r="2561" spans="1:11" x14ac:dyDescent="0.25">
      <c r="A2561" s="11" t="str">
        <f t="shared" si="206"/>
        <v/>
      </c>
      <c r="B2561" s="16" t="str">
        <f t="shared" si="207"/>
        <v/>
      </c>
      <c r="C2561" s="11" t="str">
        <f t="shared" si="208"/>
        <v/>
      </c>
      <c r="D2561" s="11" t="str">
        <f t="shared" si="209"/>
        <v/>
      </c>
      <c r="J2561" s="21" t="str">
        <f t="shared" si="205"/>
        <v/>
      </c>
      <c r="K2561" s="24" t="str">
        <f>IF(LEN(E2561)&gt;0,IFERROR(HLOOKUP(E2561,'Codigos Servicios'!$A$4:$A$49,1,1),"SI"),"")</f>
        <v/>
      </c>
    </row>
    <row r="2562" spans="1:11" x14ac:dyDescent="0.25">
      <c r="A2562" s="11" t="str">
        <f t="shared" si="206"/>
        <v/>
      </c>
      <c r="B2562" s="16" t="str">
        <f t="shared" si="207"/>
        <v/>
      </c>
      <c r="C2562" s="11" t="str">
        <f t="shared" si="208"/>
        <v/>
      </c>
      <c r="D2562" s="11" t="str">
        <f t="shared" si="209"/>
        <v/>
      </c>
      <c r="J2562" s="21" t="str">
        <f t="shared" si="205"/>
        <v/>
      </c>
      <c r="K2562" s="24" t="str">
        <f>IF(LEN(E2562)&gt;0,IFERROR(HLOOKUP(E2562,'Codigos Servicios'!$A$4:$A$49,1,1),"SI"),"")</f>
        <v/>
      </c>
    </row>
    <row r="2563" spans="1:11" x14ac:dyDescent="0.25">
      <c r="A2563" s="11" t="str">
        <f t="shared" si="206"/>
        <v/>
      </c>
      <c r="B2563" s="16" t="str">
        <f t="shared" si="207"/>
        <v/>
      </c>
      <c r="C2563" s="11" t="str">
        <f t="shared" si="208"/>
        <v/>
      </c>
      <c r="D2563" s="11" t="str">
        <f t="shared" si="209"/>
        <v/>
      </c>
      <c r="J2563" s="21" t="str">
        <f t="shared" si="205"/>
        <v/>
      </c>
      <c r="K2563" s="24" t="str">
        <f>IF(LEN(E2563)&gt;0,IFERROR(HLOOKUP(E2563,'Codigos Servicios'!$A$4:$A$49,1,1),"SI"),"")</f>
        <v/>
      </c>
    </row>
    <row r="2564" spans="1:11" x14ac:dyDescent="0.25">
      <c r="A2564" s="11" t="str">
        <f t="shared" si="206"/>
        <v/>
      </c>
      <c r="B2564" s="16" t="str">
        <f t="shared" si="207"/>
        <v/>
      </c>
      <c r="C2564" s="11" t="str">
        <f t="shared" si="208"/>
        <v/>
      </c>
      <c r="D2564" s="11" t="str">
        <f t="shared" si="209"/>
        <v/>
      </c>
      <c r="J2564" s="21" t="str">
        <f t="shared" si="205"/>
        <v/>
      </c>
      <c r="K2564" s="24" t="str">
        <f>IF(LEN(E2564)&gt;0,IFERROR(HLOOKUP(E2564,'Codigos Servicios'!$A$4:$A$49,1,1),"SI"),"")</f>
        <v/>
      </c>
    </row>
    <row r="2565" spans="1:11" x14ac:dyDescent="0.25">
      <c r="A2565" s="11" t="str">
        <f t="shared" si="206"/>
        <v/>
      </c>
      <c r="B2565" s="16" t="str">
        <f t="shared" si="207"/>
        <v/>
      </c>
      <c r="C2565" s="11" t="str">
        <f t="shared" si="208"/>
        <v/>
      </c>
      <c r="D2565" s="11" t="str">
        <f t="shared" si="209"/>
        <v/>
      </c>
      <c r="J2565" s="21" t="str">
        <f t="shared" si="205"/>
        <v/>
      </c>
      <c r="K2565" s="24" t="str">
        <f>IF(LEN(E2565)&gt;0,IFERROR(HLOOKUP(E2565,'Codigos Servicios'!$A$4:$A$49,1,1),"SI"),"")</f>
        <v/>
      </c>
    </row>
    <row r="2566" spans="1:11" x14ac:dyDescent="0.25">
      <c r="A2566" s="11" t="str">
        <f t="shared" si="206"/>
        <v/>
      </c>
      <c r="B2566" s="16" t="str">
        <f t="shared" si="207"/>
        <v/>
      </c>
      <c r="C2566" s="11" t="str">
        <f t="shared" si="208"/>
        <v/>
      </c>
      <c r="D2566" s="11" t="str">
        <f t="shared" si="209"/>
        <v/>
      </c>
      <c r="J2566" s="21" t="str">
        <f t="shared" si="205"/>
        <v/>
      </c>
      <c r="K2566" s="24" t="str">
        <f>IF(LEN(E2566)&gt;0,IFERROR(HLOOKUP(E2566,'Codigos Servicios'!$A$4:$A$49,1,1),"SI"),"")</f>
        <v/>
      </c>
    </row>
    <row r="2567" spans="1:11" x14ac:dyDescent="0.25">
      <c r="A2567" s="11" t="str">
        <f t="shared" si="206"/>
        <v/>
      </c>
      <c r="B2567" s="16" t="str">
        <f t="shared" si="207"/>
        <v/>
      </c>
      <c r="C2567" s="11" t="str">
        <f t="shared" si="208"/>
        <v/>
      </c>
      <c r="D2567" s="11" t="str">
        <f t="shared" si="209"/>
        <v/>
      </c>
      <c r="J2567" s="21" t="str">
        <f t="shared" si="205"/>
        <v/>
      </c>
      <c r="K2567" s="24" t="str">
        <f>IF(LEN(E2567)&gt;0,IFERROR(HLOOKUP(E2567,'Codigos Servicios'!$A$4:$A$49,1,1),"SI"),"")</f>
        <v/>
      </c>
    </row>
    <row r="2568" spans="1:11" x14ac:dyDescent="0.25">
      <c r="A2568" s="11" t="str">
        <f t="shared" si="206"/>
        <v/>
      </c>
      <c r="B2568" s="16" t="str">
        <f t="shared" si="207"/>
        <v/>
      </c>
      <c r="C2568" s="11" t="str">
        <f t="shared" si="208"/>
        <v/>
      </c>
      <c r="D2568" s="11" t="str">
        <f t="shared" si="209"/>
        <v/>
      </c>
      <c r="J2568" s="21" t="str">
        <f t="shared" ref="J2568:J2631" si="210">IF(LEN(E2568)&gt;0,IF(LEN(F2568)&gt;0,IF(LEN(C2568)&gt;1,IF(ISBLANK($H$5),"Error: No ha ingresado el Mes",IF(ISBLANK($I$5),"Error: No ha ingresado el Año",IF(K2568="SI","Error Codigo de Servicio Invalido",""))),"Error: No ha ingresado empresa"),""),"")</f>
        <v/>
      </c>
      <c r="K2568" s="24" t="str">
        <f>IF(LEN(E2568)&gt;0,IFERROR(HLOOKUP(E2568,'Codigos Servicios'!$A$4:$A$49,1,1),"SI"),"")</f>
        <v/>
      </c>
    </row>
    <row r="2569" spans="1:11" x14ac:dyDescent="0.25">
      <c r="A2569" s="11" t="str">
        <f t="shared" ref="A2569:A2632" si="211">IF(LEN(E2569)&gt;0,"TL","")</f>
        <v/>
      </c>
      <c r="B2569" s="16" t="str">
        <f t="shared" ref="B2569:B2632" si="212">IF(LEN(E2569)&gt;0,B2568+1,"")</f>
        <v/>
      </c>
      <c r="C2569" s="11" t="str">
        <f t="shared" ref="C2569:C2632" si="213">IF(LEN(E2569)&gt;0,$F$5,"")</f>
        <v/>
      </c>
      <c r="D2569" s="11" t="str">
        <f t="shared" ref="D2569:D2632" si="214">IF(LEN(E2569)&gt;0,$J$5,"")</f>
        <v/>
      </c>
      <c r="J2569" s="21" t="str">
        <f t="shared" si="210"/>
        <v/>
      </c>
      <c r="K2569" s="24" t="str">
        <f>IF(LEN(E2569)&gt;0,IFERROR(HLOOKUP(E2569,'Codigos Servicios'!$A$4:$A$49,1,1),"SI"),"")</f>
        <v/>
      </c>
    </row>
    <row r="2570" spans="1:11" x14ac:dyDescent="0.25">
      <c r="A2570" s="11" t="str">
        <f t="shared" si="211"/>
        <v/>
      </c>
      <c r="B2570" s="16" t="str">
        <f t="shared" si="212"/>
        <v/>
      </c>
      <c r="C2570" s="11" t="str">
        <f t="shared" si="213"/>
        <v/>
      </c>
      <c r="D2570" s="11" t="str">
        <f t="shared" si="214"/>
        <v/>
      </c>
      <c r="J2570" s="21" t="str">
        <f t="shared" si="210"/>
        <v/>
      </c>
      <c r="K2570" s="24" t="str">
        <f>IF(LEN(E2570)&gt;0,IFERROR(HLOOKUP(E2570,'Codigos Servicios'!$A$4:$A$49,1,1),"SI"),"")</f>
        <v/>
      </c>
    </row>
    <row r="2571" spans="1:11" x14ac:dyDescent="0.25">
      <c r="A2571" s="11" t="str">
        <f t="shared" si="211"/>
        <v/>
      </c>
      <c r="B2571" s="16" t="str">
        <f t="shared" si="212"/>
        <v/>
      </c>
      <c r="C2571" s="11" t="str">
        <f t="shared" si="213"/>
        <v/>
      </c>
      <c r="D2571" s="11" t="str">
        <f t="shared" si="214"/>
        <v/>
      </c>
      <c r="J2571" s="21" t="str">
        <f t="shared" si="210"/>
        <v/>
      </c>
      <c r="K2571" s="24" t="str">
        <f>IF(LEN(E2571)&gt;0,IFERROR(HLOOKUP(E2571,'Codigos Servicios'!$A$4:$A$49,1,1),"SI"),"")</f>
        <v/>
      </c>
    </row>
    <row r="2572" spans="1:11" x14ac:dyDescent="0.25">
      <c r="A2572" s="11" t="str">
        <f t="shared" si="211"/>
        <v/>
      </c>
      <c r="B2572" s="16" t="str">
        <f t="shared" si="212"/>
        <v/>
      </c>
      <c r="C2572" s="11" t="str">
        <f t="shared" si="213"/>
        <v/>
      </c>
      <c r="D2572" s="11" t="str">
        <f t="shared" si="214"/>
        <v/>
      </c>
      <c r="J2572" s="21" t="str">
        <f t="shared" si="210"/>
        <v/>
      </c>
      <c r="K2572" s="24" t="str">
        <f>IF(LEN(E2572)&gt;0,IFERROR(HLOOKUP(E2572,'Codigos Servicios'!$A$4:$A$49,1,1),"SI"),"")</f>
        <v/>
      </c>
    </row>
    <row r="2573" spans="1:11" x14ac:dyDescent="0.25">
      <c r="A2573" s="11" t="str">
        <f t="shared" si="211"/>
        <v/>
      </c>
      <c r="B2573" s="16" t="str">
        <f t="shared" si="212"/>
        <v/>
      </c>
      <c r="C2573" s="11" t="str">
        <f t="shared" si="213"/>
        <v/>
      </c>
      <c r="D2573" s="11" t="str">
        <f t="shared" si="214"/>
        <v/>
      </c>
      <c r="J2573" s="21" t="str">
        <f t="shared" si="210"/>
        <v/>
      </c>
      <c r="K2573" s="24" t="str">
        <f>IF(LEN(E2573)&gt;0,IFERROR(HLOOKUP(E2573,'Codigos Servicios'!$A$4:$A$49,1,1),"SI"),"")</f>
        <v/>
      </c>
    </row>
    <row r="2574" spans="1:11" x14ac:dyDescent="0.25">
      <c r="A2574" s="11" t="str">
        <f t="shared" si="211"/>
        <v/>
      </c>
      <c r="B2574" s="16" t="str">
        <f t="shared" si="212"/>
        <v/>
      </c>
      <c r="C2574" s="11" t="str">
        <f t="shared" si="213"/>
        <v/>
      </c>
      <c r="D2574" s="11" t="str">
        <f t="shared" si="214"/>
        <v/>
      </c>
      <c r="J2574" s="21" t="str">
        <f t="shared" si="210"/>
        <v/>
      </c>
      <c r="K2574" s="24" t="str">
        <f>IF(LEN(E2574)&gt;0,IFERROR(HLOOKUP(E2574,'Codigos Servicios'!$A$4:$A$49,1,1),"SI"),"")</f>
        <v/>
      </c>
    </row>
    <row r="2575" spans="1:11" x14ac:dyDescent="0.25">
      <c r="A2575" s="11" t="str">
        <f t="shared" si="211"/>
        <v/>
      </c>
      <c r="B2575" s="16" t="str">
        <f t="shared" si="212"/>
        <v/>
      </c>
      <c r="C2575" s="11" t="str">
        <f t="shared" si="213"/>
        <v/>
      </c>
      <c r="D2575" s="11" t="str">
        <f t="shared" si="214"/>
        <v/>
      </c>
      <c r="J2575" s="21" t="str">
        <f t="shared" si="210"/>
        <v/>
      </c>
      <c r="K2575" s="24" t="str">
        <f>IF(LEN(E2575)&gt;0,IFERROR(HLOOKUP(E2575,'Codigos Servicios'!$A$4:$A$49,1,1),"SI"),"")</f>
        <v/>
      </c>
    </row>
    <row r="2576" spans="1:11" x14ac:dyDescent="0.25">
      <c r="A2576" s="11" t="str">
        <f t="shared" si="211"/>
        <v/>
      </c>
      <c r="B2576" s="16" t="str">
        <f t="shared" si="212"/>
        <v/>
      </c>
      <c r="C2576" s="11" t="str">
        <f t="shared" si="213"/>
        <v/>
      </c>
      <c r="D2576" s="11" t="str">
        <f t="shared" si="214"/>
        <v/>
      </c>
      <c r="J2576" s="21" t="str">
        <f t="shared" si="210"/>
        <v/>
      </c>
      <c r="K2576" s="24" t="str">
        <f>IF(LEN(E2576)&gt;0,IFERROR(HLOOKUP(E2576,'Codigos Servicios'!$A$4:$A$49,1,1),"SI"),"")</f>
        <v/>
      </c>
    </row>
    <row r="2577" spans="1:11" x14ac:dyDescent="0.25">
      <c r="A2577" s="11" t="str">
        <f t="shared" si="211"/>
        <v/>
      </c>
      <c r="B2577" s="16" t="str">
        <f t="shared" si="212"/>
        <v/>
      </c>
      <c r="C2577" s="11" t="str">
        <f t="shared" si="213"/>
        <v/>
      </c>
      <c r="D2577" s="11" t="str">
        <f t="shared" si="214"/>
        <v/>
      </c>
      <c r="J2577" s="21" t="str">
        <f t="shared" si="210"/>
        <v/>
      </c>
      <c r="K2577" s="24" t="str">
        <f>IF(LEN(E2577)&gt;0,IFERROR(HLOOKUP(E2577,'Codigos Servicios'!$A$4:$A$49,1,1),"SI"),"")</f>
        <v/>
      </c>
    </row>
    <row r="2578" spans="1:11" x14ac:dyDescent="0.25">
      <c r="A2578" s="11" t="str">
        <f t="shared" si="211"/>
        <v/>
      </c>
      <c r="B2578" s="16" t="str">
        <f t="shared" si="212"/>
        <v/>
      </c>
      <c r="C2578" s="11" t="str">
        <f t="shared" si="213"/>
        <v/>
      </c>
      <c r="D2578" s="11" t="str">
        <f t="shared" si="214"/>
        <v/>
      </c>
      <c r="J2578" s="21" t="str">
        <f t="shared" si="210"/>
        <v/>
      </c>
      <c r="K2578" s="24" t="str">
        <f>IF(LEN(E2578)&gt;0,IFERROR(HLOOKUP(E2578,'Codigos Servicios'!$A$4:$A$49,1,1),"SI"),"")</f>
        <v/>
      </c>
    </row>
    <row r="2579" spans="1:11" x14ac:dyDescent="0.25">
      <c r="A2579" s="11" t="str">
        <f t="shared" si="211"/>
        <v/>
      </c>
      <c r="B2579" s="16" t="str">
        <f t="shared" si="212"/>
        <v/>
      </c>
      <c r="C2579" s="11" t="str">
        <f t="shared" si="213"/>
        <v/>
      </c>
      <c r="D2579" s="11" t="str">
        <f t="shared" si="214"/>
        <v/>
      </c>
      <c r="J2579" s="21" t="str">
        <f t="shared" si="210"/>
        <v/>
      </c>
      <c r="K2579" s="24" t="str">
        <f>IF(LEN(E2579)&gt;0,IFERROR(HLOOKUP(E2579,'Codigos Servicios'!$A$4:$A$49,1,1),"SI"),"")</f>
        <v/>
      </c>
    </row>
    <row r="2580" spans="1:11" x14ac:dyDescent="0.25">
      <c r="A2580" s="11" t="str">
        <f t="shared" si="211"/>
        <v/>
      </c>
      <c r="B2580" s="16" t="str">
        <f t="shared" si="212"/>
        <v/>
      </c>
      <c r="C2580" s="11" t="str">
        <f t="shared" si="213"/>
        <v/>
      </c>
      <c r="D2580" s="11" t="str">
        <f t="shared" si="214"/>
        <v/>
      </c>
      <c r="J2580" s="21" t="str">
        <f t="shared" si="210"/>
        <v/>
      </c>
      <c r="K2580" s="24" t="str">
        <f>IF(LEN(E2580)&gt;0,IFERROR(HLOOKUP(E2580,'Codigos Servicios'!$A$4:$A$49,1,1),"SI"),"")</f>
        <v/>
      </c>
    </row>
    <row r="2581" spans="1:11" x14ac:dyDescent="0.25">
      <c r="A2581" s="11" t="str">
        <f t="shared" si="211"/>
        <v/>
      </c>
      <c r="B2581" s="16" t="str">
        <f t="shared" si="212"/>
        <v/>
      </c>
      <c r="C2581" s="11" t="str">
        <f t="shared" si="213"/>
        <v/>
      </c>
      <c r="D2581" s="11" t="str">
        <f t="shared" si="214"/>
        <v/>
      </c>
      <c r="J2581" s="21" t="str">
        <f t="shared" si="210"/>
        <v/>
      </c>
      <c r="K2581" s="24" t="str">
        <f>IF(LEN(E2581)&gt;0,IFERROR(HLOOKUP(E2581,'Codigos Servicios'!$A$4:$A$49,1,1),"SI"),"")</f>
        <v/>
      </c>
    </row>
    <row r="2582" spans="1:11" x14ac:dyDescent="0.25">
      <c r="A2582" s="11" t="str">
        <f t="shared" si="211"/>
        <v/>
      </c>
      <c r="B2582" s="16" t="str">
        <f t="shared" si="212"/>
        <v/>
      </c>
      <c r="C2582" s="11" t="str">
        <f t="shared" si="213"/>
        <v/>
      </c>
      <c r="D2582" s="11" t="str">
        <f t="shared" si="214"/>
        <v/>
      </c>
      <c r="J2582" s="21" t="str">
        <f t="shared" si="210"/>
        <v/>
      </c>
      <c r="K2582" s="24" t="str">
        <f>IF(LEN(E2582)&gt;0,IFERROR(HLOOKUP(E2582,'Codigos Servicios'!$A$4:$A$49,1,1),"SI"),"")</f>
        <v/>
      </c>
    </row>
    <row r="2583" spans="1:11" x14ac:dyDescent="0.25">
      <c r="A2583" s="11" t="str">
        <f t="shared" si="211"/>
        <v/>
      </c>
      <c r="B2583" s="16" t="str">
        <f t="shared" si="212"/>
        <v/>
      </c>
      <c r="C2583" s="11" t="str">
        <f t="shared" si="213"/>
        <v/>
      </c>
      <c r="D2583" s="11" t="str">
        <f t="shared" si="214"/>
        <v/>
      </c>
      <c r="J2583" s="21" t="str">
        <f t="shared" si="210"/>
        <v/>
      </c>
      <c r="K2583" s="24" t="str">
        <f>IF(LEN(E2583)&gt;0,IFERROR(HLOOKUP(E2583,'Codigos Servicios'!$A$4:$A$49,1,1),"SI"),"")</f>
        <v/>
      </c>
    </row>
    <row r="2584" spans="1:11" x14ac:dyDescent="0.25">
      <c r="A2584" s="11" t="str">
        <f t="shared" si="211"/>
        <v/>
      </c>
      <c r="B2584" s="16" t="str">
        <f t="shared" si="212"/>
        <v/>
      </c>
      <c r="C2584" s="11" t="str">
        <f t="shared" si="213"/>
        <v/>
      </c>
      <c r="D2584" s="11" t="str">
        <f t="shared" si="214"/>
        <v/>
      </c>
      <c r="J2584" s="21" t="str">
        <f t="shared" si="210"/>
        <v/>
      </c>
      <c r="K2584" s="24" t="str">
        <f>IF(LEN(E2584)&gt;0,IFERROR(HLOOKUP(E2584,'Codigos Servicios'!$A$4:$A$49,1,1),"SI"),"")</f>
        <v/>
      </c>
    </row>
    <row r="2585" spans="1:11" x14ac:dyDescent="0.25">
      <c r="A2585" s="11" t="str">
        <f t="shared" si="211"/>
        <v/>
      </c>
      <c r="B2585" s="16" t="str">
        <f t="shared" si="212"/>
        <v/>
      </c>
      <c r="C2585" s="11" t="str">
        <f t="shared" si="213"/>
        <v/>
      </c>
      <c r="D2585" s="11" t="str">
        <f t="shared" si="214"/>
        <v/>
      </c>
      <c r="J2585" s="21" t="str">
        <f t="shared" si="210"/>
        <v/>
      </c>
      <c r="K2585" s="24" t="str">
        <f>IF(LEN(E2585)&gt;0,IFERROR(HLOOKUP(E2585,'Codigos Servicios'!$A$4:$A$49,1,1),"SI"),"")</f>
        <v/>
      </c>
    </row>
    <row r="2586" spans="1:11" x14ac:dyDescent="0.25">
      <c r="A2586" s="11" t="str">
        <f t="shared" si="211"/>
        <v/>
      </c>
      <c r="B2586" s="16" t="str">
        <f t="shared" si="212"/>
        <v/>
      </c>
      <c r="C2586" s="11" t="str">
        <f t="shared" si="213"/>
        <v/>
      </c>
      <c r="D2586" s="11" t="str">
        <f t="shared" si="214"/>
        <v/>
      </c>
      <c r="J2586" s="21" t="str">
        <f t="shared" si="210"/>
        <v/>
      </c>
      <c r="K2586" s="24" t="str">
        <f>IF(LEN(E2586)&gt;0,IFERROR(HLOOKUP(E2586,'Codigos Servicios'!$A$4:$A$49,1,1),"SI"),"")</f>
        <v/>
      </c>
    </row>
    <row r="2587" spans="1:11" x14ac:dyDescent="0.25">
      <c r="A2587" s="11" t="str">
        <f t="shared" si="211"/>
        <v/>
      </c>
      <c r="B2587" s="16" t="str">
        <f t="shared" si="212"/>
        <v/>
      </c>
      <c r="C2587" s="11" t="str">
        <f t="shared" si="213"/>
        <v/>
      </c>
      <c r="D2587" s="11" t="str">
        <f t="shared" si="214"/>
        <v/>
      </c>
      <c r="J2587" s="21" t="str">
        <f t="shared" si="210"/>
        <v/>
      </c>
      <c r="K2587" s="24" t="str">
        <f>IF(LEN(E2587)&gt;0,IFERROR(HLOOKUP(E2587,'Codigos Servicios'!$A$4:$A$49,1,1),"SI"),"")</f>
        <v/>
      </c>
    </row>
    <row r="2588" spans="1:11" x14ac:dyDescent="0.25">
      <c r="A2588" s="11" t="str">
        <f t="shared" si="211"/>
        <v/>
      </c>
      <c r="B2588" s="16" t="str">
        <f t="shared" si="212"/>
        <v/>
      </c>
      <c r="C2588" s="11" t="str">
        <f t="shared" si="213"/>
        <v/>
      </c>
      <c r="D2588" s="11" t="str">
        <f t="shared" si="214"/>
        <v/>
      </c>
      <c r="J2588" s="21" t="str">
        <f t="shared" si="210"/>
        <v/>
      </c>
      <c r="K2588" s="24" t="str">
        <f>IF(LEN(E2588)&gt;0,IFERROR(HLOOKUP(E2588,'Codigos Servicios'!$A$4:$A$49,1,1),"SI"),"")</f>
        <v/>
      </c>
    </row>
    <row r="2589" spans="1:11" x14ac:dyDescent="0.25">
      <c r="A2589" s="11" t="str">
        <f t="shared" si="211"/>
        <v/>
      </c>
      <c r="B2589" s="16" t="str">
        <f t="shared" si="212"/>
        <v/>
      </c>
      <c r="C2589" s="11" t="str">
        <f t="shared" si="213"/>
        <v/>
      </c>
      <c r="D2589" s="11" t="str">
        <f t="shared" si="214"/>
        <v/>
      </c>
      <c r="J2589" s="21" t="str">
        <f t="shared" si="210"/>
        <v/>
      </c>
      <c r="K2589" s="24" t="str">
        <f>IF(LEN(E2589)&gt;0,IFERROR(HLOOKUP(E2589,'Codigos Servicios'!$A$4:$A$49,1,1),"SI"),"")</f>
        <v/>
      </c>
    </row>
    <row r="2590" spans="1:11" x14ac:dyDescent="0.25">
      <c r="A2590" s="11" t="str">
        <f t="shared" si="211"/>
        <v/>
      </c>
      <c r="B2590" s="16" t="str">
        <f t="shared" si="212"/>
        <v/>
      </c>
      <c r="C2590" s="11" t="str">
        <f t="shared" si="213"/>
        <v/>
      </c>
      <c r="D2590" s="11" t="str">
        <f t="shared" si="214"/>
        <v/>
      </c>
      <c r="J2590" s="21" t="str">
        <f t="shared" si="210"/>
        <v/>
      </c>
      <c r="K2590" s="24" t="str">
        <f>IF(LEN(E2590)&gt;0,IFERROR(HLOOKUP(E2590,'Codigos Servicios'!$A$4:$A$49,1,1),"SI"),"")</f>
        <v/>
      </c>
    </row>
    <row r="2591" spans="1:11" x14ac:dyDescent="0.25">
      <c r="A2591" s="11" t="str">
        <f t="shared" si="211"/>
        <v/>
      </c>
      <c r="B2591" s="16" t="str">
        <f t="shared" si="212"/>
        <v/>
      </c>
      <c r="C2591" s="11" t="str">
        <f t="shared" si="213"/>
        <v/>
      </c>
      <c r="D2591" s="11" t="str">
        <f t="shared" si="214"/>
        <v/>
      </c>
      <c r="J2591" s="21" t="str">
        <f t="shared" si="210"/>
        <v/>
      </c>
      <c r="K2591" s="24" t="str">
        <f>IF(LEN(E2591)&gt;0,IFERROR(HLOOKUP(E2591,'Codigos Servicios'!$A$4:$A$49,1,1),"SI"),"")</f>
        <v/>
      </c>
    </row>
    <row r="2592" spans="1:11" x14ac:dyDescent="0.25">
      <c r="A2592" s="11" t="str">
        <f t="shared" si="211"/>
        <v/>
      </c>
      <c r="B2592" s="16" t="str">
        <f t="shared" si="212"/>
        <v/>
      </c>
      <c r="C2592" s="11" t="str">
        <f t="shared" si="213"/>
        <v/>
      </c>
      <c r="D2592" s="11" t="str">
        <f t="shared" si="214"/>
        <v/>
      </c>
      <c r="J2592" s="21" t="str">
        <f t="shared" si="210"/>
        <v/>
      </c>
      <c r="K2592" s="24" t="str">
        <f>IF(LEN(E2592)&gt;0,IFERROR(HLOOKUP(E2592,'Codigos Servicios'!$A$4:$A$49,1,1),"SI"),"")</f>
        <v/>
      </c>
    </row>
    <row r="2593" spans="1:11" x14ac:dyDescent="0.25">
      <c r="A2593" s="11" t="str">
        <f t="shared" si="211"/>
        <v/>
      </c>
      <c r="B2593" s="16" t="str">
        <f t="shared" si="212"/>
        <v/>
      </c>
      <c r="C2593" s="11" t="str">
        <f t="shared" si="213"/>
        <v/>
      </c>
      <c r="D2593" s="11" t="str">
        <f t="shared" si="214"/>
        <v/>
      </c>
      <c r="J2593" s="21" t="str">
        <f t="shared" si="210"/>
        <v/>
      </c>
      <c r="K2593" s="24" t="str">
        <f>IF(LEN(E2593)&gt;0,IFERROR(HLOOKUP(E2593,'Codigos Servicios'!$A$4:$A$49,1,1),"SI"),"")</f>
        <v/>
      </c>
    </row>
    <row r="2594" spans="1:11" x14ac:dyDescent="0.25">
      <c r="A2594" s="11" t="str">
        <f t="shared" si="211"/>
        <v/>
      </c>
      <c r="B2594" s="16" t="str">
        <f t="shared" si="212"/>
        <v/>
      </c>
      <c r="C2594" s="11" t="str">
        <f t="shared" si="213"/>
        <v/>
      </c>
      <c r="D2594" s="11" t="str">
        <f t="shared" si="214"/>
        <v/>
      </c>
      <c r="J2594" s="21" t="str">
        <f t="shared" si="210"/>
        <v/>
      </c>
      <c r="K2594" s="24" t="str">
        <f>IF(LEN(E2594)&gt;0,IFERROR(HLOOKUP(E2594,'Codigos Servicios'!$A$4:$A$49,1,1),"SI"),"")</f>
        <v/>
      </c>
    </row>
    <row r="2595" spans="1:11" x14ac:dyDescent="0.25">
      <c r="A2595" s="11" t="str">
        <f t="shared" si="211"/>
        <v/>
      </c>
      <c r="B2595" s="16" t="str">
        <f t="shared" si="212"/>
        <v/>
      </c>
      <c r="C2595" s="11" t="str">
        <f t="shared" si="213"/>
        <v/>
      </c>
      <c r="D2595" s="11" t="str">
        <f t="shared" si="214"/>
        <v/>
      </c>
      <c r="J2595" s="21" t="str">
        <f t="shared" si="210"/>
        <v/>
      </c>
      <c r="K2595" s="24" t="str">
        <f>IF(LEN(E2595)&gt;0,IFERROR(HLOOKUP(E2595,'Codigos Servicios'!$A$4:$A$49,1,1),"SI"),"")</f>
        <v/>
      </c>
    </row>
    <row r="2596" spans="1:11" x14ac:dyDescent="0.25">
      <c r="A2596" s="11" t="str">
        <f t="shared" si="211"/>
        <v/>
      </c>
      <c r="B2596" s="16" t="str">
        <f t="shared" si="212"/>
        <v/>
      </c>
      <c r="C2596" s="11" t="str">
        <f t="shared" si="213"/>
        <v/>
      </c>
      <c r="D2596" s="11" t="str">
        <f t="shared" si="214"/>
        <v/>
      </c>
      <c r="J2596" s="21" t="str">
        <f t="shared" si="210"/>
        <v/>
      </c>
      <c r="K2596" s="24" t="str">
        <f>IF(LEN(E2596)&gt;0,IFERROR(HLOOKUP(E2596,'Codigos Servicios'!$A$4:$A$49,1,1),"SI"),"")</f>
        <v/>
      </c>
    </row>
    <row r="2597" spans="1:11" x14ac:dyDescent="0.25">
      <c r="A2597" s="11" t="str">
        <f t="shared" si="211"/>
        <v/>
      </c>
      <c r="B2597" s="16" t="str">
        <f t="shared" si="212"/>
        <v/>
      </c>
      <c r="C2597" s="11" t="str">
        <f t="shared" si="213"/>
        <v/>
      </c>
      <c r="D2597" s="11" t="str">
        <f t="shared" si="214"/>
        <v/>
      </c>
      <c r="J2597" s="21" t="str">
        <f t="shared" si="210"/>
        <v/>
      </c>
      <c r="K2597" s="24" t="str">
        <f>IF(LEN(E2597)&gt;0,IFERROR(HLOOKUP(E2597,'Codigos Servicios'!$A$4:$A$49,1,1),"SI"),"")</f>
        <v/>
      </c>
    </row>
    <row r="2598" spans="1:11" x14ac:dyDescent="0.25">
      <c r="A2598" s="11" t="str">
        <f t="shared" si="211"/>
        <v/>
      </c>
      <c r="B2598" s="16" t="str">
        <f t="shared" si="212"/>
        <v/>
      </c>
      <c r="C2598" s="11" t="str">
        <f t="shared" si="213"/>
        <v/>
      </c>
      <c r="D2598" s="11" t="str">
        <f t="shared" si="214"/>
        <v/>
      </c>
      <c r="J2598" s="21" t="str">
        <f t="shared" si="210"/>
        <v/>
      </c>
      <c r="K2598" s="24" t="str">
        <f>IF(LEN(E2598)&gt;0,IFERROR(HLOOKUP(E2598,'Codigos Servicios'!$A$4:$A$49,1,1),"SI"),"")</f>
        <v/>
      </c>
    </row>
    <row r="2599" spans="1:11" x14ac:dyDescent="0.25">
      <c r="A2599" s="11" t="str">
        <f t="shared" si="211"/>
        <v/>
      </c>
      <c r="B2599" s="16" t="str">
        <f t="shared" si="212"/>
        <v/>
      </c>
      <c r="C2599" s="11" t="str">
        <f t="shared" si="213"/>
        <v/>
      </c>
      <c r="D2599" s="11" t="str">
        <f t="shared" si="214"/>
        <v/>
      </c>
      <c r="J2599" s="21" t="str">
        <f t="shared" si="210"/>
        <v/>
      </c>
      <c r="K2599" s="24" t="str">
        <f>IF(LEN(E2599)&gt;0,IFERROR(HLOOKUP(E2599,'Codigos Servicios'!$A$4:$A$49,1,1),"SI"),"")</f>
        <v/>
      </c>
    </row>
    <row r="2600" spans="1:11" x14ac:dyDescent="0.25">
      <c r="A2600" s="11" t="str">
        <f t="shared" si="211"/>
        <v/>
      </c>
      <c r="B2600" s="16" t="str">
        <f t="shared" si="212"/>
        <v/>
      </c>
      <c r="C2600" s="11" t="str">
        <f t="shared" si="213"/>
        <v/>
      </c>
      <c r="D2600" s="11" t="str">
        <f t="shared" si="214"/>
        <v/>
      </c>
      <c r="J2600" s="21" t="str">
        <f t="shared" si="210"/>
        <v/>
      </c>
      <c r="K2600" s="24" t="str">
        <f>IF(LEN(E2600)&gt;0,IFERROR(HLOOKUP(E2600,'Codigos Servicios'!$A$4:$A$49,1,1),"SI"),"")</f>
        <v/>
      </c>
    </row>
    <row r="2601" spans="1:11" x14ac:dyDescent="0.25">
      <c r="A2601" s="11" t="str">
        <f t="shared" si="211"/>
        <v/>
      </c>
      <c r="B2601" s="16" t="str">
        <f t="shared" si="212"/>
        <v/>
      </c>
      <c r="C2601" s="11" t="str">
        <f t="shared" si="213"/>
        <v/>
      </c>
      <c r="D2601" s="11" t="str">
        <f t="shared" si="214"/>
        <v/>
      </c>
      <c r="J2601" s="21" t="str">
        <f t="shared" si="210"/>
        <v/>
      </c>
      <c r="K2601" s="24" t="str">
        <f>IF(LEN(E2601)&gt;0,IFERROR(HLOOKUP(E2601,'Codigos Servicios'!$A$4:$A$49,1,1),"SI"),"")</f>
        <v/>
      </c>
    </row>
    <row r="2602" spans="1:11" x14ac:dyDescent="0.25">
      <c r="A2602" s="11" t="str">
        <f t="shared" si="211"/>
        <v/>
      </c>
      <c r="B2602" s="16" t="str">
        <f t="shared" si="212"/>
        <v/>
      </c>
      <c r="C2602" s="11" t="str">
        <f t="shared" si="213"/>
        <v/>
      </c>
      <c r="D2602" s="11" t="str">
        <f t="shared" si="214"/>
        <v/>
      </c>
      <c r="J2602" s="21" t="str">
        <f t="shared" si="210"/>
        <v/>
      </c>
      <c r="K2602" s="24" t="str">
        <f>IF(LEN(E2602)&gt;0,IFERROR(HLOOKUP(E2602,'Codigos Servicios'!$A$4:$A$49,1,1),"SI"),"")</f>
        <v/>
      </c>
    </row>
    <row r="2603" spans="1:11" x14ac:dyDescent="0.25">
      <c r="A2603" s="11" t="str">
        <f t="shared" si="211"/>
        <v/>
      </c>
      <c r="B2603" s="16" t="str">
        <f t="shared" si="212"/>
        <v/>
      </c>
      <c r="C2603" s="11" t="str">
        <f t="shared" si="213"/>
        <v/>
      </c>
      <c r="D2603" s="11" t="str">
        <f t="shared" si="214"/>
        <v/>
      </c>
      <c r="J2603" s="21" t="str">
        <f t="shared" si="210"/>
        <v/>
      </c>
      <c r="K2603" s="24" t="str">
        <f>IF(LEN(E2603)&gt;0,IFERROR(HLOOKUP(E2603,'Codigos Servicios'!$A$4:$A$49,1,1),"SI"),"")</f>
        <v/>
      </c>
    </row>
    <row r="2604" spans="1:11" x14ac:dyDescent="0.25">
      <c r="A2604" s="11" t="str">
        <f t="shared" si="211"/>
        <v/>
      </c>
      <c r="B2604" s="16" t="str">
        <f t="shared" si="212"/>
        <v/>
      </c>
      <c r="C2604" s="11" t="str">
        <f t="shared" si="213"/>
        <v/>
      </c>
      <c r="D2604" s="11" t="str">
        <f t="shared" si="214"/>
        <v/>
      </c>
      <c r="J2604" s="21" t="str">
        <f t="shared" si="210"/>
        <v/>
      </c>
      <c r="K2604" s="24" t="str">
        <f>IF(LEN(E2604)&gt;0,IFERROR(HLOOKUP(E2604,'Codigos Servicios'!$A$4:$A$49,1,1),"SI"),"")</f>
        <v/>
      </c>
    </row>
    <row r="2605" spans="1:11" x14ac:dyDescent="0.25">
      <c r="A2605" s="11" t="str">
        <f t="shared" si="211"/>
        <v/>
      </c>
      <c r="B2605" s="16" t="str">
        <f t="shared" si="212"/>
        <v/>
      </c>
      <c r="C2605" s="11" t="str">
        <f t="shared" si="213"/>
        <v/>
      </c>
      <c r="D2605" s="11" t="str">
        <f t="shared" si="214"/>
        <v/>
      </c>
      <c r="J2605" s="21" t="str">
        <f t="shared" si="210"/>
        <v/>
      </c>
      <c r="K2605" s="24" t="str">
        <f>IF(LEN(E2605)&gt;0,IFERROR(HLOOKUP(E2605,'Codigos Servicios'!$A$4:$A$49,1,1),"SI"),"")</f>
        <v/>
      </c>
    </row>
    <row r="2606" spans="1:11" x14ac:dyDescent="0.25">
      <c r="A2606" s="11" t="str">
        <f t="shared" si="211"/>
        <v/>
      </c>
      <c r="B2606" s="16" t="str">
        <f t="shared" si="212"/>
        <v/>
      </c>
      <c r="C2606" s="11" t="str">
        <f t="shared" si="213"/>
        <v/>
      </c>
      <c r="D2606" s="11" t="str">
        <f t="shared" si="214"/>
        <v/>
      </c>
      <c r="J2606" s="21" t="str">
        <f t="shared" si="210"/>
        <v/>
      </c>
      <c r="K2606" s="24" t="str">
        <f>IF(LEN(E2606)&gt;0,IFERROR(HLOOKUP(E2606,'Codigos Servicios'!$A$4:$A$49,1,1),"SI"),"")</f>
        <v/>
      </c>
    </row>
    <row r="2607" spans="1:11" x14ac:dyDescent="0.25">
      <c r="A2607" s="11" t="str">
        <f t="shared" si="211"/>
        <v/>
      </c>
      <c r="B2607" s="16" t="str">
        <f t="shared" si="212"/>
        <v/>
      </c>
      <c r="C2607" s="11" t="str">
        <f t="shared" si="213"/>
        <v/>
      </c>
      <c r="D2607" s="11" t="str">
        <f t="shared" si="214"/>
        <v/>
      </c>
      <c r="J2607" s="21" t="str">
        <f t="shared" si="210"/>
        <v/>
      </c>
      <c r="K2607" s="24" t="str">
        <f>IF(LEN(E2607)&gt;0,IFERROR(HLOOKUP(E2607,'Codigos Servicios'!$A$4:$A$49,1,1),"SI"),"")</f>
        <v/>
      </c>
    </row>
    <row r="2608" spans="1:11" x14ac:dyDescent="0.25">
      <c r="A2608" s="11" t="str">
        <f t="shared" si="211"/>
        <v/>
      </c>
      <c r="B2608" s="16" t="str">
        <f t="shared" si="212"/>
        <v/>
      </c>
      <c r="C2608" s="11" t="str">
        <f t="shared" si="213"/>
        <v/>
      </c>
      <c r="D2608" s="11" t="str">
        <f t="shared" si="214"/>
        <v/>
      </c>
      <c r="J2608" s="21" t="str">
        <f t="shared" si="210"/>
        <v/>
      </c>
      <c r="K2608" s="24" t="str">
        <f>IF(LEN(E2608)&gt;0,IFERROR(HLOOKUP(E2608,'Codigos Servicios'!$A$4:$A$49,1,1),"SI"),"")</f>
        <v/>
      </c>
    </row>
    <row r="2609" spans="1:11" x14ac:dyDescent="0.25">
      <c r="A2609" s="11" t="str">
        <f t="shared" si="211"/>
        <v/>
      </c>
      <c r="B2609" s="16" t="str">
        <f t="shared" si="212"/>
        <v/>
      </c>
      <c r="C2609" s="11" t="str">
        <f t="shared" si="213"/>
        <v/>
      </c>
      <c r="D2609" s="11" t="str">
        <f t="shared" si="214"/>
        <v/>
      </c>
      <c r="J2609" s="21" t="str">
        <f t="shared" si="210"/>
        <v/>
      </c>
      <c r="K2609" s="24" t="str">
        <f>IF(LEN(E2609)&gt;0,IFERROR(HLOOKUP(E2609,'Codigos Servicios'!$A$4:$A$49,1,1),"SI"),"")</f>
        <v/>
      </c>
    </row>
    <row r="2610" spans="1:11" x14ac:dyDescent="0.25">
      <c r="A2610" s="11" t="str">
        <f t="shared" si="211"/>
        <v/>
      </c>
      <c r="B2610" s="16" t="str">
        <f t="shared" si="212"/>
        <v/>
      </c>
      <c r="C2610" s="11" t="str">
        <f t="shared" si="213"/>
        <v/>
      </c>
      <c r="D2610" s="11" t="str">
        <f t="shared" si="214"/>
        <v/>
      </c>
      <c r="J2610" s="21" t="str">
        <f t="shared" si="210"/>
        <v/>
      </c>
      <c r="K2610" s="24" t="str">
        <f>IF(LEN(E2610)&gt;0,IFERROR(HLOOKUP(E2610,'Codigos Servicios'!$A$4:$A$49,1,1),"SI"),"")</f>
        <v/>
      </c>
    </row>
    <row r="2611" spans="1:11" x14ac:dyDescent="0.25">
      <c r="A2611" s="11" t="str">
        <f t="shared" si="211"/>
        <v/>
      </c>
      <c r="B2611" s="16" t="str">
        <f t="shared" si="212"/>
        <v/>
      </c>
      <c r="C2611" s="11" t="str">
        <f t="shared" si="213"/>
        <v/>
      </c>
      <c r="D2611" s="11" t="str">
        <f t="shared" si="214"/>
        <v/>
      </c>
      <c r="J2611" s="21" t="str">
        <f t="shared" si="210"/>
        <v/>
      </c>
      <c r="K2611" s="24" t="str">
        <f>IF(LEN(E2611)&gt;0,IFERROR(HLOOKUP(E2611,'Codigos Servicios'!$A$4:$A$49,1,1),"SI"),"")</f>
        <v/>
      </c>
    </row>
    <row r="2612" spans="1:11" x14ac:dyDescent="0.25">
      <c r="A2612" s="11" t="str">
        <f t="shared" si="211"/>
        <v/>
      </c>
      <c r="B2612" s="16" t="str">
        <f t="shared" si="212"/>
        <v/>
      </c>
      <c r="C2612" s="11" t="str">
        <f t="shared" si="213"/>
        <v/>
      </c>
      <c r="D2612" s="11" t="str">
        <f t="shared" si="214"/>
        <v/>
      </c>
      <c r="J2612" s="21" t="str">
        <f t="shared" si="210"/>
        <v/>
      </c>
      <c r="K2612" s="24" t="str">
        <f>IF(LEN(E2612)&gt;0,IFERROR(HLOOKUP(E2612,'Codigos Servicios'!$A$4:$A$49,1,1),"SI"),"")</f>
        <v/>
      </c>
    </row>
    <row r="2613" spans="1:11" x14ac:dyDescent="0.25">
      <c r="A2613" s="11" t="str">
        <f t="shared" si="211"/>
        <v/>
      </c>
      <c r="B2613" s="16" t="str">
        <f t="shared" si="212"/>
        <v/>
      </c>
      <c r="C2613" s="11" t="str">
        <f t="shared" si="213"/>
        <v/>
      </c>
      <c r="D2613" s="11" t="str">
        <f t="shared" si="214"/>
        <v/>
      </c>
      <c r="J2613" s="21" t="str">
        <f t="shared" si="210"/>
        <v/>
      </c>
      <c r="K2613" s="24" t="str">
        <f>IF(LEN(E2613)&gt;0,IFERROR(HLOOKUP(E2613,'Codigos Servicios'!$A$4:$A$49,1,1),"SI"),"")</f>
        <v/>
      </c>
    </row>
    <row r="2614" spans="1:11" x14ac:dyDescent="0.25">
      <c r="A2614" s="11" t="str">
        <f t="shared" si="211"/>
        <v/>
      </c>
      <c r="B2614" s="16" t="str">
        <f t="shared" si="212"/>
        <v/>
      </c>
      <c r="C2614" s="11" t="str">
        <f t="shared" si="213"/>
        <v/>
      </c>
      <c r="D2614" s="11" t="str">
        <f t="shared" si="214"/>
        <v/>
      </c>
      <c r="J2614" s="21" t="str">
        <f t="shared" si="210"/>
        <v/>
      </c>
      <c r="K2614" s="24" t="str">
        <f>IF(LEN(E2614)&gt;0,IFERROR(HLOOKUP(E2614,'Codigos Servicios'!$A$4:$A$49,1,1),"SI"),"")</f>
        <v/>
      </c>
    </row>
    <row r="2615" spans="1:11" x14ac:dyDescent="0.25">
      <c r="A2615" s="11" t="str">
        <f t="shared" si="211"/>
        <v/>
      </c>
      <c r="B2615" s="16" t="str">
        <f t="shared" si="212"/>
        <v/>
      </c>
      <c r="C2615" s="11" t="str">
        <f t="shared" si="213"/>
        <v/>
      </c>
      <c r="D2615" s="11" t="str">
        <f t="shared" si="214"/>
        <v/>
      </c>
      <c r="J2615" s="21" t="str">
        <f t="shared" si="210"/>
        <v/>
      </c>
      <c r="K2615" s="24" t="str">
        <f>IF(LEN(E2615)&gt;0,IFERROR(HLOOKUP(E2615,'Codigos Servicios'!$A$4:$A$49,1,1),"SI"),"")</f>
        <v/>
      </c>
    </row>
    <row r="2616" spans="1:11" x14ac:dyDescent="0.25">
      <c r="A2616" s="11" t="str">
        <f t="shared" si="211"/>
        <v/>
      </c>
      <c r="B2616" s="16" t="str">
        <f t="shared" si="212"/>
        <v/>
      </c>
      <c r="C2616" s="11" t="str">
        <f t="shared" si="213"/>
        <v/>
      </c>
      <c r="D2616" s="11" t="str">
        <f t="shared" si="214"/>
        <v/>
      </c>
      <c r="J2616" s="21" t="str">
        <f t="shared" si="210"/>
        <v/>
      </c>
      <c r="K2616" s="24" t="str">
        <f>IF(LEN(E2616)&gt;0,IFERROR(HLOOKUP(E2616,'Codigos Servicios'!$A$4:$A$49,1,1),"SI"),"")</f>
        <v/>
      </c>
    </row>
    <row r="2617" spans="1:11" x14ac:dyDescent="0.25">
      <c r="A2617" s="11" t="str">
        <f t="shared" si="211"/>
        <v/>
      </c>
      <c r="B2617" s="16" t="str">
        <f t="shared" si="212"/>
        <v/>
      </c>
      <c r="C2617" s="11" t="str">
        <f t="shared" si="213"/>
        <v/>
      </c>
      <c r="D2617" s="11" t="str">
        <f t="shared" si="214"/>
        <v/>
      </c>
      <c r="J2617" s="21" t="str">
        <f t="shared" si="210"/>
        <v/>
      </c>
      <c r="K2617" s="24" t="str">
        <f>IF(LEN(E2617)&gt;0,IFERROR(HLOOKUP(E2617,'Codigos Servicios'!$A$4:$A$49,1,1),"SI"),"")</f>
        <v/>
      </c>
    </row>
    <row r="2618" spans="1:11" x14ac:dyDescent="0.25">
      <c r="A2618" s="11" t="str">
        <f t="shared" si="211"/>
        <v/>
      </c>
      <c r="B2618" s="16" t="str">
        <f t="shared" si="212"/>
        <v/>
      </c>
      <c r="C2618" s="11" t="str">
        <f t="shared" si="213"/>
        <v/>
      </c>
      <c r="D2618" s="11" t="str">
        <f t="shared" si="214"/>
        <v/>
      </c>
      <c r="J2618" s="21" t="str">
        <f t="shared" si="210"/>
        <v/>
      </c>
      <c r="K2618" s="24" t="str">
        <f>IF(LEN(E2618)&gt;0,IFERROR(HLOOKUP(E2618,'Codigos Servicios'!$A$4:$A$49,1,1),"SI"),"")</f>
        <v/>
      </c>
    </row>
    <row r="2619" spans="1:11" x14ac:dyDescent="0.25">
      <c r="A2619" s="11" t="str">
        <f t="shared" si="211"/>
        <v/>
      </c>
      <c r="B2619" s="16" t="str">
        <f t="shared" si="212"/>
        <v/>
      </c>
      <c r="C2619" s="11" t="str">
        <f t="shared" si="213"/>
        <v/>
      </c>
      <c r="D2619" s="11" t="str">
        <f t="shared" si="214"/>
        <v/>
      </c>
      <c r="J2619" s="21" t="str">
        <f t="shared" si="210"/>
        <v/>
      </c>
      <c r="K2619" s="24" t="str">
        <f>IF(LEN(E2619)&gt;0,IFERROR(HLOOKUP(E2619,'Codigos Servicios'!$A$4:$A$49,1,1),"SI"),"")</f>
        <v/>
      </c>
    </row>
    <row r="2620" spans="1:11" x14ac:dyDescent="0.25">
      <c r="A2620" s="11" t="str">
        <f t="shared" si="211"/>
        <v/>
      </c>
      <c r="B2620" s="16" t="str">
        <f t="shared" si="212"/>
        <v/>
      </c>
      <c r="C2620" s="11" t="str">
        <f t="shared" si="213"/>
        <v/>
      </c>
      <c r="D2620" s="11" t="str">
        <f t="shared" si="214"/>
        <v/>
      </c>
      <c r="J2620" s="21" t="str">
        <f t="shared" si="210"/>
        <v/>
      </c>
      <c r="K2620" s="24" t="str">
        <f>IF(LEN(E2620)&gt;0,IFERROR(HLOOKUP(E2620,'Codigos Servicios'!$A$4:$A$49,1,1),"SI"),"")</f>
        <v/>
      </c>
    </row>
    <row r="2621" spans="1:11" x14ac:dyDescent="0.25">
      <c r="A2621" s="11" t="str">
        <f t="shared" si="211"/>
        <v/>
      </c>
      <c r="B2621" s="16" t="str">
        <f t="shared" si="212"/>
        <v/>
      </c>
      <c r="C2621" s="11" t="str">
        <f t="shared" si="213"/>
        <v/>
      </c>
      <c r="D2621" s="11" t="str">
        <f t="shared" si="214"/>
        <v/>
      </c>
      <c r="J2621" s="21" t="str">
        <f t="shared" si="210"/>
        <v/>
      </c>
      <c r="K2621" s="24" t="str">
        <f>IF(LEN(E2621)&gt;0,IFERROR(HLOOKUP(E2621,'Codigos Servicios'!$A$4:$A$49,1,1),"SI"),"")</f>
        <v/>
      </c>
    </row>
    <row r="2622" spans="1:11" x14ac:dyDescent="0.25">
      <c r="A2622" s="11" t="str">
        <f t="shared" si="211"/>
        <v/>
      </c>
      <c r="B2622" s="16" t="str">
        <f t="shared" si="212"/>
        <v/>
      </c>
      <c r="C2622" s="11" t="str">
        <f t="shared" si="213"/>
        <v/>
      </c>
      <c r="D2622" s="11" t="str">
        <f t="shared" si="214"/>
        <v/>
      </c>
      <c r="J2622" s="21" t="str">
        <f t="shared" si="210"/>
        <v/>
      </c>
      <c r="K2622" s="24" t="str">
        <f>IF(LEN(E2622)&gt;0,IFERROR(HLOOKUP(E2622,'Codigos Servicios'!$A$4:$A$49,1,1),"SI"),"")</f>
        <v/>
      </c>
    </row>
    <row r="2623" spans="1:11" x14ac:dyDescent="0.25">
      <c r="A2623" s="11" t="str">
        <f t="shared" si="211"/>
        <v/>
      </c>
      <c r="B2623" s="16" t="str">
        <f t="shared" si="212"/>
        <v/>
      </c>
      <c r="C2623" s="11" t="str">
        <f t="shared" si="213"/>
        <v/>
      </c>
      <c r="D2623" s="11" t="str">
        <f t="shared" si="214"/>
        <v/>
      </c>
      <c r="J2623" s="21" t="str">
        <f t="shared" si="210"/>
        <v/>
      </c>
      <c r="K2623" s="24" t="str">
        <f>IF(LEN(E2623)&gt;0,IFERROR(HLOOKUP(E2623,'Codigos Servicios'!$A$4:$A$49,1,1),"SI"),"")</f>
        <v/>
      </c>
    </row>
    <row r="2624" spans="1:11" x14ac:dyDescent="0.25">
      <c r="A2624" s="11" t="str">
        <f t="shared" si="211"/>
        <v/>
      </c>
      <c r="B2624" s="16" t="str">
        <f t="shared" si="212"/>
        <v/>
      </c>
      <c r="C2624" s="11" t="str">
        <f t="shared" si="213"/>
        <v/>
      </c>
      <c r="D2624" s="11" t="str">
        <f t="shared" si="214"/>
        <v/>
      </c>
      <c r="J2624" s="21" t="str">
        <f t="shared" si="210"/>
        <v/>
      </c>
      <c r="K2624" s="24" t="str">
        <f>IF(LEN(E2624)&gt;0,IFERROR(HLOOKUP(E2624,'Codigos Servicios'!$A$4:$A$49,1,1),"SI"),"")</f>
        <v/>
      </c>
    </row>
    <row r="2625" spans="1:11" x14ac:dyDescent="0.25">
      <c r="A2625" s="11" t="str">
        <f t="shared" si="211"/>
        <v/>
      </c>
      <c r="B2625" s="16" t="str">
        <f t="shared" si="212"/>
        <v/>
      </c>
      <c r="C2625" s="11" t="str">
        <f t="shared" si="213"/>
        <v/>
      </c>
      <c r="D2625" s="11" t="str">
        <f t="shared" si="214"/>
        <v/>
      </c>
      <c r="J2625" s="21" t="str">
        <f t="shared" si="210"/>
        <v/>
      </c>
      <c r="K2625" s="24" t="str">
        <f>IF(LEN(E2625)&gt;0,IFERROR(HLOOKUP(E2625,'Codigos Servicios'!$A$4:$A$49,1,1),"SI"),"")</f>
        <v/>
      </c>
    </row>
    <row r="2626" spans="1:11" x14ac:dyDescent="0.25">
      <c r="A2626" s="11" t="str">
        <f t="shared" si="211"/>
        <v/>
      </c>
      <c r="B2626" s="16" t="str">
        <f t="shared" si="212"/>
        <v/>
      </c>
      <c r="C2626" s="11" t="str">
        <f t="shared" si="213"/>
        <v/>
      </c>
      <c r="D2626" s="11" t="str">
        <f t="shared" si="214"/>
        <v/>
      </c>
      <c r="J2626" s="21" t="str">
        <f t="shared" si="210"/>
        <v/>
      </c>
      <c r="K2626" s="24" t="str">
        <f>IF(LEN(E2626)&gt;0,IFERROR(HLOOKUP(E2626,'Codigos Servicios'!$A$4:$A$49,1,1),"SI"),"")</f>
        <v/>
      </c>
    </row>
    <row r="2627" spans="1:11" x14ac:dyDescent="0.25">
      <c r="A2627" s="11" t="str">
        <f t="shared" si="211"/>
        <v/>
      </c>
      <c r="B2627" s="16" t="str">
        <f t="shared" si="212"/>
        <v/>
      </c>
      <c r="C2627" s="11" t="str">
        <f t="shared" si="213"/>
        <v/>
      </c>
      <c r="D2627" s="11" t="str">
        <f t="shared" si="214"/>
        <v/>
      </c>
      <c r="J2627" s="21" t="str">
        <f t="shared" si="210"/>
        <v/>
      </c>
      <c r="K2627" s="24" t="str">
        <f>IF(LEN(E2627)&gt;0,IFERROR(HLOOKUP(E2627,'Codigos Servicios'!$A$4:$A$49,1,1),"SI"),"")</f>
        <v/>
      </c>
    </row>
    <row r="2628" spans="1:11" x14ac:dyDescent="0.25">
      <c r="A2628" s="11" t="str">
        <f t="shared" si="211"/>
        <v/>
      </c>
      <c r="B2628" s="16" t="str">
        <f t="shared" si="212"/>
        <v/>
      </c>
      <c r="C2628" s="11" t="str">
        <f t="shared" si="213"/>
        <v/>
      </c>
      <c r="D2628" s="11" t="str">
        <f t="shared" si="214"/>
        <v/>
      </c>
      <c r="J2628" s="21" t="str">
        <f t="shared" si="210"/>
        <v/>
      </c>
      <c r="K2628" s="24" t="str">
        <f>IF(LEN(E2628)&gt;0,IFERROR(HLOOKUP(E2628,'Codigos Servicios'!$A$4:$A$49,1,1),"SI"),"")</f>
        <v/>
      </c>
    </row>
    <row r="2629" spans="1:11" x14ac:dyDescent="0.25">
      <c r="A2629" s="11" t="str">
        <f t="shared" si="211"/>
        <v/>
      </c>
      <c r="B2629" s="16" t="str">
        <f t="shared" si="212"/>
        <v/>
      </c>
      <c r="C2629" s="11" t="str">
        <f t="shared" si="213"/>
        <v/>
      </c>
      <c r="D2629" s="11" t="str">
        <f t="shared" si="214"/>
        <v/>
      </c>
      <c r="J2629" s="21" t="str">
        <f t="shared" si="210"/>
        <v/>
      </c>
      <c r="K2629" s="24" t="str">
        <f>IF(LEN(E2629)&gt;0,IFERROR(HLOOKUP(E2629,'Codigos Servicios'!$A$4:$A$49,1,1),"SI"),"")</f>
        <v/>
      </c>
    </row>
    <row r="2630" spans="1:11" x14ac:dyDescent="0.25">
      <c r="A2630" s="11" t="str">
        <f t="shared" si="211"/>
        <v/>
      </c>
      <c r="B2630" s="16" t="str">
        <f t="shared" si="212"/>
        <v/>
      </c>
      <c r="C2630" s="11" t="str">
        <f t="shared" si="213"/>
        <v/>
      </c>
      <c r="D2630" s="11" t="str">
        <f t="shared" si="214"/>
        <v/>
      </c>
      <c r="J2630" s="21" t="str">
        <f t="shared" si="210"/>
        <v/>
      </c>
      <c r="K2630" s="24" t="str">
        <f>IF(LEN(E2630)&gt;0,IFERROR(HLOOKUP(E2630,'Codigos Servicios'!$A$4:$A$49,1,1),"SI"),"")</f>
        <v/>
      </c>
    </row>
    <row r="2631" spans="1:11" x14ac:dyDescent="0.25">
      <c r="A2631" s="11" t="str">
        <f t="shared" si="211"/>
        <v/>
      </c>
      <c r="B2631" s="16" t="str">
        <f t="shared" si="212"/>
        <v/>
      </c>
      <c r="C2631" s="11" t="str">
        <f t="shared" si="213"/>
        <v/>
      </c>
      <c r="D2631" s="11" t="str">
        <f t="shared" si="214"/>
        <v/>
      </c>
      <c r="J2631" s="21" t="str">
        <f t="shared" si="210"/>
        <v/>
      </c>
      <c r="K2631" s="24" t="str">
        <f>IF(LEN(E2631)&gt;0,IFERROR(HLOOKUP(E2631,'Codigos Servicios'!$A$4:$A$49,1,1),"SI"),"")</f>
        <v/>
      </c>
    </row>
    <row r="2632" spans="1:11" x14ac:dyDescent="0.25">
      <c r="A2632" s="11" t="str">
        <f t="shared" si="211"/>
        <v/>
      </c>
      <c r="B2632" s="16" t="str">
        <f t="shared" si="212"/>
        <v/>
      </c>
      <c r="C2632" s="11" t="str">
        <f t="shared" si="213"/>
        <v/>
      </c>
      <c r="D2632" s="11" t="str">
        <f t="shared" si="214"/>
        <v/>
      </c>
      <c r="J2632" s="21" t="str">
        <f t="shared" ref="J2632:J2695" si="215">IF(LEN(E2632)&gt;0,IF(LEN(F2632)&gt;0,IF(LEN(C2632)&gt;1,IF(ISBLANK($H$5),"Error: No ha ingresado el Mes",IF(ISBLANK($I$5),"Error: No ha ingresado el Año",IF(K2632="SI","Error Codigo de Servicio Invalido",""))),"Error: No ha ingresado empresa"),""),"")</f>
        <v/>
      </c>
      <c r="K2632" s="24" t="str">
        <f>IF(LEN(E2632)&gt;0,IFERROR(HLOOKUP(E2632,'Codigos Servicios'!$A$4:$A$49,1,1),"SI"),"")</f>
        <v/>
      </c>
    </row>
    <row r="2633" spans="1:11" x14ac:dyDescent="0.25">
      <c r="A2633" s="11" t="str">
        <f t="shared" ref="A2633:A2696" si="216">IF(LEN(E2633)&gt;0,"TL","")</f>
        <v/>
      </c>
      <c r="B2633" s="16" t="str">
        <f t="shared" ref="B2633:B2696" si="217">IF(LEN(E2633)&gt;0,B2632+1,"")</f>
        <v/>
      </c>
      <c r="C2633" s="11" t="str">
        <f t="shared" ref="C2633:C2696" si="218">IF(LEN(E2633)&gt;0,$F$5,"")</f>
        <v/>
      </c>
      <c r="D2633" s="11" t="str">
        <f t="shared" ref="D2633:D2696" si="219">IF(LEN(E2633)&gt;0,$J$5,"")</f>
        <v/>
      </c>
      <c r="J2633" s="21" t="str">
        <f t="shared" si="215"/>
        <v/>
      </c>
      <c r="K2633" s="24" t="str">
        <f>IF(LEN(E2633)&gt;0,IFERROR(HLOOKUP(E2633,'Codigos Servicios'!$A$4:$A$49,1,1),"SI"),"")</f>
        <v/>
      </c>
    </row>
    <row r="2634" spans="1:11" x14ac:dyDescent="0.25">
      <c r="A2634" s="11" t="str">
        <f t="shared" si="216"/>
        <v/>
      </c>
      <c r="B2634" s="16" t="str">
        <f t="shared" si="217"/>
        <v/>
      </c>
      <c r="C2634" s="11" t="str">
        <f t="shared" si="218"/>
        <v/>
      </c>
      <c r="D2634" s="11" t="str">
        <f t="shared" si="219"/>
        <v/>
      </c>
      <c r="J2634" s="21" t="str">
        <f t="shared" si="215"/>
        <v/>
      </c>
      <c r="K2634" s="24" t="str">
        <f>IF(LEN(E2634)&gt;0,IFERROR(HLOOKUP(E2634,'Codigos Servicios'!$A$4:$A$49,1,1),"SI"),"")</f>
        <v/>
      </c>
    </row>
    <row r="2635" spans="1:11" x14ac:dyDescent="0.25">
      <c r="A2635" s="11" t="str">
        <f t="shared" si="216"/>
        <v/>
      </c>
      <c r="B2635" s="16" t="str">
        <f t="shared" si="217"/>
        <v/>
      </c>
      <c r="C2635" s="11" t="str">
        <f t="shared" si="218"/>
        <v/>
      </c>
      <c r="D2635" s="11" t="str">
        <f t="shared" si="219"/>
        <v/>
      </c>
      <c r="J2635" s="21" t="str">
        <f t="shared" si="215"/>
        <v/>
      </c>
      <c r="K2635" s="24" t="str">
        <f>IF(LEN(E2635)&gt;0,IFERROR(HLOOKUP(E2635,'Codigos Servicios'!$A$4:$A$49,1,1),"SI"),"")</f>
        <v/>
      </c>
    </row>
    <row r="2636" spans="1:11" x14ac:dyDescent="0.25">
      <c r="A2636" s="11" t="str">
        <f t="shared" si="216"/>
        <v/>
      </c>
      <c r="B2636" s="16" t="str">
        <f t="shared" si="217"/>
        <v/>
      </c>
      <c r="C2636" s="11" t="str">
        <f t="shared" si="218"/>
        <v/>
      </c>
      <c r="D2636" s="11" t="str">
        <f t="shared" si="219"/>
        <v/>
      </c>
      <c r="J2636" s="21" t="str">
        <f t="shared" si="215"/>
        <v/>
      </c>
      <c r="K2636" s="24" t="str">
        <f>IF(LEN(E2636)&gt;0,IFERROR(HLOOKUP(E2636,'Codigos Servicios'!$A$4:$A$49,1,1),"SI"),"")</f>
        <v/>
      </c>
    </row>
    <row r="2637" spans="1:11" x14ac:dyDescent="0.25">
      <c r="A2637" s="11" t="str">
        <f t="shared" si="216"/>
        <v/>
      </c>
      <c r="B2637" s="16" t="str">
        <f t="shared" si="217"/>
        <v/>
      </c>
      <c r="C2637" s="11" t="str">
        <f t="shared" si="218"/>
        <v/>
      </c>
      <c r="D2637" s="11" t="str">
        <f t="shared" si="219"/>
        <v/>
      </c>
      <c r="J2637" s="21" t="str">
        <f t="shared" si="215"/>
        <v/>
      </c>
      <c r="K2637" s="24" t="str">
        <f>IF(LEN(E2637)&gt;0,IFERROR(HLOOKUP(E2637,'Codigos Servicios'!$A$4:$A$49,1,1),"SI"),"")</f>
        <v/>
      </c>
    </row>
    <row r="2638" spans="1:11" x14ac:dyDescent="0.25">
      <c r="A2638" s="11" t="str">
        <f t="shared" si="216"/>
        <v/>
      </c>
      <c r="B2638" s="16" t="str">
        <f t="shared" si="217"/>
        <v/>
      </c>
      <c r="C2638" s="11" t="str">
        <f t="shared" si="218"/>
        <v/>
      </c>
      <c r="D2638" s="11" t="str">
        <f t="shared" si="219"/>
        <v/>
      </c>
      <c r="J2638" s="21" t="str">
        <f t="shared" si="215"/>
        <v/>
      </c>
      <c r="K2638" s="24" t="str">
        <f>IF(LEN(E2638)&gt;0,IFERROR(HLOOKUP(E2638,'Codigos Servicios'!$A$4:$A$49,1,1),"SI"),"")</f>
        <v/>
      </c>
    </row>
    <row r="2639" spans="1:11" x14ac:dyDescent="0.25">
      <c r="A2639" s="11" t="str">
        <f t="shared" si="216"/>
        <v/>
      </c>
      <c r="B2639" s="16" t="str">
        <f t="shared" si="217"/>
        <v/>
      </c>
      <c r="C2639" s="11" t="str">
        <f t="shared" si="218"/>
        <v/>
      </c>
      <c r="D2639" s="11" t="str">
        <f t="shared" si="219"/>
        <v/>
      </c>
      <c r="J2639" s="21" t="str">
        <f t="shared" si="215"/>
        <v/>
      </c>
      <c r="K2639" s="24" t="str">
        <f>IF(LEN(E2639)&gt;0,IFERROR(HLOOKUP(E2639,'Codigos Servicios'!$A$4:$A$49,1,1),"SI"),"")</f>
        <v/>
      </c>
    </row>
    <row r="2640" spans="1:11" x14ac:dyDescent="0.25">
      <c r="A2640" s="11" t="str">
        <f t="shared" si="216"/>
        <v/>
      </c>
      <c r="B2640" s="16" t="str">
        <f t="shared" si="217"/>
        <v/>
      </c>
      <c r="C2640" s="11" t="str">
        <f t="shared" si="218"/>
        <v/>
      </c>
      <c r="D2640" s="11" t="str">
        <f t="shared" si="219"/>
        <v/>
      </c>
      <c r="J2640" s="21" t="str">
        <f t="shared" si="215"/>
        <v/>
      </c>
      <c r="K2640" s="24" t="str">
        <f>IF(LEN(E2640)&gt;0,IFERROR(HLOOKUP(E2640,'Codigos Servicios'!$A$4:$A$49,1,1),"SI"),"")</f>
        <v/>
      </c>
    </row>
    <row r="2641" spans="1:11" x14ac:dyDescent="0.25">
      <c r="A2641" s="11" t="str">
        <f t="shared" si="216"/>
        <v/>
      </c>
      <c r="B2641" s="16" t="str">
        <f t="shared" si="217"/>
        <v/>
      </c>
      <c r="C2641" s="11" t="str">
        <f t="shared" si="218"/>
        <v/>
      </c>
      <c r="D2641" s="11" t="str">
        <f t="shared" si="219"/>
        <v/>
      </c>
      <c r="J2641" s="21" t="str">
        <f t="shared" si="215"/>
        <v/>
      </c>
      <c r="K2641" s="24" t="str">
        <f>IF(LEN(E2641)&gt;0,IFERROR(HLOOKUP(E2641,'Codigos Servicios'!$A$4:$A$49,1,1),"SI"),"")</f>
        <v/>
      </c>
    </row>
    <row r="2642" spans="1:11" x14ac:dyDescent="0.25">
      <c r="A2642" s="11" t="str">
        <f t="shared" si="216"/>
        <v/>
      </c>
      <c r="B2642" s="16" t="str">
        <f t="shared" si="217"/>
        <v/>
      </c>
      <c r="C2642" s="11" t="str">
        <f t="shared" si="218"/>
        <v/>
      </c>
      <c r="D2642" s="11" t="str">
        <f t="shared" si="219"/>
        <v/>
      </c>
      <c r="J2642" s="21" t="str">
        <f t="shared" si="215"/>
        <v/>
      </c>
      <c r="K2642" s="24" t="str">
        <f>IF(LEN(E2642)&gt;0,IFERROR(HLOOKUP(E2642,'Codigos Servicios'!$A$4:$A$49,1,1),"SI"),"")</f>
        <v/>
      </c>
    </row>
    <row r="2643" spans="1:11" x14ac:dyDescent="0.25">
      <c r="A2643" s="11" t="str">
        <f t="shared" si="216"/>
        <v/>
      </c>
      <c r="B2643" s="16" t="str">
        <f t="shared" si="217"/>
        <v/>
      </c>
      <c r="C2643" s="11" t="str">
        <f t="shared" si="218"/>
        <v/>
      </c>
      <c r="D2643" s="11" t="str">
        <f t="shared" si="219"/>
        <v/>
      </c>
      <c r="J2643" s="21" t="str">
        <f t="shared" si="215"/>
        <v/>
      </c>
      <c r="K2643" s="24" t="str">
        <f>IF(LEN(E2643)&gt;0,IFERROR(HLOOKUP(E2643,'Codigos Servicios'!$A$4:$A$49,1,1),"SI"),"")</f>
        <v/>
      </c>
    </row>
    <row r="2644" spans="1:11" x14ac:dyDescent="0.25">
      <c r="A2644" s="11" t="str">
        <f t="shared" si="216"/>
        <v/>
      </c>
      <c r="B2644" s="16" t="str">
        <f t="shared" si="217"/>
        <v/>
      </c>
      <c r="C2644" s="11" t="str">
        <f t="shared" si="218"/>
        <v/>
      </c>
      <c r="D2644" s="11" t="str">
        <f t="shared" si="219"/>
        <v/>
      </c>
      <c r="J2644" s="21" t="str">
        <f t="shared" si="215"/>
        <v/>
      </c>
      <c r="K2644" s="24" t="str">
        <f>IF(LEN(E2644)&gt;0,IFERROR(HLOOKUP(E2644,'Codigos Servicios'!$A$4:$A$49,1,1),"SI"),"")</f>
        <v/>
      </c>
    </row>
    <row r="2645" spans="1:11" x14ac:dyDescent="0.25">
      <c r="A2645" s="11" t="str">
        <f t="shared" si="216"/>
        <v/>
      </c>
      <c r="B2645" s="16" t="str">
        <f t="shared" si="217"/>
        <v/>
      </c>
      <c r="C2645" s="11" t="str">
        <f t="shared" si="218"/>
        <v/>
      </c>
      <c r="D2645" s="11" t="str">
        <f t="shared" si="219"/>
        <v/>
      </c>
      <c r="J2645" s="21" t="str">
        <f t="shared" si="215"/>
        <v/>
      </c>
      <c r="K2645" s="24" t="str">
        <f>IF(LEN(E2645)&gt;0,IFERROR(HLOOKUP(E2645,'Codigos Servicios'!$A$4:$A$49,1,1),"SI"),"")</f>
        <v/>
      </c>
    </row>
    <row r="2646" spans="1:11" x14ac:dyDescent="0.25">
      <c r="A2646" s="11" t="str">
        <f t="shared" si="216"/>
        <v/>
      </c>
      <c r="B2646" s="16" t="str">
        <f t="shared" si="217"/>
        <v/>
      </c>
      <c r="C2646" s="11" t="str">
        <f t="shared" si="218"/>
        <v/>
      </c>
      <c r="D2646" s="11" t="str">
        <f t="shared" si="219"/>
        <v/>
      </c>
      <c r="J2646" s="21" t="str">
        <f t="shared" si="215"/>
        <v/>
      </c>
      <c r="K2646" s="24" t="str">
        <f>IF(LEN(E2646)&gt;0,IFERROR(HLOOKUP(E2646,'Codigos Servicios'!$A$4:$A$49,1,1),"SI"),"")</f>
        <v/>
      </c>
    </row>
    <row r="2647" spans="1:11" x14ac:dyDescent="0.25">
      <c r="A2647" s="11" t="str">
        <f t="shared" si="216"/>
        <v/>
      </c>
      <c r="B2647" s="16" t="str">
        <f t="shared" si="217"/>
        <v/>
      </c>
      <c r="C2647" s="11" t="str">
        <f t="shared" si="218"/>
        <v/>
      </c>
      <c r="D2647" s="11" t="str">
        <f t="shared" si="219"/>
        <v/>
      </c>
      <c r="J2647" s="21" t="str">
        <f t="shared" si="215"/>
        <v/>
      </c>
      <c r="K2647" s="24" t="str">
        <f>IF(LEN(E2647)&gt;0,IFERROR(HLOOKUP(E2647,'Codigos Servicios'!$A$4:$A$49,1,1),"SI"),"")</f>
        <v/>
      </c>
    </row>
    <row r="2648" spans="1:11" x14ac:dyDescent="0.25">
      <c r="A2648" s="11" t="str">
        <f t="shared" si="216"/>
        <v/>
      </c>
      <c r="B2648" s="16" t="str">
        <f t="shared" si="217"/>
        <v/>
      </c>
      <c r="C2648" s="11" t="str">
        <f t="shared" si="218"/>
        <v/>
      </c>
      <c r="D2648" s="11" t="str">
        <f t="shared" si="219"/>
        <v/>
      </c>
      <c r="J2648" s="21" t="str">
        <f t="shared" si="215"/>
        <v/>
      </c>
      <c r="K2648" s="24" t="str">
        <f>IF(LEN(E2648)&gt;0,IFERROR(HLOOKUP(E2648,'Codigos Servicios'!$A$4:$A$49,1,1),"SI"),"")</f>
        <v/>
      </c>
    </row>
    <row r="2649" spans="1:11" x14ac:dyDescent="0.25">
      <c r="A2649" s="11" t="str">
        <f t="shared" si="216"/>
        <v/>
      </c>
      <c r="B2649" s="16" t="str">
        <f t="shared" si="217"/>
        <v/>
      </c>
      <c r="C2649" s="11" t="str">
        <f t="shared" si="218"/>
        <v/>
      </c>
      <c r="D2649" s="11" t="str">
        <f t="shared" si="219"/>
        <v/>
      </c>
      <c r="J2649" s="21" t="str">
        <f t="shared" si="215"/>
        <v/>
      </c>
      <c r="K2649" s="24" t="str">
        <f>IF(LEN(E2649)&gt;0,IFERROR(HLOOKUP(E2649,'Codigos Servicios'!$A$4:$A$49,1,1),"SI"),"")</f>
        <v/>
      </c>
    </row>
    <row r="2650" spans="1:11" x14ac:dyDescent="0.25">
      <c r="A2650" s="11" t="str">
        <f t="shared" si="216"/>
        <v/>
      </c>
      <c r="B2650" s="16" t="str">
        <f t="shared" si="217"/>
        <v/>
      </c>
      <c r="C2650" s="11" t="str">
        <f t="shared" si="218"/>
        <v/>
      </c>
      <c r="D2650" s="11" t="str">
        <f t="shared" si="219"/>
        <v/>
      </c>
      <c r="J2650" s="21" t="str">
        <f t="shared" si="215"/>
        <v/>
      </c>
      <c r="K2650" s="24" t="str">
        <f>IF(LEN(E2650)&gt;0,IFERROR(HLOOKUP(E2650,'Codigos Servicios'!$A$4:$A$49,1,1),"SI"),"")</f>
        <v/>
      </c>
    </row>
    <row r="2651" spans="1:11" x14ac:dyDescent="0.25">
      <c r="A2651" s="11" t="str">
        <f t="shared" si="216"/>
        <v/>
      </c>
      <c r="B2651" s="16" t="str">
        <f t="shared" si="217"/>
        <v/>
      </c>
      <c r="C2651" s="11" t="str">
        <f t="shared" si="218"/>
        <v/>
      </c>
      <c r="D2651" s="11" t="str">
        <f t="shared" si="219"/>
        <v/>
      </c>
      <c r="J2651" s="21" t="str">
        <f t="shared" si="215"/>
        <v/>
      </c>
      <c r="K2651" s="24" t="str">
        <f>IF(LEN(E2651)&gt;0,IFERROR(HLOOKUP(E2651,'Codigos Servicios'!$A$4:$A$49,1,1),"SI"),"")</f>
        <v/>
      </c>
    </row>
    <row r="2652" spans="1:11" x14ac:dyDescent="0.25">
      <c r="A2652" s="11" t="str">
        <f t="shared" si="216"/>
        <v/>
      </c>
      <c r="B2652" s="16" t="str">
        <f t="shared" si="217"/>
        <v/>
      </c>
      <c r="C2652" s="11" t="str">
        <f t="shared" si="218"/>
        <v/>
      </c>
      <c r="D2652" s="11" t="str">
        <f t="shared" si="219"/>
        <v/>
      </c>
      <c r="J2652" s="21" t="str">
        <f t="shared" si="215"/>
        <v/>
      </c>
      <c r="K2652" s="24" t="str">
        <f>IF(LEN(E2652)&gt;0,IFERROR(HLOOKUP(E2652,'Codigos Servicios'!$A$4:$A$49,1,1),"SI"),"")</f>
        <v/>
      </c>
    </row>
    <row r="2653" spans="1:11" x14ac:dyDescent="0.25">
      <c r="A2653" s="11" t="str">
        <f t="shared" si="216"/>
        <v/>
      </c>
      <c r="B2653" s="16" t="str">
        <f t="shared" si="217"/>
        <v/>
      </c>
      <c r="C2653" s="11" t="str">
        <f t="shared" si="218"/>
        <v/>
      </c>
      <c r="D2653" s="11" t="str">
        <f t="shared" si="219"/>
        <v/>
      </c>
      <c r="J2653" s="21" t="str">
        <f t="shared" si="215"/>
        <v/>
      </c>
      <c r="K2653" s="24" t="str">
        <f>IF(LEN(E2653)&gt;0,IFERROR(HLOOKUP(E2653,'Codigos Servicios'!$A$4:$A$49,1,1),"SI"),"")</f>
        <v/>
      </c>
    </row>
    <row r="2654" spans="1:11" x14ac:dyDescent="0.25">
      <c r="A2654" s="11" t="str">
        <f t="shared" si="216"/>
        <v/>
      </c>
      <c r="B2654" s="16" t="str">
        <f t="shared" si="217"/>
        <v/>
      </c>
      <c r="C2654" s="11" t="str">
        <f t="shared" si="218"/>
        <v/>
      </c>
      <c r="D2654" s="11" t="str">
        <f t="shared" si="219"/>
        <v/>
      </c>
      <c r="J2654" s="21" t="str">
        <f t="shared" si="215"/>
        <v/>
      </c>
      <c r="K2654" s="24" t="str">
        <f>IF(LEN(E2654)&gt;0,IFERROR(HLOOKUP(E2654,'Codigos Servicios'!$A$4:$A$49,1,1),"SI"),"")</f>
        <v/>
      </c>
    </row>
    <row r="2655" spans="1:11" x14ac:dyDescent="0.25">
      <c r="A2655" s="11" t="str">
        <f t="shared" si="216"/>
        <v/>
      </c>
      <c r="B2655" s="16" t="str">
        <f t="shared" si="217"/>
        <v/>
      </c>
      <c r="C2655" s="11" t="str">
        <f t="shared" si="218"/>
        <v/>
      </c>
      <c r="D2655" s="11" t="str">
        <f t="shared" si="219"/>
        <v/>
      </c>
      <c r="J2655" s="21" t="str">
        <f t="shared" si="215"/>
        <v/>
      </c>
      <c r="K2655" s="24" t="str">
        <f>IF(LEN(E2655)&gt;0,IFERROR(HLOOKUP(E2655,'Codigos Servicios'!$A$4:$A$49,1,1),"SI"),"")</f>
        <v/>
      </c>
    </row>
    <row r="2656" spans="1:11" x14ac:dyDescent="0.25">
      <c r="A2656" s="11" t="str">
        <f t="shared" si="216"/>
        <v/>
      </c>
      <c r="B2656" s="16" t="str">
        <f t="shared" si="217"/>
        <v/>
      </c>
      <c r="C2656" s="11" t="str">
        <f t="shared" si="218"/>
        <v/>
      </c>
      <c r="D2656" s="11" t="str">
        <f t="shared" si="219"/>
        <v/>
      </c>
      <c r="J2656" s="21" t="str">
        <f t="shared" si="215"/>
        <v/>
      </c>
      <c r="K2656" s="24" t="str">
        <f>IF(LEN(E2656)&gt;0,IFERROR(HLOOKUP(E2656,'Codigos Servicios'!$A$4:$A$49,1,1),"SI"),"")</f>
        <v/>
      </c>
    </row>
    <row r="2657" spans="1:11" x14ac:dyDescent="0.25">
      <c r="A2657" s="11" t="str">
        <f t="shared" si="216"/>
        <v/>
      </c>
      <c r="B2657" s="16" t="str">
        <f t="shared" si="217"/>
        <v/>
      </c>
      <c r="C2657" s="11" t="str">
        <f t="shared" si="218"/>
        <v/>
      </c>
      <c r="D2657" s="11" t="str">
        <f t="shared" si="219"/>
        <v/>
      </c>
      <c r="J2657" s="21" t="str">
        <f t="shared" si="215"/>
        <v/>
      </c>
      <c r="K2657" s="24" t="str">
        <f>IF(LEN(E2657)&gt;0,IFERROR(HLOOKUP(E2657,'Codigos Servicios'!$A$4:$A$49,1,1),"SI"),"")</f>
        <v/>
      </c>
    </row>
    <row r="2658" spans="1:11" x14ac:dyDescent="0.25">
      <c r="A2658" s="11" t="str">
        <f t="shared" si="216"/>
        <v/>
      </c>
      <c r="B2658" s="16" t="str">
        <f t="shared" si="217"/>
        <v/>
      </c>
      <c r="C2658" s="11" t="str">
        <f t="shared" si="218"/>
        <v/>
      </c>
      <c r="D2658" s="11" t="str">
        <f t="shared" si="219"/>
        <v/>
      </c>
      <c r="J2658" s="21" t="str">
        <f t="shared" si="215"/>
        <v/>
      </c>
      <c r="K2658" s="24" t="str">
        <f>IF(LEN(E2658)&gt;0,IFERROR(HLOOKUP(E2658,'Codigos Servicios'!$A$4:$A$49,1,1),"SI"),"")</f>
        <v/>
      </c>
    </row>
    <row r="2659" spans="1:11" x14ac:dyDescent="0.25">
      <c r="A2659" s="11" t="str">
        <f t="shared" si="216"/>
        <v/>
      </c>
      <c r="B2659" s="16" t="str">
        <f t="shared" si="217"/>
        <v/>
      </c>
      <c r="C2659" s="11" t="str">
        <f t="shared" si="218"/>
        <v/>
      </c>
      <c r="D2659" s="11" t="str">
        <f t="shared" si="219"/>
        <v/>
      </c>
      <c r="J2659" s="21" t="str">
        <f t="shared" si="215"/>
        <v/>
      </c>
      <c r="K2659" s="24" t="str">
        <f>IF(LEN(E2659)&gt;0,IFERROR(HLOOKUP(E2659,'Codigos Servicios'!$A$4:$A$49,1,1),"SI"),"")</f>
        <v/>
      </c>
    </row>
    <row r="2660" spans="1:11" x14ac:dyDescent="0.25">
      <c r="A2660" s="11" t="str">
        <f t="shared" si="216"/>
        <v/>
      </c>
      <c r="B2660" s="16" t="str">
        <f t="shared" si="217"/>
        <v/>
      </c>
      <c r="C2660" s="11" t="str">
        <f t="shared" si="218"/>
        <v/>
      </c>
      <c r="D2660" s="11" t="str">
        <f t="shared" si="219"/>
        <v/>
      </c>
      <c r="J2660" s="21" t="str">
        <f t="shared" si="215"/>
        <v/>
      </c>
      <c r="K2660" s="24" t="str">
        <f>IF(LEN(E2660)&gt;0,IFERROR(HLOOKUP(E2660,'Codigos Servicios'!$A$4:$A$49,1,1),"SI"),"")</f>
        <v/>
      </c>
    </row>
    <row r="2661" spans="1:11" x14ac:dyDescent="0.25">
      <c r="A2661" s="11" t="str">
        <f t="shared" si="216"/>
        <v/>
      </c>
      <c r="B2661" s="16" t="str">
        <f t="shared" si="217"/>
        <v/>
      </c>
      <c r="C2661" s="11" t="str">
        <f t="shared" si="218"/>
        <v/>
      </c>
      <c r="D2661" s="11" t="str">
        <f t="shared" si="219"/>
        <v/>
      </c>
      <c r="J2661" s="21" t="str">
        <f t="shared" si="215"/>
        <v/>
      </c>
      <c r="K2661" s="24" t="str">
        <f>IF(LEN(E2661)&gt;0,IFERROR(HLOOKUP(E2661,'Codigos Servicios'!$A$4:$A$49,1,1),"SI"),"")</f>
        <v/>
      </c>
    </row>
    <row r="2662" spans="1:11" x14ac:dyDescent="0.25">
      <c r="A2662" s="11" t="str">
        <f t="shared" si="216"/>
        <v/>
      </c>
      <c r="B2662" s="16" t="str">
        <f t="shared" si="217"/>
        <v/>
      </c>
      <c r="C2662" s="11" t="str">
        <f t="shared" si="218"/>
        <v/>
      </c>
      <c r="D2662" s="11" t="str">
        <f t="shared" si="219"/>
        <v/>
      </c>
      <c r="J2662" s="21" t="str">
        <f t="shared" si="215"/>
        <v/>
      </c>
      <c r="K2662" s="24" t="str">
        <f>IF(LEN(E2662)&gt;0,IFERROR(HLOOKUP(E2662,'Codigos Servicios'!$A$4:$A$49,1,1),"SI"),"")</f>
        <v/>
      </c>
    </row>
    <row r="2663" spans="1:11" x14ac:dyDescent="0.25">
      <c r="A2663" s="11" t="str">
        <f t="shared" si="216"/>
        <v/>
      </c>
      <c r="B2663" s="16" t="str">
        <f t="shared" si="217"/>
        <v/>
      </c>
      <c r="C2663" s="11" t="str">
        <f t="shared" si="218"/>
        <v/>
      </c>
      <c r="D2663" s="11" t="str">
        <f t="shared" si="219"/>
        <v/>
      </c>
      <c r="J2663" s="21" t="str">
        <f t="shared" si="215"/>
        <v/>
      </c>
      <c r="K2663" s="24" t="str">
        <f>IF(LEN(E2663)&gt;0,IFERROR(HLOOKUP(E2663,'Codigos Servicios'!$A$4:$A$49,1,1),"SI"),"")</f>
        <v/>
      </c>
    </row>
    <row r="2664" spans="1:11" x14ac:dyDescent="0.25">
      <c r="A2664" s="11" t="str">
        <f t="shared" si="216"/>
        <v/>
      </c>
      <c r="B2664" s="16" t="str">
        <f t="shared" si="217"/>
        <v/>
      </c>
      <c r="C2664" s="11" t="str">
        <f t="shared" si="218"/>
        <v/>
      </c>
      <c r="D2664" s="11" t="str">
        <f t="shared" si="219"/>
        <v/>
      </c>
      <c r="J2664" s="21" t="str">
        <f t="shared" si="215"/>
        <v/>
      </c>
      <c r="K2664" s="24" t="str">
        <f>IF(LEN(E2664)&gt;0,IFERROR(HLOOKUP(E2664,'Codigos Servicios'!$A$4:$A$49,1,1),"SI"),"")</f>
        <v/>
      </c>
    </row>
    <row r="2665" spans="1:11" x14ac:dyDescent="0.25">
      <c r="A2665" s="11" t="str">
        <f t="shared" si="216"/>
        <v/>
      </c>
      <c r="B2665" s="16" t="str">
        <f t="shared" si="217"/>
        <v/>
      </c>
      <c r="C2665" s="11" t="str">
        <f t="shared" si="218"/>
        <v/>
      </c>
      <c r="D2665" s="11" t="str">
        <f t="shared" si="219"/>
        <v/>
      </c>
      <c r="J2665" s="21" t="str">
        <f t="shared" si="215"/>
        <v/>
      </c>
      <c r="K2665" s="24" t="str">
        <f>IF(LEN(E2665)&gt;0,IFERROR(HLOOKUP(E2665,'Codigos Servicios'!$A$4:$A$49,1,1),"SI"),"")</f>
        <v/>
      </c>
    </row>
    <row r="2666" spans="1:11" x14ac:dyDescent="0.25">
      <c r="A2666" s="11" t="str">
        <f t="shared" si="216"/>
        <v/>
      </c>
      <c r="B2666" s="16" t="str">
        <f t="shared" si="217"/>
        <v/>
      </c>
      <c r="C2666" s="11" t="str">
        <f t="shared" si="218"/>
        <v/>
      </c>
      <c r="D2666" s="11" t="str">
        <f t="shared" si="219"/>
        <v/>
      </c>
      <c r="J2666" s="21" t="str">
        <f t="shared" si="215"/>
        <v/>
      </c>
      <c r="K2666" s="24" t="str">
        <f>IF(LEN(E2666)&gt;0,IFERROR(HLOOKUP(E2666,'Codigos Servicios'!$A$4:$A$49,1,1),"SI"),"")</f>
        <v/>
      </c>
    </row>
    <row r="2667" spans="1:11" x14ac:dyDescent="0.25">
      <c r="A2667" s="11" t="str">
        <f t="shared" si="216"/>
        <v/>
      </c>
      <c r="B2667" s="16" t="str">
        <f t="shared" si="217"/>
        <v/>
      </c>
      <c r="C2667" s="11" t="str">
        <f t="shared" si="218"/>
        <v/>
      </c>
      <c r="D2667" s="11" t="str">
        <f t="shared" si="219"/>
        <v/>
      </c>
      <c r="J2667" s="21" t="str">
        <f t="shared" si="215"/>
        <v/>
      </c>
      <c r="K2667" s="24" t="str">
        <f>IF(LEN(E2667)&gt;0,IFERROR(HLOOKUP(E2667,'Codigos Servicios'!$A$4:$A$49,1,1),"SI"),"")</f>
        <v/>
      </c>
    </row>
    <row r="2668" spans="1:11" x14ac:dyDescent="0.25">
      <c r="A2668" s="11" t="str">
        <f t="shared" si="216"/>
        <v/>
      </c>
      <c r="B2668" s="16" t="str">
        <f t="shared" si="217"/>
        <v/>
      </c>
      <c r="C2668" s="11" t="str">
        <f t="shared" si="218"/>
        <v/>
      </c>
      <c r="D2668" s="11" t="str">
        <f t="shared" si="219"/>
        <v/>
      </c>
      <c r="J2668" s="21" t="str">
        <f t="shared" si="215"/>
        <v/>
      </c>
      <c r="K2668" s="24" t="str">
        <f>IF(LEN(E2668)&gt;0,IFERROR(HLOOKUP(E2668,'Codigos Servicios'!$A$4:$A$49,1,1),"SI"),"")</f>
        <v/>
      </c>
    </row>
    <row r="2669" spans="1:11" x14ac:dyDescent="0.25">
      <c r="A2669" s="11" t="str">
        <f t="shared" si="216"/>
        <v/>
      </c>
      <c r="B2669" s="16" t="str">
        <f t="shared" si="217"/>
        <v/>
      </c>
      <c r="C2669" s="11" t="str">
        <f t="shared" si="218"/>
        <v/>
      </c>
      <c r="D2669" s="11" t="str">
        <f t="shared" si="219"/>
        <v/>
      </c>
      <c r="J2669" s="21" t="str">
        <f t="shared" si="215"/>
        <v/>
      </c>
      <c r="K2669" s="24" t="str">
        <f>IF(LEN(E2669)&gt;0,IFERROR(HLOOKUP(E2669,'Codigos Servicios'!$A$4:$A$49,1,1),"SI"),"")</f>
        <v/>
      </c>
    </row>
    <row r="2670" spans="1:11" x14ac:dyDescent="0.25">
      <c r="A2670" s="11" t="str">
        <f t="shared" si="216"/>
        <v/>
      </c>
      <c r="B2670" s="16" t="str">
        <f t="shared" si="217"/>
        <v/>
      </c>
      <c r="C2670" s="11" t="str">
        <f t="shared" si="218"/>
        <v/>
      </c>
      <c r="D2670" s="11" t="str">
        <f t="shared" si="219"/>
        <v/>
      </c>
      <c r="J2670" s="21" t="str">
        <f t="shared" si="215"/>
        <v/>
      </c>
      <c r="K2670" s="24" t="str">
        <f>IF(LEN(E2670)&gt;0,IFERROR(HLOOKUP(E2670,'Codigos Servicios'!$A$4:$A$49,1,1),"SI"),"")</f>
        <v/>
      </c>
    </row>
    <row r="2671" spans="1:11" x14ac:dyDescent="0.25">
      <c r="A2671" s="11" t="str">
        <f t="shared" si="216"/>
        <v/>
      </c>
      <c r="B2671" s="16" t="str">
        <f t="shared" si="217"/>
        <v/>
      </c>
      <c r="C2671" s="11" t="str">
        <f t="shared" si="218"/>
        <v/>
      </c>
      <c r="D2671" s="11" t="str">
        <f t="shared" si="219"/>
        <v/>
      </c>
      <c r="J2671" s="21" t="str">
        <f t="shared" si="215"/>
        <v/>
      </c>
      <c r="K2671" s="24" t="str">
        <f>IF(LEN(E2671)&gt;0,IFERROR(HLOOKUP(E2671,'Codigos Servicios'!$A$4:$A$49,1,1),"SI"),"")</f>
        <v/>
      </c>
    </row>
    <row r="2672" spans="1:11" x14ac:dyDescent="0.25">
      <c r="A2672" s="11" t="str">
        <f t="shared" si="216"/>
        <v/>
      </c>
      <c r="B2672" s="16" t="str">
        <f t="shared" si="217"/>
        <v/>
      </c>
      <c r="C2672" s="11" t="str">
        <f t="shared" si="218"/>
        <v/>
      </c>
      <c r="D2672" s="11" t="str">
        <f t="shared" si="219"/>
        <v/>
      </c>
      <c r="J2672" s="21" t="str">
        <f t="shared" si="215"/>
        <v/>
      </c>
      <c r="K2672" s="24" t="str">
        <f>IF(LEN(E2672)&gt;0,IFERROR(HLOOKUP(E2672,'Codigos Servicios'!$A$4:$A$49,1,1),"SI"),"")</f>
        <v/>
      </c>
    </row>
    <row r="2673" spans="1:11" x14ac:dyDescent="0.25">
      <c r="A2673" s="11" t="str">
        <f t="shared" si="216"/>
        <v/>
      </c>
      <c r="B2673" s="16" t="str">
        <f t="shared" si="217"/>
        <v/>
      </c>
      <c r="C2673" s="11" t="str">
        <f t="shared" si="218"/>
        <v/>
      </c>
      <c r="D2673" s="11" t="str">
        <f t="shared" si="219"/>
        <v/>
      </c>
      <c r="J2673" s="21" t="str">
        <f t="shared" si="215"/>
        <v/>
      </c>
      <c r="K2673" s="24" t="str">
        <f>IF(LEN(E2673)&gt;0,IFERROR(HLOOKUP(E2673,'Codigos Servicios'!$A$4:$A$49,1,1),"SI"),"")</f>
        <v/>
      </c>
    </row>
    <row r="2674" spans="1:11" x14ac:dyDescent="0.25">
      <c r="A2674" s="11" t="str">
        <f t="shared" si="216"/>
        <v/>
      </c>
      <c r="B2674" s="16" t="str">
        <f t="shared" si="217"/>
        <v/>
      </c>
      <c r="C2674" s="11" t="str">
        <f t="shared" si="218"/>
        <v/>
      </c>
      <c r="D2674" s="11" t="str">
        <f t="shared" si="219"/>
        <v/>
      </c>
      <c r="J2674" s="21" t="str">
        <f t="shared" si="215"/>
        <v/>
      </c>
      <c r="K2674" s="24" t="str">
        <f>IF(LEN(E2674)&gt;0,IFERROR(HLOOKUP(E2674,'Codigos Servicios'!$A$4:$A$49,1,1),"SI"),"")</f>
        <v/>
      </c>
    </row>
    <row r="2675" spans="1:11" x14ac:dyDescent="0.25">
      <c r="A2675" s="11" t="str">
        <f t="shared" si="216"/>
        <v/>
      </c>
      <c r="B2675" s="16" t="str">
        <f t="shared" si="217"/>
        <v/>
      </c>
      <c r="C2675" s="11" t="str">
        <f t="shared" si="218"/>
        <v/>
      </c>
      <c r="D2675" s="11" t="str">
        <f t="shared" si="219"/>
        <v/>
      </c>
      <c r="J2675" s="21" t="str">
        <f t="shared" si="215"/>
        <v/>
      </c>
      <c r="K2675" s="24" t="str">
        <f>IF(LEN(E2675)&gt;0,IFERROR(HLOOKUP(E2675,'Codigos Servicios'!$A$4:$A$49,1,1),"SI"),"")</f>
        <v/>
      </c>
    </row>
    <row r="2676" spans="1:11" x14ac:dyDescent="0.25">
      <c r="A2676" s="11" t="str">
        <f t="shared" si="216"/>
        <v/>
      </c>
      <c r="B2676" s="16" t="str">
        <f t="shared" si="217"/>
        <v/>
      </c>
      <c r="C2676" s="11" t="str">
        <f t="shared" si="218"/>
        <v/>
      </c>
      <c r="D2676" s="11" t="str">
        <f t="shared" si="219"/>
        <v/>
      </c>
      <c r="J2676" s="21" t="str">
        <f t="shared" si="215"/>
        <v/>
      </c>
      <c r="K2676" s="24" t="str">
        <f>IF(LEN(E2676)&gt;0,IFERROR(HLOOKUP(E2676,'Codigos Servicios'!$A$4:$A$49,1,1),"SI"),"")</f>
        <v/>
      </c>
    </row>
    <row r="2677" spans="1:11" x14ac:dyDescent="0.25">
      <c r="A2677" s="11" t="str">
        <f t="shared" si="216"/>
        <v/>
      </c>
      <c r="B2677" s="16" t="str">
        <f t="shared" si="217"/>
        <v/>
      </c>
      <c r="C2677" s="11" t="str">
        <f t="shared" si="218"/>
        <v/>
      </c>
      <c r="D2677" s="11" t="str">
        <f t="shared" si="219"/>
        <v/>
      </c>
      <c r="J2677" s="21" t="str">
        <f t="shared" si="215"/>
        <v/>
      </c>
      <c r="K2677" s="24" t="str">
        <f>IF(LEN(E2677)&gt;0,IFERROR(HLOOKUP(E2677,'Codigos Servicios'!$A$4:$A$49,1,1),"SI"),"")</f>
        <v/>
      </c>
    </row>
    <row r="2678" spans="1:11" x14ac:dyDescent="0.25">
      <c r="A2678" s="11" t="str">
        <f t="shared" si="216"/>
        <v/>
      </c>
      <c r="B2678" s="16" t="str">
        <f t="shared" si="217"/>
        <v/>
      </c>
      <c r="C2678" s="11" t="str">
        <f t="shared" si="218"/>
        <v/>
      </c>
      <c r="D2678" s="11" t="str">
        <f t="shared" si="219"/>
        <v/>
      </c>
      <c r="J2678" s="21" t="str">
        <f t="shared" si="215"/>
        <v/>
      </c>
      <c r="K2678" s="24" t="str">
        <f>IF(LEN(E2678)&gt;0,IFERROR(HLOOKUP(E2678,'Codigos Servicios'!$A$4:$A$49,1,1),"SI"),"")</f>
        <v/>
      </c>
    </row>
    <row r="2679" spans="1:11" x14ac:dyDescent="0.25">
      <c r="A2679" s="11" t="str">
        <f t="shared" si="216"/>
        <v/>
      </c>
      <c r="B2679" s="16" t="str">
        <f t="shared" si="217"/>
        <v/>
      </c>
      <c r="C2679" s="11" t="str">
        <f t="shared" si="218"/>
        <v/>
      </c>
      <c r="D2679" s="11" t="str">
        <f t="shared" si="219"/>
        <v/>
      </c>
      <c r="J2679" s="21" t="str">
        <f t="shared" si="215"/>
        <v/>
      </c>
      <c r="K2679" s="24" t="str">
        <f>IF(LEN(E2679)&gt;0,IFERROR(HLOOKUP(E2679,'Codigos Servicios'!$A$4:$A$49,1,1),"SI"),"")</f>
        <v/>
      </c>
    </row>
    <row r="2680" spans="1:11" x14ac:dyDescent="0.25">
      <c r="A2680" s="11" t="str">
        <f t="shared" si="216"/>
        <v/>
      </c>
      <c r="B2680" s="16" t="str">
        <f t="shared" si="217"/>
        <v/>
      </c>
      <c r="C2680" s="11" t="str">
        <f t="shared" si="218"/>
        <v/>
      </c>
      <c r="D2680" s="11" t="str">
        <f t="shared" si="219"/>
        <v/>
      </c>
      <c r="J2680" s="21" t="str">
        <f t="shared" si="215"/>
        <v/>
      </c>
      <c r="K2680" s="24" t="str">
        <f>IF(LEN(E2680)&gt;0,IFERROR(HLOOKUP(E2680,'Codigos Servicios'!$A$4:$A$49,1,1),"SI"),"")</f>
        <v/>
      </c>
    </row>
    <row r="2681" spans="1:11" x14ac:dyDescent="0.25">
      <c r="A2681" s="11" t="str">
        <f t="shared" si="216"/>
        <v/>
      </c>
      <c r="B2681" s="16" t="str">
        <f t="shared" si="217"/>
        <v/>
      </c>
      <c r="C2681" s="11" t="str">
        <f t="shared" si="218"/>
        <v/>
      </c>
      <c r="D2681" s="11" t="str">
        <f t="shared" si="219"/>
        <v/>
      </c>
      <c r="J2681" s="21" t="str">
        <f t="shared" si="215"/>
        <v/>
      </c>
      <c r="K2681" s="24" t="str">
        <f>IF(LEN(E2681)&gt;0,IFERROR(HLOOKUP(E2681,'Codigos Servicios'!$A$4:$A$49,1,1),"SI"),"")</f>
        <v/>
      </c>
    </row>
    <row r="2682" spans="1:11" x14ac:dyDescent="0.25">
      <c r="A2682" s="11" t="str">
        <f t="shared" si="216"/>
        <v/>
      </c>
      <c r="B2682" s="16" t="str">
        <f t="shared" si="217"/>
        <v/>
      </c>
      <c r="C2682" s="11" t="str">
        <f t="shared" si="218"/>
        <v/>
      </c>
      <c r="D2682" s="11" t="str">
        <f t="shared" si="219"/>
        <v/>
      </c>
      <c r="J2682" s="21" t="str">
        <f t="shared" si="215"/>
        <v/>
      </c>
      <c r="K2682" s="24" t="str">
        <f>IF(LEN(E2682)&gt;0,IFERROR(HLOOKUP(E2682,'Codigos Servicios'!$A$4:$A$49,1,1),"SI"),"")</f>
        <v/>
      </c>
    </row>
    <row r="2683" spans="1:11" x14ac:dyDescent="0.25">
      <c r="A2683" s="11" t="str">
        <f t="shared" si="216"/>
        <v/>
      </c>
      <c r="B2683" s="16" t="str">
        <f t="shared" si="217"/>
        <v/>
      </c>
      <c r="C2683" s="11" t="str">
        <f t="shared" si="218"/>
        <v/>
      </c>
      <c r="D2683" s="11" t="str">
        <f t="shared" si="219"/>
        <v/>
      </c>
      <c r="J2683" s="21" t="str">
        <f t="shared" si="215"/>
        <v/>
      </c>
      <c r="K2683" s="24" t="str">
        <f>IF(LEN(E2683)&gt;0,IFERROR(HLOOKUP(E2683,'Codigos Servicios'!$A$4:$A$49,1,1),"SI"),"")</f>
        <v/>
      </c>
    </row>
    <row r="2684" spans="1:11" x14ac:dyDescent="0.25">
      <c r="A2684" s="11" t="str">
        <f t="shared" si="216"/>
        <v/>
      </c>
      <c r="B2684" s="16" t="str">
        <f t="shared" si="217"/>
        <v/>
      </c>
      <c r="C2684" s="11" t="str">
        <f t="shared" si="218"/>
        <v/>
      </c>
      <c r="D2684" s="11" t="str">
        <f t="shared" si="219"/>
        <v/>
      </c>
      <c r="J2684" s="21" t="str">
        <f t="shared" si="215"/>
        <v/>
      </c>
      <c r="K2684" s="24" t="str">
        <f>IF(LEN(E2684)&gt;0,IFERROR(HLOOKUP(E2684,'Codigos Servicios'!$A$4:$A$49,1,1),"SI"),"")</f>
        <v/>
      </c>
    </row>
    <row r="2685" spans="1:11" x14ac:dyDescent="0.25">
      <c r="A2685" s="11" t="str">
        <f t="shared" si="216"/>
        <v/>
      </c>
      <c r="B2685" s="16" t="str">
        <f t="shared" si="217"/>
        <v/>
      </c>
      <c r="C2685" s="11" t="str">
        <f t="shared" si="218"/>
        <v/>
      </c>
      <c r="D2685" s="11" t="str">
        <f t="shared" si="219"/>
        <v/>
      </c>
      <c r="J2685" s="21" t="str">
        <f t="shared" si="215"/>
        <v/>
      </c>
      <c r="K2685" s="24" t="str">
        <f>IF(LEN(E2685)&gt;0,IFERROR(HLOOKUP(E2685,'Codigos Servicios'!$A$4:$A$49,1,1),"SI"),"")</f>
        <v/>
      </c>
    </row>
    <row r="2686" spans="1:11" x14ac:dyDescent="0.25">
      <c r="A2686" s="11" t="str">
        <f t="shared" si="216"/>
        <v/>
      </c>
      <c r="B2686" s="16" t="str">
        <f t="shared" si="217"/>
        <v/>
      </c>
      <c r="C2686" s="11" t="str">
        <f t="shared" si="218"/>
        <v/>
      </c>
      <c r="D2686" s="11" t="str">
        <f t="shared" si="219"/>
        <v/>
      </c>
      <c r="J2686" s="21" t="str">
        <f t="shared" si="215"/>
        <v/>
      </c>
      <c r="K2686" s="24" t="str">
        <f>IF(LEN(E2686)&gt;0,IFERROR(HLOOKUP(E2686,'Codigos Servicios'!$A$4:$A$49,1,1),"SI"),"")</f>
        <v/>
      </c>
    </row>
    <row r="2687" spans="1:11" x14ac:dyDescent="0.25">
      <c r="A2687" s="11" t="str">
        <f t="shared" si="216"/>
        <v/>
      </c>
      <c r="B2687" s="16" t="str">
        <f t="shared" si="217"/>
        <v/>
      </c>
      <c r="C2687" s="11" t="str">
        <f t="shared" si="218"/>
        <v/>
      </c>
      <c r="D2687" s="11" t="str">
        <f t="shared" si="219"/>
        <v/>
      </c>
      <c r="J2687" s="21" t="str">
        <f t="shared" si="215"/>
        <v/>
      </c>
      <c r="K2687" s="24" t="str">
        <f>IF(LEN(E2687)&gt;0,IFERROR(HLOOKUP(E2687,'Codigos Servicios'!$A$4:$A$49,1,1),"SI"),"")</f>
        <v/>
      </c>
    </row>
    <row r="2688" spans="1:11" x14ac:dyDescent="0.25">
      <c r="A2688" s="11" t="str">
        <f t="shared" si="216"/>
        <v/>
      </c>
      <c r="B2688" s="16" t="str">
        <f t="shared" si="217"/>
        <v/>
      </c>
      <c r="C2688" s="11" t="str">
        <f t="shared" si="218"/>
        <v/>
      </c>
      <c r="D2688" s="11" t="str">
        <f t="shared" si="219"/>
        <v/>
      </c>
      <c r="J2688" s="21" t="str">
        <f t="shared" si="215"/>
        <v/>
      </c>
      <c r="K2688" s="24" t="str">
        <f>IF(LEN(E2688)&gt;0,IFERROR(HLOOKUP(E2688,'Codigos Servicios'!$A$4:$A$49,1,1),"SI"),"")</f>
        <v/>
      </c>
    </row>
    <row r="2689" spans="1:11" x14ac:dyDescent="0.25">
      <c r="A2689" s="11" t="str">
        <f t="shared" si="216"/>
        <v/>
      </c>
      <c r="B2689" s="16" t="str">
        <f t="shared" si="217"/>
        <v/>
      </c>
      <c r="C2689" s="11" t="str">
        <f t="shared" si="218"/>
        <v/>
      </c>
      <c r="D2689" s="11" t="str">
        <f t="shared" si="219"/>
        <v/>
      </c>
      <c r="J2689" s="21" t="str">
        <f t="shared" si="215"/>
        <v/>
      </c>
      <c r="K2689" s="24" t="str">
        <f>IF(LEN(E2689)&gt;0,IFERROR(HLOOKUP(E2689,'Codigos Servicios'!$A$4:$A$49,1,1),"SI"),"")</f>
        <v/>
      </c>
    </row>
    <row r="2690" spans="1:11" x14ac:dyDescent="0.25">
      <c r="A2690" s="11" t="str">
        <f t="shared" si="216"/>
        <v/>
      </c>
      <c r="B2690" s="16" t="str">
        <f t="shared" si="217"/>
        <v/>
      </c>
      <c r="C2690" s="11" t="str">
        <f t="shared" si="218"/>
        <v/>
      </c>
      <c r="D2690" s="11" t="str">
        <f t="shared" si="219"/>
        <v/>
      </c>
      <c r="J2690" s="21" t="str">
        <f t="shared" si="215"/>
        <v/>
      </c>
      <c r="K2690" s="24" t="str">
        <f>IF(LEN(E2690)&gt;0,IFERROR(HLOOKUP(E2690,'Codigos Servicios'!$A$4:$A$49,1,1),"SI"),"")</f>
        <v/>
      </c>
    </row>
    <row r="2691" spans="1:11" x14ac:dyDescent="0.25">
      <c r="A2691" s="11" t="str">
        <f t="shared" si="216"/>
        <v/>
      </c>
      <c r="B2691" s="16" t="str">
        <f t="shared" si="217"/>
        <v/>
      </c>
      <c r="C2691" s="11" t="str">
        <f t="shared" si="218"/>
        <v/>
      </c>
      <c r="D2691" s="11" t="str">
        <f t="shared" si="219"/>
        <v/>
      </c>
      <c r="J2691" s="21" t="str">
        <f t="shared" si="215"/>
        <v/>
      </c>
      <c r="K2691" s="24" t="str">
        <f>IF(LEN(E2691)&gt;0,IFERROR(HLOOKUP(E2691,'Codigos Servicios'!$A$4:$A$49,1,1),"SI"),"")</f>
        <v/>
      </c>
    </row>
    <row r="2692" spans="1:11" x14ac:dyDescent="0.25">
      <c r="A2692" s="11" t="str">
        <f t="shared" si="216"/>
        <v/>
      </c>
      <c r="B2692" s="16" t="str">
        <f t="shared" si="217"/>
        <v/>
      </c>
      <c r="C2692" s="11" t="str">
        <f t="shared" si="218"/>
        <v/>
      </c>
      <c r="D2692" s="11" t="str">
        <f t="shared" si="219"/>
        <v/>
      </c>
      <c r="J2692" s="21" t="str">
        <f t="shared" si="215"/>
        <v/>
      </c>
      <c r="K2692" s="24" t="str">
        <f>IF(LEN(E2692)&gt;0,IFERROR(HLOOKUP(E2692,'Codigos Servicios'!$A$4:$A$49,1,1),"SI"),"")</f>
        <v/>
      </c>
    </row>
    <row r="2693" spans="1:11" x14ac:dyDescent="0.25">
      <c r="A2693" s="11" t="str">
        <f t="shared" si="216"/>
        <v/>
      </c>
      <c r="B2693" s="16" t="str">
        <f t="shared" si="217"/>
        <v/>
      </c>
      <c r="C2693" s="11" t="str">
        <f t="shared" si="218"/>
        <v/>
      </c>
      <c r="D2693" s="11" t="str">
        <f t="shared" si="219"/>
        <v/>
      </c>
      <c r="J2693" s="21" t="str">
        <f t="shared" si="215"/>
        <v/>
      </c>
      <c r="K2693" s="24" t="str">
        <f>IF(LEN(E2693)&gt;0,IFERROR(HLOOKUP(E2693,'Codigos Servicios'!$A$4:$A$49,1,1),"SI"),"")</f>
        <v/>
      </c>
    </row>
    <row r="2694" spans="1:11" x14ac:dyDescent="0.25">
      <c r="A2694" s="11" t="str">
        <f t="shared" si="216"/>
        <v/>
      </c>
      <c r="B2694" s="16" t="str">
        <f t="shared" si="217"/>
        <v/>
      </c>
      <c r="C2694" s="11" t="str">
        <f t="shared" si="218"/>
        <v/>
      </c>
      <c r="D2694" s="11" t="str">
        <f t="shared" si="219"/>
        <v/>
      </c>
      <c r="J2694" s="21" t="str">
        <f t="shared" si="215"/>
        <v/>
      </c>
      <c r="K2694" s="24" t="str">
        <f>IF(LEN(E2694)&gt;0,IFERROR(HLOOKUP(E2694,'Codigos Servicios'!$A$4:$A$49,1,1),"SI"),"")</f>
        <v/>
      </c>
    </row>
    <row r="2695" spans="1:11" x14ac:dyDescent="0.25">
      <c r="A2695" s="11" t="str">
        <f t="shared" si="216"/>
        <v/>
      </c>
      <c r="B2695" s="16" t="str">
        <f t="shared" si="217"/>
        <v/>
      </c>
      <c r="C2695" s="11" t="str">
        <f t="shared" si="218"/>
        <v/>
      </c>
      <c r="D2695" s="11" t="str">
        <f t="shared" si="219"/>
        <v/>
      </c>
      <c r="J2695" s="21" t="str">
        <f t="shared" si="215"/>
        <v/>
      </c>
      <c r="K2695" s="24" t="str">
        <f>IF(LEN(E2695)&gt;0,IFERROR(HLOOKUP(E2695,'Codigos Servicios'!$A$4:$A$49,1,1),"SI"),"")</f>
        <v/>
      </c>
    </row>
    <row r="2696" spans="1:11" x14ac:dyDescent="0.25">
      <c r="A2696" s="11" t="str">
        <f t="shared" si="216"/>
        <v/>
      </c>
      <c r="B2696" s="16" t="str">
        <f t="shared" si="217"/>
        <v/>
      </c>
      <c r="C2696" s="11" t="str">
        <f t="shared" si="218"/>
        <v/>
      </c>
      <c r="D2696" s="11" t="str">
        <f t="shared" si="219"/>
        <v/>
      </c>
      <c r="J2696" s="21" t="str">
        <f t="shared" ref="J2696:J2759" si="220">IF(LEN(E2696)&gt;0,IF(LEN(F2696)&gt;0,IF(LEN(C2696)&gt;1,IF(ISBLANK($H$5),"Error: No ha ingresado el Mes",IF(ISBLANK($I$5),"Error: No ha ingresado el Año",IF(K2696="SI","Error Codigo de Servicio Invalido",""))),"Error: No ha ingresado empresa"),""),"")</f>
        <v/>
      </c>
      <c r="K2696" s="24" t="str">
        <f>IF(LEN(E2696)&gt;0,IFERROR(HLOOKUP(E2696,'Codigos Servicios'!$A$4:$A$49,1,1),"SI"),"")</f>
        <v/>
      </c>
    </row>
    <row r="2697" spans="1:11" x14ac:dyDescent="0.25">
      <c r="A2697" s="11" t="str">
        <f t="shared" ref="A2697:A2760" si="221">IF(LEN(E2697)&gt;0,"TL","")</f>
        <v/>
      </c>
      <c r="B2697" s="16" t="str">
        <f t="shared" ref="B2697:B2760" si="222">IF(LEN(E2697)&gt;0,B2696+1,"")</f>
        <v/>
      </c>
      <c r="C2697" s="11" t="str">
        <f t="shared" ref="C2697:C2760" si="223">IF(LEN(E2697)&gt;0,$F$5,"")</f>
        <v/>
      </c>
      <c r="D2697" s="11" t="str">
        <f t="shared" ref="D2697:D2760" si="224">IF(LEN(E2697)&gt;0,$J$5,"")</f>
        <v/>
      </c>
      <c r="J2697" s="21" t="str">
        <f t="shared" si="220"/>
        <v/>
      </c>
      <c r="K2697" s="24" t="str">
        <f>IF(LEN(E2697)&gt;0,IFERROR(HLOOKUP(E2697,'Codigos Servicios'!$A$4:$A$49,1,1),"SI"),"")</f>
        <v/>
      </c>
    </row>
    <row r="2698" spans="1:11" x14ac:dyDescent="0.25">
      <c r="A2698" s="11" t="str">
        <f t="shared" si="221"/>
        <v/>
      </c>
      <c r="B2698" s="16" t="str">
        <f t="shared" si="222"/>
        <v/>
      </c>
      <c r="C2698" s="11" t="str">
        <f t="shared" si="223"/>
        <v/>
      </c>
      <c r="D2698" s="11" t="str">
        <f t="shared" si="224"/>
        <v/>
      </c>
      <c r="J2698" s="21" t="str">
        <f t="shared" si="220"/>
        <v/>
      </c>
      <c r="K2698" s="24" t="str">
        <f>IF(LEN(E2698)&gt;0,IFERROR(HLOOKUP(E2698,'Codigos Servicios'!$A$4:$A$49,1,1),"SI"),"")</f>
        <v/>
      </c>
    </row>
    <row r="2699" spans="1:11" x14ac:dyDescent="0.25">
      <c r="A2699" s="11" t="str">
        <f t="shared" si="221"/>
        <v/>
      </c>
      <c r="B2699" s="16" t="str">
        <f t="shared" si="222"/>
        <v/>
      </c>
      <c r="C2699" s="11" t="str">
        <f t="shared" si="223"/>
        <v/>
      </c>
      <c r="D2699" s="11" t="str">
        <f t="shared" si="224"/>
        <v/>
      </c>
      <c r="J2699" s="21" t="str">
        <f t="shared" si="220"/>
        <v/>
      </c>
      <c r="K2699" s="24" t="str">
        <f>IF(LEN(E2699)&gt;0,IFERROR(HLOOKUP(E2699,'Codigos Servicios'!$A$4:$A$49,1,1),"SI"),"")</f>
        <v/>
      </c>
    </row>
    <row r="2700" spans="1:11" x14ac:dyDescent="0.25">
      <c r="A2700" s="11" t="str">
        <f t="shared" si="221"/>
        <v/>
      </c>
      <c r="B2700" s="16" t="str">
        <f t="shared" si="222"/>
        <v/>
      </c>
      <c r="C2700" s="11" t="str">
        <f t="shared" si="223"/>
        <v/>
      </c>
      <c r="D2700" s="11" t="str">
        <f t="shared" si="224"/>
        <v/>
      </c>
      <c r="J2700" s="21" t="str">
        <f t="shared" si="220"/>
        <v/>
      </c>
      <c r="K2700" s="24" t="str">
        <f>IF(LEN(E2700)&gt;0,IFERROR(HLOOKUP(E2700,'Codigos Servicios'!$A$4:$A$49,1,1),"SI"),"")</f>
        <v/>
      </c>
    </row>
    <row r="2701" spans="1:11" x14ac:dyDescent="0.25">
      <c r="A2701" s="11" t="str">
        <f t="shared" si="221"/>
        <v/>
      </c>
      <c r="B2701" s="16" t="str">
        <f t="shared" si="222"/>
        <v/>
      </c>
      <c r="C2701" s="11" t="str">
        <f t="shared" si="223"/>
        <v/>
      </c>
      <c r="D2701" s="11" t="str">
        <f t="shared" si="224"/>
        <v/>
      </c>
      <c r="J2701" s="21" t="str">
        <f t="shared" si="220"/>
        <v/>
      </c>
      <c r="K2701" s="24" t="str">
        <f>IF(LEN(E2701)&gt;0,IFERROR(HLOOKUP(E2701,'Codigos Servicios'!$A$4:$A$49,1,1),"SI"),"")</f>
        <v/>
      </c>
    </row>
    <row r="2702" spans="1:11" x14ac:dyDescent="0.25">
      <c r="A2702" s="11" t="str">
        <f t="shared" si="221"/>
        <v/>
      </c>
      <c r="B2702" s="16" t="str">
        <f t="shared" si="222"/>
        <v/>
      </c>
      <c r="C2702" s="11" t="str">
        <f t="shared" si="223"/>
        <v/>
      </c>
      <c r="D2702" s="11" t="str">
        <f t="shared" si="224"/>
        <v/>
      </c>
      <c r="J2702" s="21" t="str">
        <f t="shared" si="220"/>
        <v/>
      </c>
      <c r="K2702" s="24" t="str">
        <f>IF(LEN(E2702)&gt;0,IFERROR(HLOOKUP(E2702,'Codigos Servicios'!$A$4:$A$49,1,1),"SI"),"")</f>
        <v/>
      </c>
    </row>
    <row r="2703" spans="1:11" x14ac:dyDescent="0.25">
      <c r="A2703" s="11" t="str">
        <f t="shared" si="221"/>
        <v/>
      </c>
      <c r="B2703" s="16" t="str">
        <f t="shared" si="222"/>
        <v/>
      </c>
      <c r="C2703" s="11" t="str">
        <f t="shared" si="223"/>
        <v/>
      </c>
      <c r="D2703" s="11" t="str">
        <f t="shared" si="224"/>
        <v/>
      </c>
      <c r="J2703" s="21" t="str">
        <f t="shared" si="220"/>
        <v/>
      </c>
      <c r="K2703" s="24" t="str">
        <f>IF(LEN(E2703)&gt;0,IFERROR(HLOOKUP(E2703,'Codigos Servicios'!$A$4:$A$49,1,1),"SI"),"")</f>
        <v/>
      </c>
    </row>
    <row r="2704" spans="1:11" x14ac:dyDescent="0.25">
      <c r="A2704" s="11" t="str">
        <f t="shared" si="221"/>
        <v/>
      </c>
      <c r="B2704" s="16" t="str">
        <f t="shared" si="222"/>
        <v/>
      </c>
      <c r="C2704" s="11" t="str">
        <f t="shared" si="223"/>
        <v/>
      </c>
      <c r="D2704" s="11" t="str">
        <f t="shared" si="224"/>
        <v/>
      </c>
      <c r="J2704" s="21" t="str">
        <f t="shared" si="220"/>
        <v/>
      </c>
      <c r="K2704" s="24" t="str">
        <f>IF(LEN(E2704)&gt;0,IFERROR(HLOOKUP(E2704,'Codigos Servicios'!$A$4:$A$49,1,1),"SI"),"")</f>
        <v/>
      </c>
    </row>
    <row r="2705" spans="1:11" x14ac:dyDescent="0.25">
      <c r="A2705" s="11" t="str">
        <f t="shared" si="221"/>
        <v/>
      </c>
      <c r="B2705" s="16" t="str">
        <f t="shared" si="222"/>
        <v/>
      </c>
      <c r="C2705" s="11" t="str">
        <f t="shared" si="223"/>
        <v/>
      </c>
      <c r="D2705" s="11" t="str">
        <f t="shared" si="224"/>
        <v/>
      </c>
      <c r="J2705" s="21" t="str">
        <f t="shared" si="220"/>
        <v/>
      </c>
      <c r="K2705" s="24" t="str">
        <f>IF(LEN(E2705)&gt;0,IFERROR(HLOOKUP(E2705,'Codigos Servicios'!$A$4:$A$49,1,1),"SI"),"")</f>
        <v/>
      </c>
    </row>
    <row r="2706" spans="1:11" x14ac:dyDescent="0.25">
      <c r="A2706" s="11" t="str">
        <f t="shared" si="221"/>
        <v/>
      </c>
      <c r="B2706" s="16" t="str">
        <f t="shared" si="222"/>
        <v/>
      </c>
      <c r="C2706" s="11" t="str">
        <f t="shared" si="223"/>
        <v/>
      </c>
      <c r="D2706" s="11" t="str">
        <f t="shared" si="224"/>
        <v/>
      </c>
      <c r="J2706" s="21" t="str">
        <f t="shared" si="220"/>
        <v/>
      </c>
      <c r="K2706" s="24" t="str">
        <f>IF(LEN(E2706)&gt;0,IFERROR(HLOOKUP(E2706,'Codigos Servicios'!$A$4:$A$49,1,1),"SI"),"")</f>
        <v/>
      </c>
    </row>
    <row r="2707" spans="1:11" x14ac:dyDescent="0.25">
      <c r="A2707" s="11" t="str">
        <f t="shared" si="221"/>
        <v/>
      </c>
      <c r="B2707" s="16" t="str">
        <f t="shared" si="222"/>
        <v/>
      </c>
      <c r="C2707" s="11" t="str">
        <f t="shared" si="223"/>
        <v/>
      </c>
      <c r="D2707" s="11" t="str">
        <f t="shared" si="224"/>
        <v/>
      </c>
      <c r="J2707" s="21" t="str">
        <f t="shared" si="220"/>
        <v/>
      </c>
      <c r="K2707" s="24" t="str">
        <f>IF(LEN(E2707)&gt;0,IFERROR(HLOOKUP(E2707,'Codigos Servicios'!$A$4:$A$49,1,1),"SI"),"")</f>
        <v/>
      </c>
    </row>
    <row r="2708" spans="1:11" x14ac:dyDescent="0.25">
      <c r="A2708" s="11" t="str">
        <f t="shared" si="221"/>
        <v/>
      </c>
      <c r="B2708" s="16" t="str">
        <f t="shared" si="222"/>
        <v/>
      </c>
      <c r="C2708" s="11" t="str">
        <f t="shared" si="223"/>
        <v/>
      </c>
      <c r="D2708" s="11" t="str">
        <f t="shared" si="224"/>
        <v/>
      </c>
      <c r="J2708" s="21" t="str">
        <f t="shared" si="220"/>
        <v/>
      </c>
      <c r="K2708" s="24" t="str">
        <f>IF(LEN(E2708)&gt;0,IFERROR(HLOOKUP(E2708,'Codigos Servicios'!$A$4:$A$49,1,1),"SI"),"")</f>
        <v/>
      </c>
    </row>
    <row r="2709" spans="1:11" x14ac:dyDescent="0.25">
      <c r="A2709" s="11" t="str">
        <f t="shared" si="221"/>
        <v/>
      </c>
      <c r="B2709" s="16" t="str">
        <f t="shared" si="222"/>
        <v/>
      </c>
      <c r="C2709" s="11" t="str">
        <f t="shared" si="223"/>
        <v/>
      </c>
      <c r="D2709" s="11" t="str">
        <f t="shared" si="224"/>
        <v/>
      </c>
      <c r="J2709" s="21" t="str">
        <f t="shared" si="220"/>
        <v/>
      </c>
      <c r="K2709" s="24" t="str">
        <f>IF(LEN(E2709)&gt;0,IFERROR(HLOOKUP(E2709,'Codigos Servicios'!$A$4:$A$49,1,1),"SI"),"")</f>
        <v/>
      </c>
    </row>
    <row r="2710" spans="1:11" x14ac:dyDescent="0.25">
      <c r="A2710" s="11" t="str">
        <f t="shared" si="221"/>
        <v/>
      </c>
      <c r="B2710" s="16" t="str">
        <f t="shared" si="222"/>
        <v/>
      </c>
      <c r="C2710" s="11" t="str">
        <f t="shared" si="223"/>
        <v/>
      </c>
      <c r="D2710" s="11" t="str">
        <f t="shared" si="224"/>
        <v/>
      </c>
      <c r="J2710" s="21" t="str">
        <f t="shared" si="220"/>
        <v/>
      </c>
      <c r="K2710" s="24" t="str">
        <f>IF(LEN(E2710)&gt;0,IFERROR(HLOOKUP(E2710,'Codigos Servicios'!$A$4:$A$49,1,1),"SI"),"")</f>
        <v/>
      </c>
    </row>
    <row r="2711" spans="1:11" x14ac:dyDescent="0.25">
      <c r="A2711" s="11" t="str">
        <f t="shared" si="221"/>
        <v/>
      </c>
      <c r="B2711" s="16" t="str">
        <f t="shared" si="222"/>
        <v/>
      </c>
      <c r="C2711" s="11" t="str">
        <f t="shared" si="223"/>
        <v/>
      </c>
      <c r="D2711" s="11" t="str">
        <f t="shared" si="224"/>
        <v/>
      </c>
      <c r="J2711" s="21" t="str">
        <f t="shared" si="220"/>
        <v/>
      </c>
      <c r="K2711" s="24" t="str">
        <f>IF(LEN(E2711)&gt;0,IFERROR(HLOOKUP(E2711,'Codigos Servicios'!$A$4:$A$49,1,1),"SI"),"")</f>
        <v/>
      </c>
    </row>
    <row r="2712" spans="1:11" x14ac:dyDescent="0.25">
      <c r="A2712" s="11" t="str">
        <f t="shared" si="221"/>
        <v/>
      </c>
      <c r="B2712" s="16" t="str">
        <f t="shared" si="222"/>
        <v/>
      </c>
      <c r="C2712" s="11" t="str">
        <f t="shared" si="223"/>
        <v/>
      </c>
      <c r="D2712" s="11" t="str">
        <f t="shared" si="224"/>
        <v/>
      </c>
      <c r="J2712" s="21" t="str">
        <f t="shared" si="220"/>
        <v/>
      </c>
      <c r="K2712" s="24" t="str">
        <f>IF(LEN(E2712)&gt;0,IFERROR(HLOOKUP(E2712,'Codigos Servicios'!$A$4:$A$49,1,1),"SI"),"")</f>
        <v/>
      </c>
    </row>
    <row r="2713" spans="1:11" x14ac:dyDescent="0.25">
      <c r="A2713" s="11" t="str">
        <f t="shared" si="221"/>
        <v/>
      </c>
      <c r="B2713" s="16" t="str">
        <f t="shared" si="222"/>
        <v/>
      </c>
      <c r="C2713" s="11" t="str">
        <f t="shared" si="223"/>
        <v/>
      </c>
      <c r="D2713" s="11" t="str">
        <f t="shared" si="224"/>
        <v/>
      </c>
      <c r="J2713" s="21" t="str">
        <f t="shared" si="220"/>
        <v/>
      </c>
      <c r="K2713" s="24" t="str">
        <f>IF(LEN(E2713)&gt;0,IFERROR(HLOOKUP(E2713,'Codigos Servicios'!$A$4:$A$49,1,1),"SI"),"")</f>
        <v/>
      </c>
    </row>
    <row r="2714" spans="1:11" x14ac:dyDescent="0.25">
      <c r="A2714" s="11" t="str">
        <f t="shared" si="221"/>
        <v/>
      </c>
      <c r="B2714" s="16" t="str">
        <f t="shared" si="222"/>
        <v/>
      </c>
      <c r="C2714" s="11" t="str">
        <f t="shared" si="223"/>
        <v/>
      </c>
      <c r="D2714" s="11" t="str">
        <f t="shared" si="224"/>
        <v/>
      </c>
      <c r="J2714" s="21" t="str">
        <f t="shared" si="220"/>
        <v/>
      </c>
      <c r="K2714" s="24" t="str">
        <f>IF(LEN(E2714)&gt;0,IFERROR(HLOOKUP(E2714,'Codigos Servicios'!$A$4:$A$49,1,1),"SI"),"")</f>
        <v/>
      </c>
    </row>
    <row r="2715" spans="1:11" x14ac:dyDescent="0.25">
      <c r="A2715" s="11" t="str">
        <f t="shared" si="221"/>
        <v/>
      </c>
      <c r="B2715" s="16" t="str">
        <f t="shared" si="222"/>
        <v/>
      </c>
      <c r="C2715" s="11" t="str">
        <f t="shared" si="223"/>
        <v/>
      </c>
      <c r="D2715" s="11" t="str">
        <f t="shared" si="224"/>
        <v/>
      </c>
      <c r="J2715" s="21" t="str">
        <f t="shared" si="220"/>
        <v/>
      </c>
      <c r="K2715" s="24" t="str">
        <f>IF(LEN(E2715)&gt;0,IFERROR(HLOOKUP(E2715,'Codigos Servicios'!$A$4:$A$49,1,1),"SI"),"")</f>
        <v/>
      </c>
    </row>
    <row r="2716" spans="1:11" x14ac:dyDescent="0.25">
      <c r="A2716" s="11" t="str">
        <f t="shared" si="221"/>
        <v/>
      </c>
      <c r="B2716" s="16" t="str">
        <f t="shared" si="222"/>
        <v/>
      </c>
      <c r="C2716" s="11" t="str">
        <f t="shared" si="223"/>
        <v/>
      </c>
      <c r="D2716" s="11" t="str">
        <f t="shared" si="224"/>
        <v/>
      </c>
      <c r="J2716" s="21" t="str">
        <f t="shared" si="220"/>
        <v/>
      </c>
      <c r="K2716" s="24" t="str">
        <f>IF(LEN(E2716)&gt;0,IFERROR(HLOOKUP(E2716,'Codigos Servicios'!$A$4:$A$49,1,1),"SI"),"")</f>
        <v/>
      </c>
    </row>
    <row r="2717" spans="1:11" x14ac:dyDescent="0.25">
      <c r="A2717" s="11" t="str">
        <f t="shared" si="221"/>
        <v/>
      </c>
      <c r="B2717" s="16" t="str">
        <f t="shared" si="222"/>
        <v/>
      </c>
      <c r="C2717" s="11" t="str">
        <f t="shared" si="223"/>
        <v/>
      </c>
      <c r="D2717" s="11" t="str">
        <f t="shared" si="224"/>
        <v/>
      </c>
      <c r="J2717" s="21" t="str">
        <f t="shared" si="220"/>
        <v/>
      </c>
      <c r="K2717" s="24" t="str">
        <f>IF(LEN(E2717)&gt;0,IFERROR(HLOOKUP(E2717,'Codigos Servicios'!$A$4:$A$49,1,1),"SI"),"")</f>
        <v/>
      </c>
    </row>
    <row r="2718" spans="1:11" x14ac:dyDescent="0.25">
      <c r="A2718" s="11" t="str">
        <f t="shared" si="221"/>
        <v/>
      </c>
      <c r="B2718" s="16" t="str">
        <f t="shared" si="222"/>
        <v/>
      </c>
      <c r="C2718" s="11" t="str">
        <f t="shared" si="223"/>
        <v/>
      </c>
      <c r="D2718" s="11" t="str">
        <f t="shared" si="224"/>
        <v/>
      </c>
      <c r="J2718" s="21" t="str">
        <f t="shared" si="220"/>
        <v/>
      </c>
      <c r="K2718" s="24" t="str">
        <f>IF(LEN(E2718)&gt;0,IFERROR(HLOOKUP(E2718,'Codigos Servicios'!$A$4:$A$49,1,1),"SI"),"")</f>
        <v/>
      </c>
    </row>
    <row r="2719" spans="1:11" x14ac:dyDescent="0.25">
      <c r="A2719" s="11" t="str">
        <f t="shared" si="221"/>
        <v/>
      </c>
      <c r="B2719" s="16" t="str">
        <f t="shared" si="222"/>
        <v/>
      </c>
      <c r="C2719" s="11" t="str">
        <f t="shared" si="223"/>
        <v/>
      </c>
      <c r="D2719" s="11" t="str">
        <f t="shared" si="224"/>
        <v/>
      </c>
      <c r="J2719" s="21" t="str">
        <f t="shared" si="220"/>
        <v/>
      </c>
      <c r="K2719" s="24" t="str">
        <f>IF(LEN(E2719)&gt;0,IFERROR(HLOOKUP(E2719,'Codigos Servicios'!$A$4:$A$49,1,1),"SI"),"")</f>
        <v/>
      </c>
    </row>
    <row r="2720" spans="1:11" x14ac:dyDescent="0.25">
      <c r="A2720" s="11" t="str">
        <f t="shared" si="221"/>
        <v/>
      </c>
      <c r="B2720" s="16" t="str">
        <f t="shared" si="222"/>
        <v/>
      </c>
      <c r="C2720" s="11" t="str">
        <f t="shared" si="223"/>
        <v/>
      </c>
      <c r="D2720" s="11" t="str">
        <f t="shared" si="224"/>
        <v/>
      </c>
      <c r="J2720" s="21" t="str">
        <f t="shared" si="220"/>
        <v/>
      </c>
      <c r="K2720" s="24" t="str">
        <f>IF(LEN(E2720)&gt;0,IFERROR(HLOOKUP(E2720,'Codigos Servicios'!$A$4:$A$49,1,1),"SI"),"")</f>
        <v/>
      </c>
    </row>
    <row r="2721" spans="1:11" x14ac:dyDescent="0.25">
      <c r="A2721" s="11" t="str">
        <f t="shared" si="221"/>
        <v/>
      </c>
      <c r="B2721" s="16" t="str">
        <f t="shared" si="222"/>
        <v/>
      </c>
      <c r="C2721" s="11" t="str">
        <f t="shared" si="223"/>
        <v/>
      </c>
      <c r="D2721" s="11" t="str">
        <f t="shared" si="224"/>
        <v/>
      </c>
      <c r="J2721" s="21" t="str">
        <f t="shared" si="220"/>
        <v/>
      </c>
      <c r="K2721" s="24" t="str">
        <f>IF(LEN(E2721)&gt;0,IFERROR(HLOOKUP(E2721,'Codigos Servicios'!$A$4:$A$49,1,1),"SI"),"")</f>
        <v/>
      </c>
    </row>
    <row r="2722" spans="1:11" x14ac:dyDescent="0.25">
      <c r="A2722" s="11" t="str">
        <f t="shared" si="221"/>
        <v/>
      </c>
      <c r="B2722" s="16" t="str">
        <f t="shared" si="222"/>
        <v/>
      </c>
      <c r="C2722" s="11" t="str">
        <f t="shared" si="223"/>
        <v/>
      </c>
      <c r="D2722" s="11" t="str">
        <f t="shared" si="224"/>
        <v/>
      </c>
      <c r="J2722" s="21" t="str">
        <f t="shared" si="220"/>
        <v/>
      </c>
      <c r="K2722" s="24" t="str">
        <f>IF(LEN(E2722)&gt;0,IFERROR(HLOOKUP(E2722,'Codigos Servicios'!$A$4:$A$49,1,1),"SI"),"")</f>
        <v/>
      </c>
    </row>
    <row r="2723" spans="1:11" x14ac:dyDescent="0.25">
      <c r="A2723" s="11" t="str">
        <f t="shared" si="221"/>
        <v/>
      </c>
      <c r="B2723" s="16" t="str">
        <f t="shared" si="222"/>
        <v/>
      </c>
      <c r="C2723" s="11" t="str">
        <f t="shared" si="223"/>
        <v/>
      </c>
      <c r="D2723" s="11" t="str">
        <f t="shared" si="224"/>
        <v/>
      </c>
      <c r="J2723" s="21" t="str">
        <f t="shared" si="220"/>
        <v/>
      </c>
      <c r="K2723" s="24" t="str">
        <f>IF(LEN(E2723)&gt;0,IFERROR(HLOOKUP(E2723,'Codigos Servicios'!$A$4:$A$49,1,1),"SI"),"")</f>
        <v/>
      </c>
    </row>
    <row r="2724" spans="1:11" x14ac:dyDescent="0.25">
      <c r="A2724" s="11" t="str">
        <f t="shared" si="221"/>
        <v/>
      </c>
      <c r="B2724" s="16" t="str">
        <f t="shared" si="222"/>
        <v/>
      </c>
      <c r="C2724" s="11" t="str">
        <f t="shared" si="223"/>
        <v/>
      </c>
      <c r="D2724" s="11" t="str">
        <f t="shared" si="224"/>
        <v/>
      </c>
      <c r="J2724" s="21" t="str">
        <f t="shared" si="220"/>
        <v/>
      </c>
      <c r="K2724" s="24" t="str">
        <f>IF(LEN(E2724)&gt;0,IFERROR(HLOOKUP(E2724,'Codigos Servicios'!$A$4:$A$49,1,1),"SI"),"")</f>
        <v/>
      </c>
    </row>
    <row r="2725" spans="1:11" x14ac:dyDescent="0.25">
      <c r="A2725" s="11" t="str">
        <f t="shared" si="221"/>
        <v/>
      </c>
      <c r="B2725" s="16" t="str">
        <f t="shared" si="222"/>
        <v/>
      </c>
      <c r="C2725" s="11" t="str">
        <f t="shared" si="223"/>
        <v/>
      </c>
      <c r="D2725" s="11" t="str">
        <f t="shared" si="224"/>
        <v/>
      </c>
      <c r="J2725" s="21" t="str">
        <f t="shared" si="220"/>
        <v/>
      </c>
      <c r="K2725" s="24" t="str">
        <f>IF(LEN(E2725)&gt;0,IFERROR(HLOOKUP(E2725,'Codigos Servicios'!$A$4:$A$49,1,1),"SI"),"")</f>
        <v/>
      </c>
    </row>
    <row r="2726" spans="1:11" x14ac:dyDescent="0.25">
      <c r="A2726" s="11" t="str">
        <f t="shared" si="221"/>
        <v/>
      </c>
      <c r="B2726" s="16" t="str">
        <f t="shared" si="222"/>
        <v/>
      </c>
      <c r="C2726" s="11" t="str">
        <f t="shared" si="223"/>
        <v/>
      </c>
      <c r="D2726" s="11" t="str">
        <f t="shared" si="224"/>
        <v/>
      </c>
      <c r="J2726" s="21" t="str">
        <f t="shared" si="220"/>
        <v/>
      </c>
      <c r="K2726" s="24" t="str">
        <f>IF(LEN(E2726)&gt;0,IFERROR(HLOOKUP(E2726,'Codigos Servicios'!$A$4:$A$49,1,1),"SI"),"")</f>
        <v/>
      </c>
    </row>
    <row r="2727" spans="1:11" x14ac:dyDescent="0.25">
      <c r="A2727" s="11" t="str">
        <f t="shared" si="221"/>
        <v/>
      </c>
      <c r="B2727" s="16" t="str">
        <f t="shared" si="222"/>
        <v/>
      </c>
      <c r="C2727" s="11" t="str">
        <f t="shared" si="223"/>
        <v/>
      </c>
      <c r="D2727" s="11" t="str">
        <f t="shared" si="224"/>
        <v/>
      </c>
      <c r="J2727" s="21" t="str">
        <f t="shared" si="220"/>
        <v/>
      </c>
      <c r="K2727" s="24" t="str">
        <f>IF(LEN(E2727)&gt;0,IFERROR(HLOOKUP(E2727,'Codigos Servicios'!$A$4:$A$49,1,1),"SI"),"")</f>
        <v/>
      </c>
    </row>
    <row r="2728" spans="1:11" x14ac:dyDescent="0.25">
      <c r="A2728" s="11" t="str">
        <f t="shared" si="221"/>
        <v/>
      </c>
      <c r="B2728" s="16" t="str">
        <f t="shared" si="222"/>
        <v/>
      </c>
      <c r="C2728" s="11" t="str">
        <f t="shared" si="223"/>
        <v/>
      </c>
      <c r="D2728" s="11" t="str">
        <f t="shared" si="224"/>
        <v/>
      </c>
      <c r="J2728" s="21" t="str">
        <f t="shared" si="220"/>
        <v/>
      </c>
      <c r="K2728" s="24" t="str">
        <f>IF(LEN(E2728)&gt;0,IFERROR(HLOOKUP(E2728,'Codigos Servicios'!$A$4:$A$49,1,1),"SI"),"")</f>
        <v/>
      </c>
    </row>
    <row r="2729" spans="1:11" x14ac:dyDescent="0.25">
      <c r="A2729" s="11" t="str">
        <f t="shared" si="221"/>
        <v/>
      </c>
      <c r="B2729" s="16" t="str">
        <f t="shared" si="222"/>
        <v/>
      </c>
      <c r="C2729" s="11" t="str">
        <f t="shared" si="223"/>
        <v/>
      </c>
      <c r="D2729" s="11" t="str">
        <f t="shared" si="224"/>
        <v/>
      </c>
      <c r="J2729" s="21" t="str">
        <f t="shared" si="220"/>
        <v/>
      </c>
      <c r="K2729" s="24" t="str">
        <f>IF(LEN(E2729)&gt;0,IFERROR(HLOOKUP(E2729,'Codigos Servicios'!$A$4:$A$49,1,1),"SI"),"")</f>
        <v/>
      </c>
    </row>
    <row r="2730" spans="1:11" x14ac:dyDescent="0.25">
      <c r="A2730" s="11" t="str">
        <f t="shared" si="221"/>
        <v/>
      </c>
      <c r="B2730" s="16" t="str">
        <f t="shared" si="222"/>
        <v/>
      </c>
      <c r="C2730" s="11" t="str">
        <f t="shared" si="223"/>
        <v/>
      </c>
      <c r="D2730" s="11" t="str">
        <f t="shared" si="224"/>
        <v/>
      </c>
      <c r="J2730" s="21" t="str">
        <f t="shared" si="220"/>
        <v/>
      </c>
      <c r="K2730" s="24" t="str">
        <f>IF(LEN(E2730)&gt;0,IFERROR(HLOOKUP(E2730,'Codigos Servicios'!$A$4:$A$49,1,1),"SI"),"")</f>
        <v/>
      </c>
    </row>
    <row r="2731" spans="1:11" x14ac:dyDescent="0.25">
      <c r="A2731" s="11" t="str">
        <f t="shared" si="221"/>
        <v/>
      </c>
      <c r="B2731" s="16" t="str">
        <f t="shared" si="222"/>
        <v/>
      </c>
      <c r="C2731" s="11" t="str">
        <f t="shared" si="223"/>
        <v/>
      </c>
      <c r="D2731" s="11" t="str">
        <f t="shared" si="224"/>
        <v/>
      </c>
      <c r="J2731" s="21" t="str">
        <f t="shared" si="220"/>
        <v/>
      </c>
      <c r="K2731" s="24" t="str">
        <f>IF(LEN(E2731)&gt;0,IFERROR(HLOOKUP(E2731,'Codigos Servicios'!$A$4:$A$49,1,1),"SI"),"")</f>
        <v/>
      </c>
    </row>
    <row r="2732" spans="1:11" x14ac:dyDescent="0.25">
      <c r="A2732" s="11" t="str">
        <f t="shared" si="221"/>
        <v/>
      </c>
      <c r="B2732" s="16" t="str">
        <f t="shared" si="222"/>
        <v/>
      </c>
      <c r="C2732" s="11" t="str">
        <f t="shared" si="223"/>
        <v/>
      </c>
      <c r="D2732" s="11" t="str">
        <f t="shared" si="224"/>
        <v/>
      </c>
      <c r="J2732" s="21" t="str">
        <f t="shared" si="220"/>
        <v/>
      </c>
      <c r="K2732" s="24" t="str">
        <f>IF(LEN(E2732)&gt;0,IFERROR(HLOOKUP(E2732,'Codigos Servicios'!$A$4:$A$49,1,1),"SI"),"")</f>
        <v/>
      </c>
    </row>
    <row r="2733" spans="1:11" x14ac:dyDescent="0.25">
      <c r="A2733" s="11" t="str">
        <f t="shared" si="221"/>
        <v/>
      </c>
      <c r="B2733" s="16" t="str">
        <f t="shared" si="222"/>
        <v/>
      </c>
      <c r="C2733" s="11" t="str">
        <f t="shared" si="223"/>
        <v/>
      </c>
      <c r="D2733" s="11" t="str">
        <f t="shared" si="224"/>
        <v/>
      </c>
      <c r="J2733" s="21" t="str">
        <f t="shared" si="220"/>
        <v/>
      </c>
      <c r="K2733" s="24" t="str">
        <f>IF(LEN(E2733)&gt;0,IFERROR(HLOOKUP(E2733,'Codigos Servicios'!$A$4:$A$49,1,1),"SI"),"")</f>
        <v/>
      </c>
    </row>
    <row r="2734" spans="1:11" x14ac:dyDescent="0.25">
      <c r="A2734" s="11" t="str">
        <f t="shared" si="221"/>
        <v/>
      </c>
      <c r="B2734" s="16" t="str">
        <f t="shared" si="222"/>
        <v/>
      </c>
      <c r="C2734" s="11" t="str">
        <f t="shared" si="223"/>
        <v/>
      </c>
      <c r="D2734" s="11" t="str">
        <f t="shared" si="224"/>
        <v/>
      </c>
      <c r="J2734" s="21" t="str">
        <f t="shared" si="220"/>
        <v/>
      </c>
      <c r="K2734" s="24" t="str">
        <f>IF(LEN(E2734)&gt;0,IFERROR(HLOOKUP(E2734,'Codigos Servicios'!$A$4:$A$49,1,1),"SI"),"")</f>
        <v/>
      </c>
    </row>
    <row r="2735" spans="1:11" x14ac:dyDescent="0.25">
      <c r="A2735" s="11" t="str">
        <f t="shared" si="221"/>
        <v/>
      </c>
      <c r="B2735" s="16" t="str">
        <f t="shared" si="222"/>
        <v/>
      </c>
      <c r="C2735" s="11" t="str">
        <f t="shared" si="223"/>
        <v/>
      </c>
      <c r="D2735" s="11" t="str">
        <f t="shared" si="224"/>
        <v/>
      </c>
      <c r="J2735" s="21" t="str">
        <f t="shared" si="220"/>
        <v/>
      </c>
      <c r="K2735" s="24" t="str">
        <f>IF(LEN(E2735)&gt;0,IFERROR(HLOOKUP(E2735,'Codigos Servicios'!$A$4:$A$49,1,1),"SI"),"")</f>
        <v/>
      </c>
    </row>
    <row r="2736" spans="1:11" x14ac:dyDescent="0.25">
      <c r="A2736" s="11" t="str">
        <f t="shared" si="221"/>
        <v/>
      </c>
      <c r="B2736" s="16" t="str">
        <f t="shared" si="222"/>
        <v/>
      </c>
      <c r="C2736" s="11" t="str">
        <f t="shared" si="223"/>
        <v/>
      </c>
      <c r="D2736" s="11" t="str">
        <f t="shared" si="224"/>
        <v/>
      </c>
      <c r="J2736" s="21" t="str">
        <f t="shared" si="220"/>
        <v/>
      </c>
      <c r="K2736" s="24" t="str">
        <f>IF(LEN(E2736)&gt;0,IFERROR(HLOOKUP(E2736,'Codigos Servicios'!$A$4:$A$49,1,1),"SI"),"")</f>
        <v/>
      </c>
    </row>
    <row r="2737" spans="1:11" x14ac:dyDescent="0.25">
      <c r="A2737" s="11" t="str">
        <f t="shared" si="221"/>
        <v/>
      </c>
      <c r="B2737" s="16" t="str">
        <f t="shared" si="222"/>
        <v/>
      </c>
      <c r="C2737" s="11" t="str">
        <f t="shared" si="223"/>
        <v/>
      </c>
      <c r="D2737" s="11" t="str">
        <f t="shared" si="224"/>
        <v/>
      </c>
      <c r="J2737" s="21" t="str">
        <f t="shared" si="220"/>
        <v/>
      </c>
      <c r="K2737" s="24" t="str">
        <f>IF(LEN(E2737)&gt;0,IFERROR(HLOOKUP(E2737,'Codigos Servicios'!$A$4:$A$49,1,1),"SI"),"")</f>
        <v/>
      </c>
    </row>
    <row r="2738" spans="1:11" x14ac:dyDescent="0.25">
      <c r="A2738" s="11" t="str">
        <f t="shared" si="221"/>
        <v/>
      </c>
      <c r="B2738" s="16" t="str">
        <f t="shared" si="222"/>
        <v/>
      </c>
      <c r="C2738" s="11" t="str">
        <f t="shared" si="223"/>
        <v/>
      </c>
      <c r="D2738" s="11" t="str">
        <f t="shared" si="224"/>
        <v/>
      </c>
      <c r="J2738" s="21" t="str">
        <f t="shared" si="220"/>
        <v/>
      </c>
      <c r="K2738" s="24" t="str">
        <f>IF(LEN(E2738)&gt;0,IFERROR(HLOOKUP(E2738,'Codigos Servicios'!$A$4:$A$49,1,1),"SI"),"")</f>
        <v/>
      </c>
    </row>
    <row r="2739" spans="1:11" x14ac:dyDescent="0.25">
      <c r="A2739" s="11" t="str">
        <f t="shared" si="221"/>
        <v/>
      </c>
      <c r="B2739" s="16" t="str">
        <f t="shared" si="222"/>
        <v/>
      </c>
      <c r="C2739" s="11" t="str">
        <f t="shared" si="223"/>
        <v/>
      </c>
      <c r="D2739" s="11" t="str">
        <f t="shared" si="224"/>
        <v/>
      </c>
      <c r="J2739" s="21" t="str">
        <f t="shared" si="220"/>
        <v/>
      </c>
      <c r="K2739" s="24" t="str">
        <f>IF(LEN(E2739)&gt;0,IFERROR(HLOOKUP(E2739,'Codigos Servicios'!$A$4:$A$49,1,1),"SI"),"")</f>
        <v/>
      </c>
    </row>
    <row r="2740" spans="1:11" x14ac:dyDescent="0.25">
      <c r="A2740" s="11" t="str">
        <f t="shared" si="221"/>
        <v/>
      </c>
      <c r="B2740" s="16" t="str">
        <f t="shared" si="222"/>
        <v/>
      </c>
      <c r="C2740" s="11" t="str">
        <f t="shared" si="223"/>
        <v/>
      </c>
      <c r="D2740" s="11" t="str">
        <f t="shared" si="224"/>
        <v/>
      </c>
      <c r="J2740" s="21" t="str">
        <f t="shared" si="220"/>
        <v/>
      </c>
      <c r="K2740" s="24" t="str">
        <f>IF(LEN(E2740)&gt;0,IFERROR(HLOOKUP(E2740,'Codigos Servicios'!$A$4:$A$49,1,1),"SI"),"")</f>
        <v/>
      </c>
    </row>
    <row r="2741" spans="1:11" x14ac:dyDescent="0.25">
      <c r="A2741" s="11" t="str">
        <f t="shared" si="221"/>
        <v/>
      </c>
      <c r="B2741" s="16" t="str">
        <f t="shared" si="222"/>
        <v/>
      </c>
      <c r="C2741" s="11" t="str">
        <f t="shared" si="223"/>
        <v/>
      </c>
      <c r="D2741" s="11" t="str">
        <f t="shared" si="224"/>
        <v/>
      </c>
      <c r="J2741" s="21" t="str">
        <f t="shared" si="220"/>
        <v/>
      </c>
      <c r="K2741" s="24" t="str">
        <f>IF(LEN(E2741)&gt;0,IFERROR(HLOOKUP(E2741,'Codigos Servicios'!$A$4:$A$49,1,1),"SI"),"")</f>
        <v/>
      </c>
    </row>
    <row r="2742" spans="1:11" x14ac:dyDescent="0.25">
      <c r="A2742" s="11" t="str">
        <f t="shared" si="221"/>
        <v/>
      </c>
      <c r="B2742" s="16" t="str">
        <f t="shared" si="222"/>
        <v/>
      </c>
      <c r="C2742" s="11" t="str">
        <f t="shared" si="223"/>
        <v/>
      </c>
      <c r="D2742" s="11" t="str">
        <f t="shared" si="224"/>
        <v/>
      </c>
      <c r="J2742" s="21" t="str">
        <f t="shared" si="220"/>
        <v/>
      </c>
      <c r="K2742" s="24" t="str">
        <f>IF(LEN(E2742)&gt;0,IFERROR(HLOOKUP(E2742,'Codigos Servicios'!$A$4:$A$49,1,1),"SI"),"")</f>
        <v/>
      </c>
    </row>
    <row r="2743" spans="1:11" x14ac:dyDescent="0.25">
      <c r="A2743" s="11" t="str">
        <f t="shared" si="221"/>
        <v/>
      </c>
      <c r="B2743" s="16" t="str">
        <f t="shared" si="222"/>
        <v/>
      </c>
      <c r="C2743" s="11" t="str">
        <f t="shared" si="223"/>
        <v/>
      </c>
      <c r="D2743" s="11" t="str">
        <f t="shared" si="224"/>
        <v/>
      </c>
      <c r="J2743" s="21" t="str">
        <f t="shared" si="220"/>
        <v/>
      </c>
      <c r="K2743" s="24" t="str">
        <f>IF(LEN(E2743)&gt;0,IFERROR(HLOOKUP(E2743,'Codigos Servicios'!$A$4:$A$49,1,1),"SI"),"")</f>
        <v/>
      </c>
    </row>
    <row r="2744" spans="1:11" x14ac:dyDescent="0.25">
      <c r="A2744" s="11" t="str">
        <f t="shared" si="221"/>
        <v/>
      </c>
      <c r="B2744" s="16" t="str">
        <f t="shared" si="222"/>
        <v/>
      </c>
      <c r="C2744" s="11" t="str">
        <f t="shared" si="223"/>
        <v/>
      </c>
      <c r="D2744" s="11" t="str">
        <f t="shared" si="224"/>
        <v/>
      </c>
      <c r="J2744" s="21" t="str">
        <f t="shared" si="220"/>
        <v/>
      </c>
      <c r="K2744" s="24" t="str">
        <f>IF(LEN(E2744)&gt;0,IFERROR(HLOOKUP(E2744,'Codigos Servicios'!$A$4:$A$49,1,1),"SI"),"")</f>
        <v/>
      </c>
    </row>
    <row r="2745" spans="1:11" x14ac:dyDescent="0.25">
      <c r="A2745" s="11" t="str">
        <f t="shared" si="221"/>
        <v/>
      </c>
      <c r="B2745" s="16" t="str">
        <f t="shared" si="222"/>
        <v/>
      </c>
      <c r="C2745" s="11" t="str">
        <f t="shared" si="223"/>
        <v/>
      </c>
      <c r="D2745" s="11" t="str">
        <f t="shared" si="224"/>
        <v/>
      </c>
      <c r="J2745" s="21" t="str">
        <f t="shared" si="220"/>
        <v/>
      </c>
      <c r="K2745" s="24" t="str">
        <f>IF(LEN(E2745)&gt;0,IFERROR(HLOOKUP(E2745,'Codigos Servicios'!$A$4:$A$49,1,1),"SI"),"")</f>
        <v/>
      </c>
    </row>
    <row r="2746" spans="1:11" x14ac:dyDescent="0.25">
      <c r="A2746" s="11" t="str">
        <f t="shared" si="221"/>
        <v/>
      </c>
      <c r="B2746" s="16" t="str">
        <f t="shared" si="222"/>
        <v/>
      </c>
      <c r="C2746" s="11" t="str">
        <f t="shared" si="223"/>
        <v/>
      </c>
      <c r="D2746" s="11" t="str">
        <f t="shared" si="224"/>
        <v/>
      </c>
      <c r="J2746" s="21" t="str">
        <f t="shared" si="220"/>
        <v/>
      </c>
      <c r="K2746" s="24" t="str">
        <f>IF(LEN(E2746)&gt;0,IFERROR(HLOOKUP(E2746,'Codigos Servicios'!$A$4:$A$49,1,1),"SI"),"")</f>
        <v/>
      </c>
    </row>
    <row r="2747" spans="1:11" x14ac:dyDescent="0.25">
      <c r="A2747" s="11" t="str">
        <f t="shared" si="221"/>
        <v/>
      </c>
      <c r="B2747" s="16" t="str">
        <f t="shared" si="222"/>
        <v/>
      </c>
      <c r="C2747" s="11" t="str">
        <f t="shared" si="223"/>
        <v/>
      </c>
      <c r="D2747" s="11" t="str">
        <f t="shared" si="224"/>
        <v/>
      </c>
      <c r="J2747" s="21" t="str">
        <f t="shared" si="220"/>
        <v/>
      </c>
      <c r="K2747" s="24" t="str">
        <f>IF(LEN(E2747)&gt;0,IFERROR(HLOOKUP(E2747,'Codigos Servicios'!$A$4:$A$49,1,1),"SI"),"")</f>
        <v/>
      </c>
    </row>
    <row r="2748" spans="1:11" x14ac:dyDescent="0.25">
      <c r="A2748" s="11" t="str">
        <f t="shared" si="221"/>
        <v/>
      </c>
      <c r="B2748" s="16" t="str">
        <f t="shared" si="222"/>
        <v/>
      </c>
      <c r="C2748" s="11" t="str">
        <f t="shared" si="223"/>
        <v/>
      </c>
      <c r="D2748" s="11" t="str">
        <f t="shared" si="224"/>
        <v/>
      </c>
      <c r="J2748" s="21" t="str">
        <f t="shared" si="220"/>
        <v/>
      </c>
      <c r="K2748" s="24" t="str">
        <f>IF(LEN(E2748)&gt;0,IFERROR(HLOOKUP(E2748,'Codigos Servicios'!$A$4:$A$49,1,1),"SI"),"")</f>
        <v/>
      </c>
    </row>
    <row r="2749" spans="1:11" x14ac:dyDescent="0.25">
      <c r="A2749" s="11" t="str">
        <f t="shared" si="221"/>
        <v/>
      </c>
      <c r="B2749" s="16" t="str">
        <f t="shared" si="222"/>
        <v/>
      </c>
      <c r="C2749" s="11" t="str">
        <f t="shared" si="223"/>
        <v/>
      </c>
      <c r="D2749" s="11" t="str">
        <f t="shared" si="224"/>
        <v/>
      </c>
      <c r="J2749" s="21" t="str">
        <f t="shared" si="220"/>
        <v/>
      </c>
      <c r="K2749" s="24" t="str">
        <f>IF(LEN(E2749)&gt;0,IFERROR(HLOOKUP(E2749,'Codigos Servicios'!$A$4:$A$49,1,1),"SI"),"")</f>
        <v/>
      </c>
    </row>
    <row r="2750" spans="1:11" x14ac:dyDescent="0.25">
      <c r="A2750" s="11" t="str">
        <f t="shared" si="221"/>
        <v/>
      </c>
      <c r="B2750" s="16" t="str">
        <f t="shared" si="222"/>
        <v/>
      </c>
      <c r="C2750" s="11" t="str">
        <f t="shared" si="223"/>
        <v/>
      </c>
      <c r="D2750" s="11" t="str">
        <f t="shared" si="224"/>
        <v/>
      </c>
      <c r="J2750" s="21" t="str">
        <f t="shared" si="220"/>
        <v/>
      </c>
      <c r="K2750" s="24" t="str">
        <f>IF(LEN(E2750)&gt;0,IFERROR(HLOOKUP(E2750,'Codigos Servicios'!$A$4:$A$49,1,1),"SI"),"")</f>
        <v/>
      </c>
    </row>
    <row r="2751" spans="1:11" x14ac:dyDescent="0.25">
      <c r="A2751" s="11" t="str">
        <f t="shared" si="221"/>
        <v/>
      </c>
      <c r="B2751" s="16" t="str">
        <f t="shared" si="222"/>
        <v/>
      </c>
      <c r="C2751" s="11" t="str">
        <f t="shared" si="223"/>
        <v/>
      </c>
      <c r="D2751" s="11" t="str">
        <f t="shared" si="224"/>
        <v/>
      </c>
      <c r="J2751" s="21" t="str">
        <f t="shared" si="220"/>
        <v/>
      </c>
      <c r="K2751" s="24" t="str">
        <f>IF(LEN(E2751)&gt;0,IFERROR(HLOOKUP(E2751,'Codigos Servicios'!$A$4:$A$49,1,1),"SI"),"")</f>
        <v/>
      </c>
    </row>
    <row r="2752" spans="1:11" x14ac:dyDescent="0.25">
      <c r="A2752" s="11" t="str">
        <f t="shared" si="221"/>
        <v/>
      </c>
      <c r="B2752" s="16" t="str">
        <f t="shared" si="222"/>
        <v/>
      </c>
      <c r="C2752" s="11" t="str">
        <f t="shared" si="223"/>
        <v/>
      </c>
      <c r="D2752" s="11" t="str">
        <f t="shared" si="224"/>
        <v/>
      </c>
      <c r="J2752" s="21" t="str">
        <f t="shared" si="220"/>
        <v/>
      </c>
      <c r="K2752" s="24" t="str">
        <f>IF(LEN(E2752)&gt;0,IFERROR(HLOOKUP(E2752,'Codigos Servicios'!$A$4:$A$49,1,1),"SI"),"")</f>
        <v/>
      </c>
    </row>
    <row r="2753" spans="1:11" x14ac:dyDescent="0.25">
      <c r="A2753" s="11" t="str">
        <f t="shared" si="221"/>
        <v/>
      </c>
      <c r="B2753" s="16" t="str">
        <f t="shared" si="222"/>
        <v/>
      </c>
      <c r="C2753" s="11" t="str">
        <f t="shared" si="223"/>
        <v/>
      </c>
      <c r="D2753" s="11" t="str">
        <f t="shared" si="224"/>
        <v/>
      </c>
      <c r="J2753" s="21" t="str">
        <f t="shared" si="220"/>
        <v/>
      </c>
      <c r="K2753" s="24" t="str">
        <f>IF(LEN(E2753)&gt;0,IFERROR(HLOOKUP(E2753,'Codigos Servicios'!$A$4:$A$49,1,1),"SI"),"")</f>
        <v/>
      </c>
    </row>
    <row r="2754" spans="1:11" x14ac:dyDescent="0.25">
      <c r="A2754" s="11" t="str">
        <f t="shared" si="221"/>
        <v/>
      </c>
      <c r="B2754" s="16" t="str">
        <f t="shared" si="222"/>
        <v/>
      </c>
      <c r="C2754" s="11" t="str">
        <f t="shared" si="223"/>
        <v/>
      </c>
      <c r="D2754" s="11" t="str">
        <f t="shared" si="224"/>
        <v/>
      </c>
      <c r="J2754" s="21" t="str">
        <f t="shared" si="220"/>
        <v/>
      </c>
      <c r="K2754" s="24" t="str">
        <f>IF(LEN(E2754)&gt;0,IFERROR(HLOOKUP(E2754,'Codigos Servicios'!$A$4:$A$49,1,1),"SI"),"")</f>
        <v/>
      </c>
    </row>
    <row r="2755" spans="1:11" x14ac:dyDescent="0.25">
      <c r="A2755" s="11" t="str">
        <f t="shared" si="221"/>
        <v/>
      </c>
      <c r="B2755" s="16" t="str">
        <f t="shared" si="222"/>
        <v/>
      </c>
      <c r="C2755" s="11" t="str">
        <f t="shared" si="223"/>
        <v/>
      </c>
      <c r="D2755" s="11" t="str">
        <f t="shared" si="224"/>
        <v/>
      </c>
      <c r="J2755" s="21" t="str">
        <f t="shared" si="220"/>
        <v/>
      </c>
      <c r="K2755" s="24" t="str">
        <f>IF(LEN(E2755)&gt;0,IFERROR(HLOOKUP(E2755,'Codigos Servicios'!$A$4:$A$49,1,1),"SI"),"")</f>
        <v/>
      </c>
    </row>
    <row r="2756" spans="1:11" x14ac:dyDescent="0.25">
      <c r="A2756" s="11" t="str">
        <f t="shared" si="221"/>
        <v/>
      </c>
      <c r="B2756" s="16" t="str">
        <f t="shared" si="222"/>
        <v/>
      </c>
      <c r="C2756" s="11" t="str">
        <f t="shared" si="223"/>
        <v/>
      </c>
      <c r="D2756" s="11" t="str">
        <f t="shared" si="224"/>
        <v/>
      </c>
      <c r="J2756" s="21" t="str">
        <f t="shared" si="220"/>
        <v/>
      </c>
      <c r="K2756" s="24" t="str">
        <f>IF(LEN(E2756)&gt;0,IFERROR(HLOOKUP(E2756,'Codigos Servicios'!$A$4:$A$49,1,1),"SI"),"")</f>
        <v/>
      </c>
    </row>
    <row r="2757" spans="1:11" x14ac:dyDescent="0.25">
      <c r="A2757" s="11" t="str">
        <f t="shared" si="221"/>
        <v/>
      </c>
      <c r="B2757" s="16" t="str">
        <f t="shared" si="222"/>
        <v/>
      </c>
      <c r="C2757" s="11" t="str">
        <f t="shared" si="223"/>
        <v/>
      </c>
      <c r="D2757" s="11" t="str">
        <f t="shared" si="224"/>
        <v/>
      </c>
      <c r="J2757" s="21" t="str">
        <f t="shared" si="220"/>
        <v/>
      </c>
      <c r="K2757" s="24" t="str">
        <f>IF(LEN(E2757)&gt;0,IFERROR(HLOOKUP(E2757,'Codigos Servicios'!$A$4:$A$49,1,1),"SI"),"")</f>
        <v/>
      </c>
    </row>
    <row r="2758" spans="1:11" x14ac:dyDescent="0.25">
      <c r="A2758" s="11" t="str">
        <f t="shared" si="221"/>
        <v/>
      </c>
      <c r="B2758" s="16" t="str">
        <f t="shared" si="222"/>
        <v/>
      </c>
      <c r="C2758" s="11" t="str">
        <f t="shared" si="223"/>
        <v/>
      </c>
      <c r="D2758" s="11" t="str">
        <f t="shared" si="224"/>
        <v/>
      </c>
      <c r="J2758" s="21" t="str">
        <f t="shared" si="220"/>
        <v/>
      </c>
      <c r="K2758" s="24" t="str">
        <f>IF(LEN(E2758)&gt;0,IFERROR(HLOOKUP(E2758,'Codigos Servicios'!$A$4:$A$49,1,1),"SI"),"")</f>
        <v/>
      </c>
    </row>
    <row r="2759" spans="1:11" x14ac:dyDescent="0.25">
      <c r="A2759" s="11" t="str">
        <f t="shared" si="221"/>
        <v/>
      </c>
      <c r="B2759" s="16" t="str">
        <f t="shared" si="222"/>
        <v/>
      </c>
      <c r="C2759" s="11" t="str">
        <f t="shared" si="223"/>
        <v/>
      </c>
      <c r="D2759" s="11" t="str">
        <f t="shared" si="224"/>
        <v/>
      </c>
      <c r="J2759" s="21" t="str">
        <f t="shared" si="220"/>
        <v/>
      </c>
      <c r="K2759" s="24" t="str">
        <f>IF(LEN(E2759)&gt;0,IFERROR(HLOOKUP(E2759,'Codigos Servicios'!$A$4:$A$49,1,1),"SI"),"")</f>
        <v/>
      </c>
    </row>
    <row r="2760" spans="1:11" x14ac:dyDescent="0.25">
      <c r="A2760" s="11" t="str">
        <f t="shared" si="221"/>
        <v/>
      </c>
      <c r="B2760" s="16" t="str">
        <f t="shared" si="222"/>
        <v/>
      </c>
      <c r="C2760" s="11" t="str">
        <f t="shared" si="223"/>
        <v/>
      </c>
      <c r="D2760" s="11" t="str">
        <f t="shared" si="224"/>
        <v/>
      </c>
      <c r="J2760" s="21" t="str">
        <f t="shared" ref="J2760:J2823" si="225">IF(LEN(E2760)&gt;0,IF(LEN(F2760)&gt;0,IF(LEN(C2760)&gt;1,IF(ISBLANK($H$5),"Error: No ha ingresado el Mes",IF(ISBLANK($I$5),"Error: No ha ingresado el Año",IF(K2760="SI","Error Codigo de Servicio Invalido",""))),"Error: No ha ingresado empresa"),""),"")</f>
        <v/>
      </c>
      <c r="K2760" s="24" t="str">
        <f>IF(LEN(E2760)&gt;0,IFERROR(HLOOKUP(E2760,'Codigos Servicios'!$A$4:$A$49,1,1),"SI"),"")</f>
        <v/>
      </c>
    </row>
    <row r="2761" spans="1:11" x14ac:dyDescent="0.25">
      <c r="A2761" s="11" t="str">
        <f t="shared" ref="A2761:A2824" si="226">IF(LEN(E2761)&gt;0,"TL","")</f>
        <v/>
      </c>
      <c r="B2761" s="16" t="str">
        <f t="shared" ref="B2761:B2824" si="227">IF(LEN(E2761)&gt;0,B2760+1,"")</f>
        <v/>
      </c>
      <c r="C2761" s="11" t="str">
        <f t="shared" ref="C2761:C2824" si="228">IF(LEN(E2761)&gt;0,$F$5,"")</f>
        <v/>
      </c>
      <c r="D2761" s="11" t="str">
        <f t="shared" ref="D2761:D2824" si="229">IF(LEN(E2761)&gt;0,$J$5,"")</f>
        <v/>
      </c>
      <c r="J2761" s="21" t="str">
        <f t="shared" si="225"/>
        <v/>
      </c>
      <c r="K2761" s="24" t="str">
        <f>IF(LEN(E2761)&gt;0,IFERROR(HLOOKUP(E2761,'Codigos Servicios'!$A$4:$A$49,1,1),"SI"),"")</f>
        <v/>
      </c>
    </row>
    <row r="2762" spans="1:11" x14ac:dyDescent="0.25">
      <c r="A2762" s="11" t="str">
        <f t="shared" si="226"/>
        <v/>
      </c>
      <c r="B2762" s="16" t="str">
        <f t="shared" si="227"/>
        <v/>
      </c>
      <c r="C2762" s="11" t="str">
        <f t="shared" si="228"/>
        <v/>
      </c>
      <c r="D2762" s="11" t="str">
        <f t="shared" si="229"/>
        <v/>
      </c>
      <c r="J2762" s="21" t="str">
        <f t="shared" si="225"/>
        <v/>
      </c>
      <c r="K2762" s="24" t="str">
        <f>IF(LEN(E2762)&gt;0,IFERROR(HLOOKUP(E2762,'Codigos Servicios'!$A$4:$A$49,1,1),"SI"),"")</f>
        <v/>
      </c>
    </row>
    <row r="2763" spans="1:11" x14ac:dyDescent="0.25">
      <c r="A2763" s="11" t="str">
        <f t="shared" si="226"/>
        <v/>
      </c>
      <c r="B2763" s="16" t="str">
        <f t="shared" si="227"/>
        <v/>
      </c>
      <c r="C2763" s="11" t="str">
        <f t="shared" si="228"/>
        <v/>
      </c>
      <c r="D2763" s="11" t="str">
        <f t="shared" si="229"/>
        <v/>
      </c>
      <c r="J2763" s="21" t="str">
        <f t="shared" si="225"/>
        <v/>
      </c>
      <c r="K2763" s="24" t="str">
        <f>IF(LEN(E2763)&gt;0,IFERROR(HLOOKUP(E2763,'Codigos Servicios'!$A$4:$A$49,1,1),"SI"),"")</f>
        <v/>
      </c>
    </row>
    <row r="2764" spans="1:11" x14ac:dyDescent="0.25">
      <c r="A2764" s="11" t="str">
        <f t="shared" si="226"/>
        <v/>
      </c>
      <c r="B2764" s="16" t="str">
        <f t="shared" si="227"/>
        <v/>
      </c>
      <c r="C2764" s="11" t="str">
        <f t="shared" si="228"/>
        <v/>
      </c>
      <c r="D2764" s="11" t="str">
        <f t="shared" si="229"/>
        <v/>
      </c>
      <c r="J2764" s="21" t="str">
        <f t="shared" si="225"/>
        <v/>
      </c>
      <c r="K2764" s="24" t="str">
        <f>IF(LEN(E2764)&gt;0,IFERROR(HLOOKUP(E2764,'Codigos Servicios'!$A$4:$A$49,1,1),"SI"),"")</f>
        <v/>
      </c>
    </row>
    <row r="2765" spans="1:11" x14ac:dyDescent="0.25">
      <c r="A2765" s="11" t="str">
        <f t="shared" si="226"/>
        <v/>
      </c>
      <c r="B2765" s="16" t="str">
        <f t="shared" si="227"/>
        <v/>
      </c>
      <c r="C2765" s="11" t="str">
        <f t="shared" si="228"/>
        <v/>
      </c>
      <c r="D2765" s="11" t="str">
        <f t="shared" si="229"/>
        <v/>
      </c>
      <c r="J2765" s="21" t="str">
        <f t="shared" si="225"/>
        <v/>
      </c>
      <c r="K2765" s="24" t="str">
        <f>IF(LEN(E2765)&gt;0,IFERROR(HLOOKUP(E2765,'Codigos Servicios'!$A$4:$A$49,1,1),"SI"),"")</f>
        <v/>
      </c>
    </row>
    <row r="2766" spans="1:11" x14ac:dyDescent="0.25">
      <c r="A2766" s="11" t="str">
        <f t="shared" si="226"/>
        <v/>
      </c>
      <c r="B2766" s="16" t="str">
        <f t="shared" si="227"/>
        <v/>
      </c>
      <c r="C2766" s="11" t="str">
        <f t="shared" si="228"/>
        <v/>
      </c>
      <c r="D2766" s="11" t="str">
        <f t="shared" si="229"/>
        <v/>
      </c>
      <c r="J2766" s="21" t="str">
        <f t="shared" si="225"/>
        <v/>
      </c>
      <c r="K2766" s="24" t="str">
        <f>IF(LEN(E2766)&gt;0,IFERROR(HLOOKUP(E2766,'Codigos Servicios'!$A$4:$A$49,1,1),"SI"),"")</f>
        <v/>
      </c>
    </row>
    <row r="2767" spans="1:11" x14ac:dyDescent="0.25">
      <c r="A2767" s="11" t="str">
        <f t="shared" si="226"/>
        <v/>
      </c>
      <c r="B2767" s="16" t="str">
        <f t="shared" si="227"/>
        <v/>
      </c>
      <c r="C2767" s="11" t="str">
        <f t="shared" si="228"/>
        <v/>
      </c>
      <c r="D2767" s="11" t="str">
        <f t="shared" si="229"/>
        <v/>
      </c>
      <c r="J2767" s="21" t="str">
        <f t="shared" si="225"/>
        <v/>
      </c>
      <c r="K2767" s="24" t="str">
        <f>IF(LEN(E2767)&gt;0,IFERROR(HLOOKUP(E2767,'Codigos Servicios'!$A$4:$A$49,1,1),"SI"),"")</f>
        <v/>
      </c>
    </row>
    <row r="2768" spans="1:11" x14ac:dyDescent="0.25">
      <c r="A2768" s="11" t="str">
        <f t="shared" si="226"/>
        <v/>
      </c>
      <c r="B2768" s="16" t="str">
        <f t="shared" si="227"/>
        <v/>
      </c>
      <c r="C2768" s="11" t="str">
        <f t="shared" si="228"/>
        <v/>
      </c>
      <c r="D2768" s="11" t="str">
        <f t="shared" si="229"/>
        <v/>
      </c>
      <c r="J2768" s="21" t="str">
        <f t="shared" si="225"/>
        <v/>
      </c>
      <c r="K2768" s="24" t="str">
        <f>IF(LEN(E2768)&gt;0,IFERROR(HLOOKUP(E2768,'Codigos Servicios'!$A$4:$A$49,1,1),"SI"),"")</f>
        <v/>
      </c>
    </row>
    <row r="2769" spans="1:11" x14ac:dyDescent="0.25">
      <c r="A2769" s="11" t="str">
        <f t="shared" si="226"/>
        <v/>
      </c>
      <c r="B2769" s="16" t="str">
        <f t="shared" si="227"/>
        <v/>
      </c>
      <c r="C2769" s="11" t="str">
        <f t="shared" si="228"/>
        <v/>
      </c>
      <c r="D2769" s="11" t="str">
        <f t="shared" si="229"/>
        <v/>
      </c>
      <c r="J2769" s="21" t="str">
        <f t="shared" si="225"/>
        <v/>
      </c>
      <c r="K2769" s="24" t="str">
        <f>IF(LEN(E2769)&gt;0,IFERROR(HLOOKUP(E2769,'Codigos Servicios'!$A$4:$A$49,1,1),"SI"),"")</f>
        <v/>
      </c>
    </row>
    <row r="2770" spans="1:11" x14ac:dyDescent="0.25">
      <c r="A2770" s="11" t="str">
        <f t="shared" si="226"/>
        <v/>
      </c>
      <c r="B2770" s="16" t="str">
        <f t="shared" si="227"/>
        <v/>
      </c>
      <c r="C2770" s="11" t="str">
        <f t="shared" si="228"/>
        <v/>
      </c>
      <c r="D2770" s="11" t="str">
        <f t="shared" si="229"/>
        <v/>
      </c>
      <c r="J2770" s="21" t="str">
        <f t="shared" si="225"/>
        <v/>
      </c>
      <c r="K2770" s="24" t="str">
        <f>IF(LEN(E2770)&gt;0,IFERROR(HLOOKUP(E2770,'Codigos Servicios'!$A$4:$A$49,1,1),"SI"),"")</f>
        <v/>
      </c>
    </row>
    <row r="2771" spans="1:11" x14ac:dyDescent="0.25">
      <c r="A2771" s="11" t="str">
        <f t="shared" si="226"/>
        <v/>
      </c>
      <c r="B2771" s="16" t="str">
        <f t="shared" si="227"/>
        <v/>
      </c>
      <c r="C2771" s="11" t="str">
        <f t="shared" si="228"/>
        <v/>
      </c>
      <c r="D2771" s="11" t="str">
        <f t="shared" si="229"/>
        <v/>
      </c>
      <c r="J2771" s="21" t="str">
        <f t="shared" si="225"/>
        <v/>
      </c>
      <c r="K2771" s="24" t="str">
        <f>IF(LEN(E2771)&gt;0,IFERROR(HLOOKUP(E2771,'Codigos Servicios'!$A$4:$A$49,1,1),"SI"),"")</f>
        <v/>
      </c>
    </row>
    <row r="2772" spans="1:11" x14ac:dyDescent="0.25">
      <c r="A2772" s="11" t="str">
        <f t="shared" si="226"/>
        <v/>
      </c>
      <c r="B2772" s="16" t="str">
        <f t="shared" si="227"/>
        <v/>
      </c>
      <c r="C2772" s="11" t="str">
        <f t="shared" si="228"/>
        <v/>
      </c>
      <c r="D2772" s="11" t="str">
        <f t="shared" si="229"/>
        <v/>
      </c>
      <c r="J2772" s="21" t="str">
        <f t="shared" si="225"/>
        <v/>
      </c>
      <c r="K2772" s="24" t="str">
        <f>IF(LEN(E2772)&gt;0,IFERROR(HLOOKUP(E2772,'Codigos Servicios'!$A$4:$A$49,1,1),"SI"),"")</f>
        <v/>
      </c>
    </row>
    <row r="2773" spans="1:11" x14ac:dyDescent="0.25">
      <c r="A2773" s="11" t="str">
        <f t="shared" si="226"/>
        <v/>
      </c>
      <c r="B2773" s="16" t="str">
        <f t="shared" si="227"/>
        <v/>
      </c>
      <c r="C2773" s="11" t="str">
        <f t="shared" si="228"/>
        <v/>
      </c>
      <c r="D2773" s="11" t="str">
        <f t="shared" si="229"/>
        <v/>
      </c>
      <c r="J2773" s="21" t="str">
        <f t="shared" si="225"/>
        <v/>
      </c>
      <c r="K2773" s="24" t="str">
        <f>IF(LEN(E2773)&gt;0,IFERROR(HLOOKUP(E2773,'Codigos Servicios'!$A$4:$A$49,1,1),"SI"),"")</f>
        <v/>
      </c>
    </row>
    <row r="2774" spans="1:11" x14ac:dyDescent="0.25">
      <c r="A2774" s="11" t="str">
        <f t="shared" si="226"/>
        <v/>
      </c>
      <c r="B2774" s="16" t="str">
        <f t="shared" si="227"/>
        <v/>
      </c>
      <c r="C2774" s="11" t="str">
        <f t="shared" si="228"/>
        <v/>
      </c>
      <c r="D2774" s="11" t="str">
        <f t="shared" si="229"/>
        <v/>
      </c>
      <c r="J2774" s="21" t="str">
        <f t="shared" si="225"/>
        <v/>
      </c>
      <c r="K2774" s="24" t="str">
        <f>IF(LEN(E2774)&gt;0,IFERROR(HLOOKUP(E2774,'Codigos Servicios'!$A$4:$A$49,1,1),"SI"),"")</f>
        <v/>
      </c>
    </row>
    <row r="2775" spans="1:11" x14ac:dyDescent="0.25">
      <c r="A2775" s="11" t="str">
        <f t="shared" si="226"/>
        <v/>
      </c>
      <c r="B2775" s="16" t="str">
        <f t="shared" si="227"/>
        <v/>
      </c>
      <c r="C2775" s="11" t="str">
        <f t="shared" si="228"/>
        <v/>
      </c>
      <c r="D2775" s="11" t="str">
        <f t="shared" si="229"/>
        <v/>
      </c>
      <c r="J2775" s="21" t="str">
        <f t="shared" si="225"/>
        <v/>
      </c>
      <c r="K2775" s="24" t="str">
        <f>IF(LEN(E2775)&gt;0,IFERROR(HLOOKUP(E2775,'Codigos Servicios'!$A$4:$A$49,1,1),"SI"),"")</f>
        <v/>
      </c>
    </row>
    <row r="2776" spans="1:11" x14ac:dyDescent="0.25">
      <c r="A2776" s="11" t="str">
        <f t="shared" si="226"/>
        <v/>
      </c>
      <c r="B2776" s="16" t="str">
        <f t="shared" si="227"/>
        <v/>
      </c>
      <c r="C2776" s="11" t="str">
        <f t="shared" si="228"/>
        <v/>
      </c>
      <c r="D2776" s="11" t="str">
        <f t="shared" si="229"/>
        <v/>
      </c>
      <c r="J2776" s="21" t="str">
        <f t="shared" si="225"/>
        <v/>
      </c>
      <c r="K2776" s="24" t="str">
        <f>IF(LEN(E2776)&gt;0,IFERROR(HLOOKUP(E2776,'Codigos Servicios'!$A$4:$A$49,1,1),"SI"),"")</f>
        <v/>
      </c>
    </row>
    <row r="2777" spans="1:11" x14ac:dyDescent="0.25">
      <c r="A2777" s="11" t="str">
        <f t="shared" si="226"/>
        <v/>
      </c>
      <c r="B2777" s="16" t="str">
        <f t="shared" si="227"/>
        <v/>
      </c>
      <c r="C2777" s="11" t="str">
        <f t="shared" si="228"/>
        <v/>
      </c>
      <c r="D2777" s="11" t="str">
        <f t="shared" si="229"/>
        <v/>
      </c>
      <c r="J2777" s="21" t="str">
        <f t="shared" si="225"/>
        <v/>
      </c>
      <c r="K2777" s="24" t="str">
        <f>IF(LEN(E2777)&gt;0,IFERROR(HLOOKUP(E2777,'Codigos Servicios'!$A$4:$A$49,1,1),"SI"),"")</f>
        <v/>
      </c>
    </row>
    <row r="2778" spans="1:11" x14ac:dyDescent="0.25">
      <c r="A2778" s="11" t="str">
        <f t="shared" si="226"/>
        <v/>
      </c>
      <c r="B2778" s="16" t="str">
        <f t="shared" si="227"/>
        <v/>
      </c>
      <c r="C2778" s="11" t="str">
        <f t="shared" si="228"/>
        <v/>
      </c>
      <c r="D2778" s="11" t="str">
        <f t="shared" si="229"/>
        <v/>
      </c>
      <c r="J2778" s="21" t="str">
        <f t="shared" si="225"/>
        <v/>
      </c>
      <c r="K2778" s="24" t="str">
        <f>IF(LEN(E2778)&gt;0,IFERROR(HLOOKUP(E2778,'Codigos Servicios'!$A$4:$A$49,1,1),"SI"),"")</f>
        <v/>
      </c>
    </row>
    <row r="2779" spans="1:11" x14ac:dyDescent="0.25">
      <c r="A2779" s="11" t="str">
        <f t="shared" si="226"/>
        <v/>
      </c>
      <c r="B2779" s="16" t="str">
        <f t="shared" si="227"/>
        <v/>
      </c>
      <c r="C2779" s="11" t="str">
        <f t="shared" si="228"/>
        <v/>
      </c>
      <c r="D2779" s="11" t="str">
        <f t="shared" si="229"/>
        <v/>
      </c>
      <c r="J2779" s="21" t="str">
        <f t="shared" si="225"/>
        <v/>
      </c>
      <c r="K2779" s="24" t="str">
        <f>IF(LEN(E2779)&gt;0,IFERROR(HLOOKUP(E2779,'Codigos Servicios'!$A$4:$A$49,1,1),"SI"),"")</f>
        <v/>
      </c>
    </row>
    <row r="2780" spans="1:11" x14ac:dyDescent="0.25">
      <c r="A2780" s="11" t="str">
        <f t="shared" si="226"/>
        <v/>
      </c>
      <c r="B2780" s="16" t="str">
        <f t="shared" si="227"/>
        <v/>
      </c>
      <c r="C2780" s="11" t="str">
        <f t="shared" si="228"/>
        <v/>
      </c>
      <c r="D2780" s="11" t="str">
        <f t="shared" si="229"/>
        <v/>
      </c>
      <c r="J2780" s="21" t="str">
        <f t="shared" si="225"/>
        <v/>
      </c>
      <c r="K2780" s="24" t="str">
        <f>IF(LEN(E2780)&gt;0,IFERROR(HLOOKUP(E2780,'Codigos Servicios'!$A$4:$A$49,1,1),"SI"),"")</f>
        <v/>
      </c>
    </row>
    <row r="2781" spans="1:11" x14ac:dyDescent="0.25">
      <c r="A2781" s="11" t="str">
        <f t="shared" si="226"/>
        <v/>
      </c>
      <c r="B2781" s="16" t="str">
        <f t="shared" si="227"/>
        <v/>
      </c>
      <c r="C2781" s="11" t="str">
        <f t="shared" si="228"/>
        <v/>
      </c>
      <c r="D2781" s="11" t="str">
        <f t="shared" si="229"/>
        <v/>
      </c>
      <c r="J2781" s="21" t="str">
        <f t="shared" si="225"/>
        <v/>
      </c>
      <c r="K2781" s="24" t="str">
        <f>IF(LEN(E2781)&gt;0,IFERROR(HLOOKUP(E2781,'Codigos Servicios'!$A$4:$A$49,1,1),"SI"),"")</f>
        <v/>
      </c>
    </row>
    <row r="2782" spans="1:11" x14ac:dyDescent="0.25">
      <c r="A2782" s="11" t="str">
        <f t="shared" si="226"/>
        <v/>
      </c>
      <c r="B2782" s="16" t="str">
        <f t="shared" si="227"/>
        <v/>
      </c>
      <c r="C2782" s="11" t="str">
        <f t="shared" si="228"/>
        <v/>
      </c>
      <c r="D2782" s="11" t="str">
        <f t="shared" si="229"/>
        <v/>
      </c>
      <c r="J2782" s="21" t="str">
        <f t="shared" si="225"/>
        <v/>
      </c>
      <c r="K2782" s="24" t="str">
        <f>IF(LEN(E2782)&gt;0,IFERROR(HLOOKUP(E2782,'Codigos Servicios'!$A$4:$A$49,1,1),"SI"),"")</f>
        <v/>
      </c>
    </row>
    <row r="2783" spans="1:11" x14ac:dyDescent="0.25">
      <c r="A2783" s="11" t="str">
        <f t="shared" si="226"/>
        <v/>
      </c>
      <c r="B2783" s="16" t="str">
        <f t="shared" si="227"/>
        <v/>
      </c>
      <c r="C2783" s="11" t="str">
        <f t="shared" si="228"/>
        <v/>
      </c>
      <c r="D2783" s="11" t="str">
        <f t="shared" si="229"/>
        <v/>
      </c>
      <c r="J2783" s="21" t="str">
        <f t="shared" si="225"/>
        <v/>
      </c>
      <c r="K2783" s="24" t="str">
        <f>IF(LEN(E2783)&gt;0,IFERROR(HLOOKUP(E2783,'Codigos Servicios'!$A$4:$A$49,1,1),"SI"),"")</f>
        <v/>
      </c>
    </row>
    <row r="2784" spans="1:11" x14ac:dyDescent="0.25">
      <c r="A2784" s="11" t="str">
        <f t="shared" si="226"/>
        <v/>
      </c>
      <c r="B2784" s="16" t="str">
        <f t="shared" si="227"/>
        <v/>
      </c>
      <c r="C2784" s="11" t="str">
        <f t="shared" si="228"/>
        <v/>
      </c>
      <c r="D2784" s="11" t="str">
        <f t="shared" si="229"/>
        <v/>
      </c>
      <c r="J2784" s="21" t="str">
        <f t="shared" si="225"/>
        <v/>
      </c>
      <c r="K2784" s="24" t="str">
        <f>IF(LEN(E2784)&gt;0,IFERROR(HLOOKUP(E2784,'Codigos Servicios'!$A$4:$A$49,1,1),"SI"),"")</f>
        <v/>
      </c>
    </row>
    <row r="2785" spans="1:11" x14ac:dyDescent="0.25">
      <c r="A2785" s="11" t="str">
        <f t="shared" si="226"/>
        <v/>
      </c>
      <c r="B2785" s="16" t="str">
        <f t="shared" si="227"/>
        <v/>
      </c>
      <c r="C2785" s="11" t="str">
        <f t="shared" si="228"/>
        <v/>
      </c>
      <c r="D2785" s="11" t="str">
        <f t="shared" si="229"/>
        <v/>
      </c>
      <c r="J2785" s="21" t="str">
        <f t="shared" si="225"/>
        <v/>
      </c>
      <c r="K2785" s="24" t="str">
        <f>IF(LEN(E2785)&gt;0,IFERROR(HLOOKUP(E2785,'Codigos Servicios'!$A$4:$A$49,1,1),"SI"),"")</f>
        <v/>
      </c>
    </row>
    <row r="2786" spans="1:11" x14ac:dyDescent="0.25">
      <c r="A2786" s="11" t="str">
        <f t="shared" si="226"/>
        <v/>
      </c>
      <c r="B2786" s="16" t="str">
        <f t="shared" si="227"/>
        <v/>
      </c>
      <c r="C2786" s="11" t="str">
        <f t="shared" si="228"/>
        <v/>
      </c>
      <c r="D2786" s="11" t="str">
        <f t="shared" si="229"/>
        <v/>
      </c>
      <c r="J2786" s="21" t="str">
        <f t="shared" si="225"/>
        <v/>
      </c>
      <c r="K2786" s="24" t="str">
        <f>IF(LEN(E2786)&gt;0,IFERROR(HLOOKUP(E2786,'Codigos Servicios'!$A$4:$A$49,1,1),"SI"),"")</f>
        <v/>
      </c>
    </row>
    <row r="2787" spans="1:11" x14ac:dyDescent="0.25">
      <c r="A2787" s="11" t="str">
        <f t="shared" si="226"/>
        <v/>
      </c>
      <c r="B2787" s="16" t="str">
        <f t="shared" si="227"/>
        <v/>
      </c>
      <c r="C2787" s="11" t="str">
        <f t="shared" si="228"/>
        <v/>
      </c>
      <c r="D2787" s="11" t="str">
        <f t="shared" si="229"/>
        <v/>
      </c>
      <c r="J2787" s="21" t="str">
        <f t="shared" si="225"/>
        <v/>
      </c>
      <c r="K2787" s="24" t="str">
        <f>IF(LEN(E2787)&gt;0,IFERROR(HLOOKUP(E2787,'Codigos Servicios'!$A$4:$A$49,1,1),"SI"),"")</f>
        <v/>
      </c>
    </row>
    <row r="2788" spans="1:11" x14ac:dyDescent="0.25">
      <c r="A2788" s="11" t="str">
        <f t="shared" si="226"/>
        <v/>
      </c>
      <c r="B2788" s="16" t="str">
        <f t="shared" si="227"/>
        <v/>
      </c>
      <c r="C2788" s="11" t="str">
        <f t="shared" si="228"/>
        <v/>
      </c>
      <c r="D2788" s="11" t="str">
        <f t="shared" si="229"/>
        <v/>
      </c>
      <c r="J2788" s="21" t="str">
        <f t="shared" si="225"/>
        <v/>
      </c>
      <c r="K2788" s="24" t="str">
        <f>IF(LEN(E2788)&gt;0,IFERROR(HLOOKUP(E2788,'Codigos Servicios'!$A$4:$A$49,1,1),"SI"),"")</f>
        <v/>
      </c>
    </row>
    <row r="2789" spans="1:11" x14ac:dyDescent="0.25">
      <c r="A2789" s="11" t="str">
        <f t="shared" si="226"/>
        <v/>
      </c>
      <c r="B2789" s="16" t="str">
        <f t="shared" si="227"/>
        <v/>
      </c>
      <c r="C2789" s="11" t="str">
        <f t="shared" si="228"/>
        <v/>
      </c>
      <c r="D2789" s="11" t="str">
        <f t="shared" si="229"/>
        <v/>
      </c>
      <c r="J2789" s="21" t="str">
        <f t="shared" si="225"/>
        <v/>
      </c>
      <c r="K2789" s="24" t="str">
        <f>IF(LEN(E2789)&gt;0,IFERROR(HLOOKUP(E2789,'Codigos Servicios'!$A$4:$A$49,1,1),"SI"),"")</f>
        <v/>
      </c>
    </row>
    <row r="2790" spans="1:11" x14ac:dyDescent="0.25">
      <c r="A2790" s="11" t="str">
        <f t="shared" si="226"/>
        <v/>
      </c>
      <c r="B2790" s="16" t="str">
        <f t="shared" si="227"/>
        <v/>
      </c>
      <c r="C2790" s="11" t="str">
        <f t="shared" si="228"/>
        <v/>
      </c>
      <c r="D2790" s="11" t="str">
        <f t="shared" si="229"/>
        <v/>
      </c>
      <c r="J2790" s="21" t="str">
        <f t="shared" si="225"/>
        <v/>
      </c>
      <c r="K2790" s="24" t="str">
        <f>IF(LEN(E2790)&gt;0,IFERROR(HLOOKUP(E2790,'Codigos Servicios'!$A$4:$A$49,1,1),"SI"),"")</f>
        <v/>
      </c>
    </row>
    <row r="2791" spans="1:11" x14ac:dyDescent="0.25">
      <c r="A2791" s="11" t="str">
        <f t="shared" si="226"/>
        <v/>
      </c>
      <c r="B2791" s="16" t="str">
        <f t="shared" si="227"/>
        <v/>
      </c>
      <c r="C2791" s="11" t="str">
        <f t="shared" si="228"/>
        <v/>
      </c>
      <c r="D2791" s="11" t="str">
        <f t="shared" si="229"/>
        <v/>
      </c>
      <c r="J2791" s="21" t="str">
        <f t="shared" si="225"/>
        <v/>
      </c>
      <c r="K2791" s="24" t="str">
        <f>IF(LEN(E2791)&gt;0,IFERROR(HLOOKUP(E2791,'Codigos Servicios'!$A$4:$A$49,1,1),"SI"),"")</f>
        <v/>
      </c>
    </row>
    <row r="2792" spans="1:11" x14ac:dyDescent="0.25">
      <c r="A2792" s="11" t="str">
        <f t="shared" si="226"/>
        <v/>
      </c>
      <c r="B2792" s="16" t="str">
        <f t="shared" si="227"/>
        <v/>
      </c>
      <c r="C2792" s="11" t="str">
        <f t="shared" si="228"/>
        <v/>
      </c>
      <c r="D2792" s="11" t="str">
        <f t="shared" si="229"/>
        <v/>
      </c>
      <c r="J2792" s="21" t="str">
        <f t="shared" si="225"/>
        <v/>
      </c>
      <c r="K2792" s="24" t="str">
        <f>IF(LEN(E2792)&gt;0,IFERROR(HLOOKUP(E2792,'Codigos Servicios'!$A$4:$A$49,1,1),"SI"),"")</f>
        <v/>
      </c>
    </row>
    <row r="2793" spans="1:11" x14ac:dyDescent="0.25">
      <c r="A2793" s="11" t="str">
        <f t="shared" si="226"/>
        <v/>
      </c>
      <c r="B2793" s="16" t="str">
        <f t="shared" si="227"/>
        <v/>
      </c>
      <c r="C2793" s="11" t="str">
        <f t="shared" si="228"/>
        <v/>
      </c>
      <c r="D2793" s="11" t="str">
        <f t="shared" si="229"/>
        <v/>
      </c>
      <c r="J2793" s="21" t="str">
        <f t="shared" si="225"/>
        <v/>
      </c>
      <c r="K2793" s="24" t="str">
        <f>IF(LEN(E2793)&gt;0,IFERROR(HLOOKUP(E2793,'Codigos Servicios'!$A$4:$A$49,1,1),"SI"),"")</f>
        <v/>
      </c>
    </row>
    <row r="2794" spans="1:11" x14ac:dyDescent="0.25">
      <c r="A2794" s="11" t="str">
        <f t="shared" si="226"/>
        <v/>
      </c>
      <c r="B2794" s="16" t="str">
        <f t="shared" si="227"/>
        <v/>
      </c>
      <c r="C2794" s="11" t="str">
        <f t="shared" si="228"/>
        <v/>
      </c>
      <c r="D2794" s="11" t="str">
        <f t="shared" si="229"/>
        <v/>
      </c>
      <c r="J2794" s="21" t="str">
        <f t="shared" si="225"/>
        <v/>
      </c>
      <c r="K2794" s="24" t="str">
        <f>IF(LEN(E2794)&gt;0,IFERROR(HLOOKUP(E2794,'Codigos Servicios'!$A$4:$A$49,1,1),"SI"),"")</f>
        <v/>
      </c>
    </row>
    <row r="2795" spans="1:11" x14ac:dyDescent="0.25">
      <c r="A2795" s="11" t="str">
        <f t="shared" si="226"/>
        <v/>
      </c>
      <c r="B2795" s="16" t="str">
        <f t="shared" si="227"/>
        <v/>
      </c>
      <c r="C2795" s="11" t="str">
        <f t="shared" si="228"/>
        <v/>
      </c>
      <c r="D2795" s="11" t="str">
        <f t="shared" si="229"/>
        <v/>
      </c>
      <c r="J2795" s="21" t="str">
        <f t="shared" si="225"/>
        <v/>
      </c>
      <c r="K2795" s="24" t="str">
        <f>IF(LEN(E2795)&gt;0,IFERROR(HLOOKUP(E2795,'Codigos Servicios'!$A$4:$A$49,1,1),"SI"),"")</f>
        <v/>
      </c>
    </row>
    <row r="2796" spans="1:11" x14ac:dyDescent="0.25">
      <c r="A2796" s="11" t="str">
        <f t="shared" si="226"/>
        <v/>
      </c>
      <c r="B2796" s="16" t="str">
        <f t="shared" si="227"/>
        <v/>
      </c>
      <c r="C2796" s="11" t="str">
        <f t="shared" si="228"/>
        <v/>
      </c>
      <c r="D2796" s="11" t="str">
        <f t="shared" si="229"/>
        <v/>
      </c>
      <c r="J2796" s="21" t="str">
        <f t="shared" si="225"/>
        <v/>
      </c>
      <c r="K2796" s="24" t="str">
        <f>IF(LEN(E2796)&gt;0,IFERROR(HLOOKUP(E2796,'Codigos Servicios'!$A$4:$A$49,1,1),"SI"),"")</f>
        <v/>
      </c>
    </row>
    <row r="2797" spans="1:11" x14ac:dyDescent="0.25">
      <c r="A2797" s="11" t="str">
        <f t="shared" si="226"/>
        <v/>
      </c>
      <c r="B2797" s="16" t="str">
        <f t="shared" si="227"/>
        <v/>
      </c>
      <c r="C2797" s="11" t="str">
        <f t="shared" si="228"/>
        <v/>
      </c>
      <c r="D2797" s="11" t="str">
        <f t="shared" si="229"/>
        <v/>
      </c>
      <c r="J2797" s="21" t="str">
        <f t="shared" si="225"/>
        <v/>
      </c>
      <c r="K2797" s="24" t="str">
        <f>IF(LEN(E2797)&gt;0,IFERROR(HLOOKUP(E2797,'Codigos Servicios'!$A$4:$A$49,1,1),"SI"),"")</f>
        <v/>
      </c>
    </row>
    <row r="2798" spans="1:11" x14ac:dyDescent="0.25">
      <c r="A2798" s="11" t="str">
        <f t="shared" si="226"/>
        <v/>
      </c>
      <c r="B2798" s="16" t="str">
        <f t="shared" si="227"/>
        <v/>
      </c>
      <c r="C2798" s="11" t="str">
        <f t="shared" si="228"/>
        <v/>
      </c>
      <c r="D2798" s="11" t="str">
        <f t="shared" si="229"/>
        <v/>
      </c>
      <c r="J2798" s="21" t="str">
        <f t="shared" si="225"/>
        <v/>
      </c>
      <c r="K2798" s="24" t="str">
        <f>IF(LEN(E2798)&gt;0,IFERROR(HLOOKUP(E2798,'Codigos Servicios'!$A$4:$A$49,1,1),"SI"),"")</f>
        <v/>
      </c>
    </row>
    <row r="2799" spans="1:11" x14ac:dyDescent="0.25">
      <c r="A2799" s="11" t="str">
        <f t="shared" si="226"/>
        <v/>
      </c>
      <c r="B2799" s="16" t="str">
        <f t="shared" si="227"/>
        <v/>
      </c>
      <c r="C2799" s="11" t="str">
        <f t="shared" si="228"/>
        <v/>
      </c>
      <c r="D2799" s="11" t="str">
        <f t="shared" si="229"/>
        <v/>
      </c>
      <c r="J2799" s="21" t="str">
        <f t="shared" si="225"/>
        <v/>
      </c>
      <c r="K2799" s="24" t="str">
        <f>IF(LEN(E2799)&gt;0,IFERROR(HLOOKUP(E2799,'Codigos Servicios'!$A$4:$A$49,1,1),"SI"),"")</f>
        <v/>
      </c>
    </row>
    <row r="2800" spans="1:11" x14ac:dyDescent="0.25">
      <c r="A2800" s="11" t="str">
        <f t="shared" si="226"/>
        <v/>
      </c>
      <c r="B2800" s="16" t="str">
        <f t="shared" si="227"/>
        <v/>
      </c>
      <c r="C2800" s="11" t="str">
        <f t="shared" si="228"/>
        <v/>
      </c>
      <c r="D2800" s="11" t="str">
        <f t="shared" si="229"/>
        <v/>
      </c>
      <c r="J2800" s="21" t="str">
        <f t="shared" si="225"/>
        <v/>
      </c>
      <c r="K2800" s="24" t="str">
        <f>IF(LEN(E2800)&gt;0,IFERROR(HLOOKUP(E2800,'Codigos Servicios'!$A$4:$A$49,1,1),"SI"),"")</f>
        <v/>
      </c>
    </row>
    <row r="2801" spans="1:11" x14ac:dyDescent="0.25">
      <c r="A2801" s="11" t="str">
        <f t="shared" si="226"/>
        <v/>
      </c>
      <c r="B2801" s="16" t="str">
        <f t="shared" si="227"/>
        <v/>
      </c>
      <c r="C2801" s="11" t="str">
        <f t="shared" si="228"/>
        <v/>
      </c>
      <c r="D2801" s="11" t="str">
        <f t="shared" si="229"/>
        <v/>
      </c>
      <c r="J2801" s="21" t="str">
        <f t="shared" si="225"/>
        <v/>
      </c>
      <c r="K2801" s="24" t="str">
        <f>IF(LEN(E2801)&gt;0,IFERROR(HLOOKUP(E2801,'Codigos Servicios'!$A$4:$A$49,1,1),"SI"),"")</f>
        <v/>
      </c>
    </row>
    <row r="2802" spans="1:11" x14ac:dyDescent="0.25">
      <c r="A2802" s="11" t="str">
        <f t="shared" si="226"/>
        <v/>
      </c>
      <c r="B2802" s="16" t="str">
        <f t="shared" si="227"/>
        <v/>
      </c>
      <c r="C2802" s="11" t="str">
        <f t="shared" si="228"/>
        <v/>
      </c>
      <c r="D2802" s="11" t="str">
        <f t="shared" si="229"/>
        <v/>
      </c>
      <c r="J2802" s="21" t="str">
        <f t="shared" si="225"/>
        <v/>
      </c>
      <c r="K2802" s="24" t="str">
        <f>IF(LEN(E2802)&gt;0,IFERROR(HLOOKUP(E2802,'Codigos Servicios'!$A$4:$A$49,1,1),"SI"),"")</f>
        <v/>
      </c>
    </row>
    <row r="2803" spans="1:11" x14ac:dyDescent="0.25">
      <c r="A2803" s="11" t="str">
        <f t="shared" si="226"/>
        <v/>
      </c>
      <c r="B2803" s="16" t="str">
        <f t="shared" si="227"/>
        <v/>
      </c>
      <c r="C2803" s="11" t="str">
        <f t="shared" si="228"/>
        <v/>
      </c>
      <c r="D2803" s="11" t="str">
        <f t="shared" si="229"/>
        <v/>
      </c>
      <c r="J2803" s="21" t="str">
        <f t="shared" si="225"/>
        <v/>
      </c>
      <c r="K2803" s="24" t="str">
        <f>IF(LEN(E2803)&gt;0,IFERROR(HLOOKUP(E2803,'Codigos Servicios'!$A$4:$A$49,1,1),"SI"),"")</f>
        <v/>
      </c>
    </row>
    <row r="2804" spans="1:11" x14ac:dyDescent="0.25">
      <c r="A2804" s="11" t="str">
        <f t="shared" si="226"/>
        <v/>
      </c>
      <c r="B2804" s="16" t="str">
        <f t="shared" si="227"/>
        <v/>
      </c>
      <c r="C2804" s="11" t="str">
        <f t="shared" si="228"/>
        <v/>
      </c>
      <c r="D2804" s="11" t="str">
        <f t="shared" si="229"/>
        <v/>
      </c>
      <c r="J2804" s="21" t="str">
        <f t="shared" si="225"/>
        <v/>
      </c>
      <c r="K2804" s="24" t="str">
        <f>IF(LEN(E2804)&gt;0,IFERROR(HLOOKUP(E2804,'Codigos Servicios'!$A$4:$A$49,1,1),"SI"),"")</f>
        <v/>
      </c>
    </row>
    <row r="2805" spans="1:11" x14ac:dyDescent="0.25">
      <c r="A2805" s="11" t="str">
        <f t="shared" si="226"/>
        <v/>
      </c>
      <c r="B2805" s="16" t="str">
        <f t="shared" si="227"/>
        <v/>
      </c>
      <c r="C2805" s="11" t="str">
        <f t="shared" si="228"/>
        <v/>
      </c>
      <c r="D2805" s="11" t="str">
        <f t="shared" si="229"/>
        <v/>
      </c>
      <c r="J2805" s="21" t="str">
        <f t="shared" si="225"/>
        <v/>
      </c>
      <c r="K2805" s="24" t="str">
        <f>IF(LEN(E2805)&gt;0,IFERROR(HLOOKUP(E2805,'Codigos Servicios'!$A$4:$A$49,1,1),"SI"),"")</f>
        <v/>
      </c>
    </row>
    <row r="2806" spans="1:11" x14ac:dyDescent="0.25">
      <c r="A2806" s="11" t="str">
        <f t="shared" si="226"/>
        <v/>
      </c>
      <c r="B2806" s="16" t="str">
        <f t="shared" si="227"/>
        <v/>
      </c>
      <c r="C2806" s="11" t="str">
        <f t="shared" si="228"/>
        <v/>
      </c>
      <c r="D2806" s="11" t="str">
        <f t="shared" si="229"/>
        <v/>
      </c>
      <c r="J2806" s="21" t="str">
        <f t="shared" si="225"/>
        <v/>
      </c>
      <c r="K2806" s="24" t="str">
        <f>IF(LEN(E2806)&gt;0,IFERROR(HLOOKUP(E2806,'Codigos Servicios'!$A$4:$A$49,1,1),"SI"),"")</f>
        <v/>
      </c>
    </row>
    <row r="2807" spans="1:11" x14ac:dyDescent="0.25">
      <c r="A2807" s="11" t="str">
        <f t="shared" si="226"/>
        <v/>
      </c>
      <c r="B2807" s="16" t="str">
        <f t="shared" si="227"/>
        <v/>
      </c>
      <c r="C2807" s="11" t="str">
        <f t="shared" si="228"/>
        <v/>
      </c>
      <c r="D2807" s="11" t="str">
        <f t="shared" si="229"/>
        <v/>
      </c>
      <c r="J2807" s="21" t="str">
        <f t="shared" si="225"/>
        <v/>
      </c>
      <c r="K2807" s="24" t="str">
        <f>IF(LEN(E2807)&gt;0,IFERROR(HLOOKUP(E2807,'Codigos Servicios'!$A$4:$A$49,1,1),"SI"),"")</f>
        <v/>
      </c>
    </row>
    <row r="2808" spans="1:11" x14ac:dyDescent="0.25">
      <c r="A2808" s="11" t="str">
        <f t="shared" si="226"/>
        <v/>
      </c>
      <c r="B2808" s="16" t="str">
        <f t="shared" si="227"/>
        <v/>
      </c>
      <c r="C2808" s="11" t="str">
        <f t="shared" si="228"/>
        <v/>
      </c>
      <c r="D2808" s="11" t="str">
        <f t="shared" si="229"/>
        <v/>
      </c>
      <c r="J2808" s="21" t="str">
        <f t="shared" si="225"/>
        <v/>
      </c>
      <c r="K2808" s="24" t="str">
        <f>IF(LEN(E2808)&gt;0,IFERROR(HLOOKUP(E2808,'Codigos Servicios'!$A$4:$A$49,1,1),"SI"),"")</f>
        <v/>
      </c>
    </row>
    <row r="2809" spans="1:11" x14ac:dyDescent="0.25">
      <c r="A2809" s="11" t="str">
        <f t="shared" si="226"/>
        <v/>
      </c>
      <c r="B2809" s="16" t="str">
        <f t="shared" si="227"/>
        <v/>
      </c>
      <c r="C2809" s="11" t="str">
        <f t="shared" si="228"/>
        <v/>
      </c>
      <c r="D2809" s="11" t="str">
        <f t="shared" si="229"/>
        <v/>
      </c>
      <c r="J2809" s="21" t="str">
        <f t="shared" si="225"/>
        <v/>
      </c>
      <c r="K2809" s="24" t="str">
        <f>IF(LEN(E2809)&gt;0,IFERROR(HLOOKUP(E2809,'Codigos Servicios'!$A$4:$A$49,1,1),"SI"),"")</f>
        <v/>
      </c>
    </row>
    <row r="2810" spans="1:11" x14ac:dyDescent="0.25">
      <c r="A2810" s="11" t="str">
        <f t="shared" si="226"/>
        <v/>
      </c>
      <c r="B2810" s="16" t="str">
        <f t="shared" si="227"/>
        <v/>
      </c>
      <c r="C2810" s="11" t="str">
        <f t="shared" si="228"/>
        <v/>
      </c>
      <c r="D2810" s="11" t="str">
        <f t="shared" si="229"/>
        <v/>
      </c>
      <c r="J2810" s="21" t="str">
        <f t="shared" si="225"/>
        <v/>
      </c>
      <c r="K2810" s="24" t="str">
        <f>IF(LEN(E2810)&gt;0,IFERROR(HLOOKUP(E2810,'Codigos Servicios'!$A$4:$A$49,1,1),"SI"),"")</f>
        <v/>
      </c>
    </row>
    <row r="2811" spans="1:11" x14ac:dyDescent="0.25">
      <c r="A2811" s="11" t="str">
        <f t="shared" si="226"/>
        <v/>
      </c>
      <c r="B2811" s="16" t="str">
        <f t="shared" si="227"/>
        <v/>
      </c>
      <c r="C2811" s="11" t="str">
        <f t="shared" si="228"/>
        <v/>
      </c>
      <c r="D2811" s="11" t="str">
        <f t="shared" si="229"/>
        <v/>
      </c>
      <c r="J2811" s="21" t="str">
        <f t="shared" si="225"/>
        <v/>
      </c>
      <c r="K2811" s="24" t="str">
        <f>IF(LEN(E2811)&gt;0,IFERROR(HLOOKUP(E2811,'Codigos Servicios'!$A$4:$A$49,1,1),"SI"),"")</f>
        <v/>
      </c>
    </row>
    <row r="2812" spans="1:11" x14ac:dyDescent="0.25">
      <c r="A2812" s="11" t="str">
        <f t="shared" si="226"/>
        <v/>
      </c>
      <c r="B2812" s="16" t="str">
        <f t="shared" si="227"/>
        <v/>
      </c>
      <c r="C2812" s="11" t="str">
        <f t="shared" si="228"/>
        <v/>
      </c>
      <c r="D2812" s="11" t="str">
        <f t="shared" si="229"/>
        <v/>
      </c>
      <c r="J2812" s="21" t="str">
        <f t="shared" si="225"/>
        <v/>
      </c>
      <c r="K2812" s="24" t="str">
        <f>IF(LEN(E2812)&gt;0,IFERROR(HLOOKUP(E2812,'Codigos Servicios'!$A$4:$A$49,1,1),"SI"),"")</f>
        <v/>
      </c>
    </row>
    <row r="2813" spans="1:11" x14ac:dyDescent="0.25">
      <c r="A2813" s="11" t="str">
        <f t="shared" si="226"/>
        <v/>
      </c>
      <c r="B2813" s="16" t="str">
        <f t="shared" si="227"/>
        <v/>
      </c>
      <c r="C2813" s="11" t="str">
        <f t="shared" si="228"/>
        <v/>
      </c>
      <c r="D2813" s="11" t="str">
        <f t="shared" si="229"/>
        <v/>
      </c>
      <c r="J2813" s="21" t="str">
        <f t="shared" si="225"/>
        <v/>
      </c>
      <c r="K2813" s="24" t="str">
        <f>IF(LEN(E2813)&gt;0,IFERROR(HLOOKUP(E2813,'Codigos Servicios'!$A$4:$A$49,1,1),"SI"),"")</f>
        <v/>
      </c>
    </row>
    <row r="2814" spans="1:11" x14ac:dyDescent="0.25">
      <c r="A2814" s="11" t="str">
        <f t="shared" si="226"/>
        <v/>
      </c>
      <c r="B2814" s="16" t="str">
        <f t="shared" si="227"/>
        <v/>
      </c>
      <c r="C2814" s="11" t="str">
        <f t="shared" si="228"/>
        <v/>
      </c>
      <c r="D2814" s="11" t="str">
        <f t="shared" si="229"/>
        <v/>
      </c>
      <c r="J2814" s="21" t="str">
        <f t="shared" si="225"/>
        <v/>
      </c>
      <c r="K2814" s="24" t="str">
        <f>IF(LEN(E2814)&gt;0,IFERROR(HLOOKUP(E2814,'Codigos Servicios'!$A$4:$A$49,1,1),"SI"),"")</f>
        <v/>
      </c>
    </row>
    <row r="2815" spans="1:11" x14ac:dyDescent="0.25">
      <c r="A2815" s="11" t="str">
        <f t="shared" si="226"/>
        <v/>
      </c>
      <c r="B2815" s="16" t="str">
        <f t="shared" si="227"/>
        <v/>
      </c>
      <c r="C2815" s="11" t="str">
        <f t="shared" si="228"/>
        <v/>
      </c>
      <c r="D2815" s="11" t="str">
        <f t="shared" si="229"/>
        <v/>
      </c>
      <c r="J2815" s="21" t="str">
        <f t="shared" si="225"/>
        <v/>
      </c>
      <c r="K2815" s="24" t="str">
        <f>IF(LEN(E2815)&gt;0,IFERROR(HLOOKUP(E2815,'Codigos Servicios'!$A$4:$A$49,1,1),"SI"),"")</f>
        <v/>
      </c>
    </row>
    <row r="2816" spans="1:11" x14ac:dyDescent="0.25">
      <c r="A2816" s="11" t="str">
        <f t="shared" si="226"/>
        <v/>
      </c>
      <c r="B2816" s="16" t="str">
        <f t="shared" si="227"/>
        <v/>
      </c>
      <c r="C2816" s="11" t="str">
        <f t="shared" si="228"/>
        <v/>
      </c>
      <c r="D2816" s="11" t="str">
        <f t="shared" si="229"/>
        <v/>
      </c>
      <c r="J2816" s="21" t="str">
        <f t="shared" si="225"/>
        <v/>
      </c>
      <c r="K2816" s="24" t="str">
        <f>IF(LEN(E2816)&gt;0,IFERROR(HLOOKUP(E2816,'Codigos Servicios'!$A$4:$A$49,1,1),"SI"),"")</f>
        <v/>
      </c>
    </row>
    <row r="2817" spans="1:11" x14ac:dyDescent="0.25">
      <c r="A2817" s="11" t="str">
        <f t="shared" si="226"/>
        <v/>
      </c>
      <c r="B2817" s="16" t="str">
        <f t="shared" si="227"/>
        <v/>
      </c>
      <c r="C2817" s="11" t="str">
        <f t="shared" si="228"/>
        <v/>
      </c>
      <c r="D2817" s="11" t="str">
        <f t="shared" si="229"/>
        <v/>
      </c>
      <c r="J2817" s="21" t="str">
        <f t="shared" si="225"/>
        <v/>
      </c>
      <c r="K2817" s="24" t="str">
        <f>IF(LEN(E2817)&gt;0,IFERROR(HLOOKUP(E2817,'Codigos Servicios'!$A$4:$A$49,1,1),"SI"),"")</f>
        <v/>
      </c>
    </row>
    <row r="2818" spans="1:11" x14ac:dyDescent="0.25">
      <c r="A2818" s="11" t="str">
        <f t="shared" si="226"/>
        <v/>
      </c>
      <c r="B2818" s="16" t="str">
        <f t="shared" si="227"/>
        <v/>
      </c>
      <c r="C2818" s="11" t="str">
        <f t="shared" si="228"/>
        <v/>
      </c>
      <c r="D2818" s="11" t="str">
        <f t="shared" si="229"/>
        <v/>
      </c>
      <c r="J2818" s="21" t="str">
        <f t="shared" si="225"/>
        <v/>
      </c>
      <c r="K2818" s="24" t="str">
        <f>IF(LEN(E2818)&gt;0,IFERROR(HLOOKUP(E2818,'Codigos Servicios'!$A$4:$A$49,1,1),"SI"),"")</f>
        <v/>
      </c>
    </row>
    <row r="2819" spans="1:11" x14ac:dyDescent="0.25">
      <c r="A2819" s="11" t="str">
        <f t="shared" si="226"/>
        <v/>
      </c>
      <c r="B2819" s="16" t="str">
        <f t="shared" si="227"/>
        <v/>
      </c>
      <c r="C2819" s="11" t="str">
        <f t="shared" si="228"/>
        <v/>
      </c>
      <c r="D2819" s="11" t="str">
        <f t="shared" si="229"/>
        <v/>
      </c>
      <c r="J2819" s="21" t="str">
        <f t="shared" si="225"/>
        <v/>
      </c>
      <c r="K2819" s="24" t="str">
        <f>IF(LEN(E2819)&gt;0,IFERROR(HLOOKUP(E2819,'Codigos Servicios'!$A$4:$A$49,1,1),"SI"),"")</f>
        <v/>
      </c>
    </row>
    <row r="2820" spans="1:11" x14ac:dyDescent="0.25">
      <c r="A2820" s="11" t="str">
        <f t="shared" si="226"/>
        <v/>
      </c>
      <c r="B2820" s="16" t="str">
        <f t="shared" si="227"/>
        <v/>
      </c>
      <c r="C2820" s="11" t="str">
        <f t="shared" si="228"/>
        <v/>
      </c>
      <c r="D2820" s="11" t="str">
        <f t="shared" si="229"/>
        <v/>
      </c>
      <c r="J2820" s="21" t="str">
        <f t="shared" si="225"/>
        <v/>
      </c>
      <c r="K2820" s="24" t="str">
        <f>IF(LEN(E2820)&gt;0,IFERROR(HLOOKUP(E2820,'Codigos Servicios'!$A$4:$A$49,1,1),"SI"),"")</f>
        <v/>
      </c>
    </row>
    <row r="2821" spans="1:11" x14ac:dyDescent="0.25">
      <c r="A2821" s="11" t="str">
        <f t="shared" si="226"/>
        <v/>
      </c>
      <c r="B2821" s="16" t="str">
        <f t="shared" si="227"/>
        <v/>
      </c>
      <c r="C2821" s="11" t="str">
        <f t="shared" si="228"/>
        <v/>
      </c>
      <c r="D2821" s="11" t="str">
        <f t="shared" si="229"/>
        <v/>
      </c>
      <c r="J2821" s="21" t="str">
        <f t="shared" si="225"/>
        <v/>
      </c>
      <c r="K2821" s="24" t="str">
        <f>IF(LEN(E2821)&gt;0,IFERROR(HLOOKUP(E2821,'Codigos Servicios'!$A$4:$A$49,1,1),"SI"),"")</f>
        <v/>
      </c>
    </row>
    <row r="2822" spans="1:11" x14ac:dyDescent="0.25">
      <c r="A2822" s="11" t="str">
        <f t="shared" si="226"/>
        <v/>
      </c>
      <c r="B2822" s="16" t="str">
        <f t="shared" si="227"/>
        <v/>
      </c>
      <c r="C2822" s="11" t="str">
        <f t="shared" si="228"/>
        <v/>
      </c>
      <c r="D2822" s="11" t="str">
        <f t="shared" si="229"/>
        <v/>
      </c>
      <c r="J2822" s="21" t="str">
        <f t="shared" si="225"/>
        <v/>
      </c>
      <c r="K2822" s="24" t="str">
        <f>IF(LEN(E2822)&gt;0,IFERROR(HLOOKUP(E2822,'Codigos Servicios'!$A$4:$A$49,1,1),"SI"),"")</f>
        <v/>
      </c>
    </row>
    <row r="2823" spans="1:11" x14ac:dyDescent="0.25">
      <c r="A2823" s="11" t="str">
        <f t="shared" si="226"/>
        <v/>
      </c>
      <c r="B2823" s="16" t="str">
        <f t="shared" si="227"/>
        <v/>
      </c>
      <c r="C2823" s="11" t="str">
        <f t="shared" si="228"/>
        <v/>
      </c>
      <c r="D2823" s="11" t="str">
        <f t="shared" si="229"/>
        <v/>
      </c>
      <c r="J2823" s="21" t="str">
        <f t="shared" si="225"/>
        <v/>
      </c>
      <c r="K2823" s="24" t="str">
        <f>IF(LEN(E2823)&gt;0,IFERROR(HLOOKUP(E2823,'Codigos Servicios'!$A$4:$A$49,1,1),"SI"),"")</f>
        <v/>
      </c>
    </row>
    <row r="2824" spans="1:11" x14ac:dyDescent="0.25">
      <c r="A2824" s="11" t="str">
        <f t="shared" si="226"/>
        <v/>
      </c>
      <c r="B2824" s="16" t="str">
        <f t="shared" si="227"/>
        <v/>
      </c>
      <c r="C2824" s="11" t="str">
        <f t="shared" si="228"/>
        <v/>
      </c>
      <c r="D2824" s="11" t="str">
        <f t="shared" si="229"/>
        <v/>
      </c>
      <c r="J2824" s="21" t="str">
        <f t="shared" ref="J2824:J2887" si="230">IF(LEN(E2824)&gt;0,IF(LEN(F2824)&gt;0,IF(LEN(C2824)&gt;1,IF(ISBLANK($H$5),"Error: No ha ingresado el Mes",IF(ISBLANK($I$5),"Error: No ha ingresado el Año",IF(K2824="SI","Error Codigo de Servicio Invalido",""))),"Error: No ha ingresado empresa"),""),"")</f>
        <v/>
      </c>
      <c r="K2824" s="24" t="str">
        <f>IF(LEN(E2824)&gt;0,IFERROR(HLOOKUP(E2824,'Codigos Servicios'!$A$4:$A$49,1,1),"SI"),"")</f>
        <v/>
      </c>
    </row>
    <row r="2825" spans="1:11" x14ac:dyDescent="0.25">
      <c r="A2825" s="11" t="str">
        <f t="shared" ref="A2825:A2888" si="231">IF(LEN(E2825)&gt;0,"TL","")</f>
        <v/>
      </c>
      <c r="B2825" s="16" t="str">
        <f t="shared" ref="B2825:B2888" si="232">IF(LEN(E2825)&gt;0,B2824+1,"")</f>
        <v/>
      </c>
      <c r="C2825" s="11" t="str">
        <f t="shared" ref="C2825:C2888" si="233">IF(LEN(E2825)&gt;0,$F$5,"")</f>
        <v/>
      </c>
      <c r="D2825" s="11" t="str">
        <f t="shared" ref="D2825:D2888" si="234">IF(LEN(E2825)&gt;0,$J$5,"")</f>
        <v/>
      </c>
      <c r="J2825" s="21" t="str">
        <f t="shared" si="230"/>
        <v/>
      </c>
      <c r="K2825" s="24" t="str">
        <f>IF(LEN(E2825)&gt;0,IFERROR(HLOOKUP(E2825,'Codigos Servicios'!$A$4:$A$49,1,1),"SI"),"")</f>
        <v/>
      </c>
    </row>
    <row r="2826" spans="1:11" x14ac:dyDescent="0.25">
      <c r="A2826" s="11" t="str">
        <f t="shared" si="231"/>
        <v/>
      </c>
      <c r="B2826" s="16" t="str">
        <f t="shared" si="232"/>
        <v/>
      </c>
      <c r="C2826" s="11" t="str">
        <f t="shared" si="233"/>
        <v/>
      </c>
      <c r="D2826" s="11" t="str">
        <f t="shared" si="234"/>
        <v/>
      </c>
      <c r="J2826" s="21" t="str">
        <f t="shared" si="230"/>
        <v/>
      </c>
      <c r="K2826" s="24" t="str">
        <f>IF(LEN(E2826)&gt;0,IFERROR(HLOOKUP(E2826,'Codigos Servicios'!$A$4:$A$49,1,1),"SI"),"")</f>
        <v/>
      </c>
    </row>
    <row r="2827" spans="1:11" x14ac:dyDescent="0.25">
      <c r="A2827" s="11" t="str">
        <f t="shared" si="231"/>
        <v/>
      </c>
      <c r="B2827" s="16" t="str">
        <f t="shared" si="232"/>
        <v/>
      </c>
      <c r="C2827" s="11" t="str">
        <f t="shared" si="233"/>
        <v/>
      </c>
      <c r="D2827" s="11" t="str">
        <f t="shared" si="234"/>
        <v/>
      </c>
      <c r="J2827" s="21" t="str">
        <f t="shared" si="230"/>
        <v/>
      </c>
      <c r="K2827" s="24" t="str">
        <f>IF(LEN(E2827)&gt;0,IFERROR(HLOOKUP(E2827,'Codigos Servicios'!$A$4:$A$49,1,1),"SI"),"")</f>
        <v/>
      </c>
    </row>
    <row r="2828" spans="1:11" x14ac:dyDescent="0.25">
      <c r="A2828" s="11" t="str">
        <f t="shared" si="231"/>
        <v/>
      </c>
      <c r="B2828" s="16" t="str">
        <f t="shared" si="232"/>
        <v/>
      </c>
      <c r="C2828" s="11" t="str">
        <f t="shared" si="233"/>
        <v/>
      </c>
      <c r="D2828" s="11" t="str">
        <f t="shared" si="234"/>
        <v/>
      </c>
      <c r="J2828" s="21" t="str">
        <f t="shared" si="230"/>
        <v/>
      </c>
      <c r="K2828" s="24" t="str">
        <f>IF(LEN(E2828)&gt;0,IFERROR(HLOOKUP(E2828,'Codigos Servicios'!$A$4:$A$49,1,1),"SI"),"")</f>
        <v/>
      </c>
    </row>
    <row r="2829" spans="1:11" x14ac:dyDescent="0.25">
      <c r="A2829" s="11" t="str">
        <f t="shared" si="231"/>
        <v/>
      </c>
      <c r="B2829" s="16" t="str">
        <f t="shared" si="232"/>
        <v/>
      </c>
      <c r="C2829" s="11" t="str">
        <f t="shared" si="233"/>
        <v/>
      </c>
      <c r="D2829" s="11" t="str">
        <f t="shared" si="234"/>
        <v/>
      </c>
      <c r="J2829" s="21" t="str">
        <f t="shared" si="230"/>
        <v/>
      </c>
      <c r="K2829" s="24" t="str">
        <f>IF(LEN(E2829)&gt;0,IFERROR(HLOOKUP(E2829,'Codigos Servicios'!$A$4:$A$49,1,1),"SI"),"")</f>
        <v/>
      </c>
    </row>
    <row r="2830" spans="1:11" x14ac:dyDescent="0.25">
      <c r="A2830" s="11" t="str">
        <f t="shared" si="231"/>
        <v/>
      </c>
      <c r="B2830" s="16" t="str">
        <f t="shared" si="232"/>
        <v/>
      </c>
      <c r="C2830" s="11" t="str">
        <f t="shared" si="233"/>
        <v/>
      </c>
      <c r="D2830" s="11" t="str">
        <f t="shared" si="234"/>
        <v/>
      </c>
      <c r="J2830" s="21" t="str">
        <f t="shared" si="230"/>
        <v/>
      </c>
      <c r="K2830" s="24" t="str">
        <f>IF(LEN(E2830)&gt;0,IFERROR(HLOOKUP(E2830,'Codigos Servicios'!$A$4:$A$49,1,1),"SI"),"")</f>
        <v/>
      </c>
    </row>
    <row r="2831" spans="1:11" x14ac:dyDescent="0.25">
      <c r="A2831" s="11" t="str">
        <f t="shared" si="231"/>
        <v/>
      </c>
      <c r="B2831" s="16" t="str">
        <f t="shared" si="232"/>
        <v/>
      </c>
      <c r="C2831" s="11" t="str">
        <f t="shared" si="233"/>
        <v/>
      </c>
      <c r="D2831" s="11" t="str">
        <f t="shared" si="234"/>
        <v/>
      </c>
      <c r="J2831" s="21" t="str">
        <f t="shared" si="230"/>
        <v/>
      </c>
      <c r="K2831" s="24" t="str">
        <f>IF(LEN(E2831)&gt;0,IFERROR(HLOOKUP(E2831,'Codigos Servicios'!$A$4:$A$49,1,1),"SI"),"")</f>
        <v/>
      </c>
    </row>
    <row r="2832" spans="1:11" x14ac:dyDescent="0.25">
      <c r="A2832" s="11" t="str">
        <f t="shared" si="231"/>
        <v/>
      </c>
      <c r="B2832" s="16" t="str">
        <f t="shared" si="232"/>
        <v/>
      </c>
      <c r="C2832" s="11" t="str">
        <f t="shared" si="233"/>
        <v/>
      </c>
      <c r="D2832" s="11" t="str">
        <f t="shared" si="234"/>
        <v/>
      </c>
      <c r="J2832" s="21" t="str">
        <f t="shared" si="230"/>
        <v/>
      </c>
      <c r="K2832" s="24" t="str">
        <f>IF(LEN(E2832)&gt;0,IFERROR(HLOOKUP(E2832,'Codigos Servicios'!$A$4:$A$49,1,1),"SI"),"")</f>
        <v/>
      </c>
    </row>
    <row r="2833" spans="1:11" x14ac:dyDescent="0.25">
      <c r="A2833" s="11" t="str">
        <f t="shared" si="231"/>
        <v/>
      </c>
      <c r="B2833" s="16" t="str">
        <f t="shared" si="232"/>
        <v/>
      </c>
      <c r="C2833" s="11" t="str">
        <f t="shared" si="233"/>
        <v/>
      </c>
      <c r="D2833" s="11" t="str">
        <f t="shared" si="234"/>
        <v/>
      </c>
      <c r="J2833" s="21" t="str">
        <f t="shared" si="230"/>
        <v/>
      </c>
      <c r="K2833" s="24" t="str">
        <f>IF(LEN(E2833)&gt;0,IFERROR(HLOOKUP(E2833,'Codigos Servicios'!$A$4:$A$49,1,1),"SI"),"")</f>
        <v/>
      </c>
    </row>
    <row r="2834" spans="1:11" x14ac:dyDescent="0.25">
      <c r="A2834" s="11" t="str">
        <f t="shared" si="231"/>
        <v/>
      </c>
      <c r="B2834" s="16" t="str">
        <f t="shared" si="232"/>
        <v/>
      </c>
      <c r="C2834" s="11" t="str">
        <f t="shared" si="233"/>
        <v/>
      </c>
      <c r="D2834" s="11" t="str">
        <f t="shared" si="234"/>
        <v/>
      </c>
      <c r="J2834" s="21" t="str">
        <f t="shared" si="230"/>
        <v/>
      </c>
      <c r="K2834" s="24" t="str">
        <f>IF(LEN(E2834)&gt;0,IFERROR(HLOOKUP(E2834,'Codigos Servicios'!$A$4:$A$49,1,1),"SI"),"")</f>
        <v/>
      </c>
    </row>
    <row r="2835" spans="1:11" x14ac:dyDescent="0.25">
      <c r="A2835" s="11" t="str">
        <f t="shared" si="231"/>
        <v/>
      </c>
      <c r="B2835" s="16" t="str">
        <f t="shared" si="232"/>
        <v/>
      </c>
      <c r="C2835" s="11" t="str">
        <f t="shared" si="233"/>
        <v/>
      </c>
      <c r="D2835" s="11" t="str">
        <f t="shared" si="234"/>
        <v/>
      </c>
      <c r="J2835" s="21" t="str">
        <f t="shared" si="230"/>
        <v/>
      </c>
      <c r="K2835" s="24" t="str">
        <f>IF(LEN(E2835)&gt;0,IFERROR(HLOOKUP(E2835,'Codigos Servicios'!$A$4:$A$49,1,1),"SI"),"")</f>
        <v/>
      </c>
    </row>
    <row r="2836" spans="1:11" x14ac:dyDescent="0.25">
      <c r="A2836" s="11" t="str">
        <f t="shared" si="231"/>
        <v/>
      </c>
      <c r="B2836" s="16" t="str">
        <f t="shared" si="232"/>
        <v/>
      </c>
      <c r="C2836" s="11" t="str">
        <f t="shared" si="233"/>
        <v/>
      </c>
      <c r="D2836" s="11" t="str">
        <f t="shared" si="234"/>
        <v/>
      </c>
      <c r="J2836" s="21" t="str">
        <f t="shared" si="230"/>
        <v/>
      </c>
      <c r="K2836" s="24" t="str">
        <f>IF(LEN(E2836)&gt;0,IFERROR(HLOOKUP(E2836,'Codigos Servicios'!$A$4:$A$49,1,1),"SI"),"")</f>
        <v/>
      </c>
    </row>
    <row r="2837" spans="1:11" x14ac:dyDescent="0.25">
      <c r="A2837" s="11" t="str">
        <f t="shared" si="231"/>
        <v/>
      </c>
      <c r="B2837" s="16" t="str">
        <f t="shared" si="232"/>
        <v/>
      </c>
      <c r="C2837" s="11" t="str">
        <f t="shared" si="233"/>
        <v/>
      </c>
      <c r="D2837" s="11" t="str">
        <f t="shared" si="234"/>
        <v/>
      </c>
      <c r="J2837" s="21" t="str">
        <f t="shared" si="230"/>
        <v/>
      </c>
      <c r="K2837" s="24" t="str">
        <f>IF(LEN(E2837)&gt;0,IFERROR(HLOOKUP(E2837,'Codigos Servicios'!$A$4:$A$49,1,1),"SI"),"")</f>
        <v/>
      </c>
    </row>
    <row r="2838" spans="1:11" x14ac:dyDescent="0.25">
      <c r="A2838" s="11" t="str">
        <f t="shared" si="231"/>
        <v/>
      </c>
      <c r="B2838" s="16" t="str">
        <f t="shared" si="232"/>
        <v/>
      </c>
      <c r="C2838" s="11" t="str">
        <f t="shared" si="233"/>
        <v/>
      </c>
      <c r="D2838" s="11" t="str">
        <f t="shared" si="234"/>
        <v/>
      </c>
      <c r="J2838" s="21" t="str">
        <f t="shared" si="230"/>
        <v/>
      </c>
      <c r="K2838" s="24" t="str">
        <f>IF(LEN(E2838)&gt;0,IFERROR(HLOOKUP(E2838,'Codigos Servicios'!$A$4:$A$49,1,1),"SI"),"")</f>
        <v/>
      </c>
    </row>
    <row r="2839" spans="1:11" x14ac:dyDescent="0.25">
      <c r="A2839" s="11" t="str">
        <f t="shared" si="231"/>
        <v/>
      </c>
      <c r="B2839" s="16" t="str">
        <f t="shared" si="232"/>
        <v/>
      </c>
      <c r="C2839" s="11" t="str">
        <f t="shared" si="233"/>
        <v/>
      </c>
      <c r="D2839" s="11" t="str">
        <f t="shared" si="234"/>
        <v/>
      </c>
      <c r="J2839" s="21" t="str">
        <f t="shared" si="230"/>
        <v/>
      </c>
      <c r="K2839" s="24" t="str">
        <f>IF(LEN(E2839)&gt;0,IFERROR(HLOOKUP(E2839,'Codigos Servicios'!$A$4:$A$49,1,1),"SI"),"")</f>
        <v/>
      </c>
    </row>
    <row r="2840" spans="1:11" x14ac:dyDescent="0.25">
      <c r="A2840" s="11" t="str">
        <f t="shared" si="231"/>
        <v/>
      </c>
      <c r="B2840" s="16" t="str">
        <f t="shared" si="232"/>
        <v/>
      </c>
      <c r="C2840" s="11" t="str">
        <f t="shared" si="233"/>
        <v/>
      </c>
      <c r="D2840" s="11" t="str">
        <f t="shared" si="234"/>
        <v/>
      </c>
      <c r="J2840" s="21" t="str">
        <f t="shared" si="230"/>
        <v/>
      </c>
      <c r="K2840" s="24" t="str">
        <f>IF(LEN(E2840)&gt;0,IFERROR(HLOOKUP(E2840,'Codigos Servicios'!$A$4:$A$49,1,1),"SI"),"")</f>
        <v/>
      </c>
    </row>
    <row r="2841" spans="1:11" x14ac:dyDescent="0.25">
      <c r="A2841" s="11" t="str">
        <f t="shared" si="231"/>
        <v/>
      </c>
      <c r="B2841" s="16" t="str">
        <f t="shared" si="232"/>
        <v/>
      </c>
      <c r="C2841" s="11" t="str">
        <f t="shared" si="233"/>
        <v/>
      </c>
      <c r="D2841" s="11" t="str">
        <f t="shared" si="234"/>
        <v/>
      </c>
      <c r="J2841" s="21" t="str">
        <f t="shared" si="230"/>
        <v/>
      </c>
      <c r="K2841" s="24" t="str">
        <f>IF(LEN(E2841)&gt;0,IFERROR(HLOOKUP(E2841,'Codigos Servicios'!$A$4:$A$49,1,1),"SI"),"")</f>
        <v/>
      </c>
    </row>
    <row r="2842" spans="1:11" x14ac:dyDescent="0.25">
      <c r="A2842" s="11" t="str">
        <f t="shared" si="231"/>
        <v/>
      </c>
      <c r="B2842" s="16" t="str">
        <f t="shared" si="232"/>
        <v/>
      </c>
      <c r="C2842" s="11" t="str">
        <f t="shared" si="233"/>
        <v/>
      </c>
      <c r="D2842" s="11" t="str">
        <f t="shared" si="234"/>
        <v/>
      </c>
      <c r="J2842" s="21" t="str">
        <f t="shared" si="230"/>
        <v/>
      </c>
      <c r="K2842" s="24" t="str">
        <f>IF(LEN(E2842)&gt;0,IFERROR(HLOOKUP(E2842,'Codigos Servicios'!$A$4:$A$49,1,1),"SI"),"")</f>
        <v/>
      </c>
    </row>
    <row r="2843" spans="1:11" x14ac:dyDescent="0.25">
      <c r="A2843" s="11" t="str">
        <f t="shared" si="231"/>
        <v/>
      </c>
      <c r="B2843" s="16" t="str">
        <f t="shared" si="232"/>
        <v/>
      </c>
      <c r="C2843" s="11" t="str">
        <f t="shared" si="233"/>
        <v/>
      </c>
      <c r="D2843" s="11" t="str">
        <f t="shared" si="234"/>
        <v/>
      </c>
      <c r="J2843" s="21" t="str">
        <f t="shared" si="230"/>
        <v/>
      </c>
      <c r="K2843" s="24" t="str">
        <f>IF(LEN(E2843)&gt;0,IFERROR(HLOOKUP(E2843,'Codigos Servicios'!$A$4:$A$49,1,1),"SI"),"")</f>
        <v/>
      </c>
    </row>
    <row r="2844" spans="1:11" x14ac:dyDescent="0.25">
      <c r="A2844" s="11" t="str">
        <f t="shared" si="231"/>
        <v/>
      </c>
      <c r="B2844" s="16" t="str">
        <f t="shared" si="232"/>
        <v/>
      </c>
      <c r="C2844" s="11" t="str">
        <f t="shared" si="233"/>
        <v/>
      </c>
      <c r="D2844" s="11" t="str">
        <f t="shared" si="234"/>
        <v/>
      </c>
      <c r="J2844" s="21" t="str">
        <f t="shared" si="230"/>
        <v/>
      </c>
      <c r="K2844" s="24" t="str">
        <f>IF(LEN(E2844)&gt;0,IFERROR(HLOOKUP(E2844,'Codigos Servicios'!$A$4:$A$49,1,1),"SI"),"")</f>
        <v/>
      </c>
    </row>
    <row r="2845" spans="1:11" x14ac:dyDescent="0.25">
      <c r="A2845" s="11" t="str">
        <f t="shared" si="231"/>
        <v/>
      </c>
      <c r="B2845" s="16" t="str">
        <f t="shared" si="232"/>
        <v/>
      </c>
      <c r="C2845" s="11" t="str">
        <f t="shared" si="233"/>
        <v/>
      </c>
      <c r="D2845" s="11" t="str">
        <f t="shared" si="234"/>
        <v/>
      </c>
      <c r="J2845" s="21" t="str">
        <f t="shared" si="230"/>
        <v/>
      </c>
      <c r="K2845" s="24" t="str">
        <f>IF(LEN(E2845)&gt;0,IFERROR(HLOOKUP(E2845,'Codigos Servicios'!$A$4:$A$49,1,1),"SI"),"")</f>
        <v/>
      </c>
    </row>
    <row r="2846" spans="1:11" x14ac:dyDescent="0.25">
      <c r="A2846" s="11" t="str">
        <f t="shared" si="231"/>
        <v/>
      </c>
      <c r="B2846" s="16" t="str">
        <f t="shared" si="232"/>
        <v/>
      </c>
      <c r="C2846" s="11" t="str">
        <f t="shared" si="233"/>
        <v/>
      </c>
      <c r="D2846" s="11" t="str">
        <f t="shared" si="234"/>
        <v/>
      </c>
      <c r="J2846" s="21" t="str">
        <f t="shared" si="230"/>
        <v/>
      </c>
      <c r="K2846" s="24" t="str">
        <f>IF(LEN(E2846)&gt;0,IFERROR(HLOOKUP(E2846,'Codigos Servicios'!$A$4:$A$49,1,1),"SI"),"")</f>
        <v/>
      </c>
    </row>
    <row r="2847" spans="1:11" x14ac:dyDescent="0.25">
      <c r="A2847" s="11" t="str">
        <f t="shared" si="231"/>
        <v/>
      </c>
      <c r="B2847" s="16" t="str">
        <f t="shared" si="232"/>
        <v/>
      </c>
      <c r="C2847" s="11" t="str">
        <f t="shared" si="233"/>
        <v/>
      </c>
      <c r="D2847" s="11" t="str">
        <f t="shared" si="234"/>
        <v/>
      </c>
      <c r="J2847" s="21" t="str">
        <f t="shared" si="230"/>
        <v/>
      </c>
      <c r="K2847" s="24" t="str">
        <f>IF(LEN(E2847)&gt;0,IFERROR(HLOOKUP(E2847,'Codigos Servicios'!$A$4:$A$49,1,1),"SI"),"")</f>
        <v/>
      </c>
    </row>
    <row r="2848" spans="1:11" x14ac:dyDescent="0.25">
      <c r="A2848" s="11" t="str">
        <f t="shared" si="231"/>
        <v/>
      </c>
      <c r="B2848" s="16" t="str">
        <f t="shared" si="232"/>
        <v/>
      </c>
      <c r="C2848" s="11" t="str">
        <f t="shared" si="233"/>
        <v/>
      </c>
      <c r="D2848" s="11" t="str">
        <f t="shared" si="234"/>
        <v/>
      </c>
      <c r="J2848" s="21" t="str">
        <f t="shared" si="230"/>
        <v/>
      </c>
      <c r="K2848" s="24" t="str">
        <f>IF(LEN(E2848)&gt;0,IFERROR(HLOOKUP(E2848,'Codigos Servicios'!$A$4:$A$49,1,1),"SI"),"")</f>
        <v/>
      </c>
    </row>
    <row r="2849" spans="1:11" x14ac:dyDescent="0.25">
      <c r="A2849" s="11" t="str">
        <f t="shared" si="231"/>
        <v/>
      </c>
      <c r="B2849" s="16" t="str">
        <f t="shared" si="232"/>
        <v/>
      </c>
      <c r="C2849" s="11" t="str">
        <f t="shared" si="233"/>
        <v/>
      </c>
      <c r="D2849" s="11" t="str">
        <f t="shared" si="234"/>
        <v/>
      </c>
      <c r="J2849" s="21" t="str">
        <f t="shared" si="230"/>
        <v/>
      </c>
      <c r="K2849" s="24" t="str">
        <f>IF(LEN(E2849)&gt;0,IFERROR(HLOOKUP(E2849,'Codigos Servicios'!$A$4:$A$49,1,1),"SI"),"")</f>
        <v/>
      </c>
    </row>
    <row r="2850" spans="1:11" x14ac:dyDescent="0.25">
      <c r="A2850" s="11" t="str">
        <f t="shared" si="231"/>
        <v/>
      </c>
      <c r="B2850" s="16" t="str">
        <f t="shared" si="232"/>
        <v/>
      </c>
      <c r="C2850" s="11" t="str">
        <f t="shared" si="233"/>
        <v/>
      </c>
      <c r="D2850" s="11" t="str">
        <f t="shared" si="234"/>
        <v/>
      </c>
      <c r="J2850" s="21" t="str">
        <f t="shared" si="230"/>
        <v/>
      </c>
      <c r="K2850" s="24" t="str">
        <f>IF(LEN(E2850)&gt;0,IFERROR(HLOOKUP(E2850,'Codigos Servicios'!$A$4:$A$49,1,1),"SI"),"")</f>
        <v/>
      </c>
    </row>
    <row r="2851" spans="1:11" x14ac:dyDescent="0.25">
      <c r="A2851" s="11" t="str">
        <f t="shared" si="231"/>
        <v/>
      </c>
      <c r="B2851" s="16" t="str">
        <f t="shared" si="232"/>
        <v/>
      </c>
      <c r="C2851" s="11" t="str">
        <f t="shared" si="233"/>
        <v/>
      </c>
      <c r="D2851" s="11" t="str">
        <f t="shared" si="234"/>
        <v/>
      </c>
      <c r="J2851" s="21" t="str">
        <f t="shared" si="230"/>
        <v/>
      </c>
      <c r="K2851" s="24" t="str">
        <f>IF(LEN(E2851)&gt;0,IFERROR(HLOOKUP(E2851,'Codigos Servicios'!$A$4:$A$49,1,1),"SI"),"")</f>
        <v/>
      </c>
    </row>
    <row r="2852" spans="1:11" x14ac:dyDescent="0.25">
      <c r="A2852" s="11" t="str">
        <f t="shared" si="231"/>
        <v/>
      </c>
      <c r="B2852" s="16" t="str">
        <f t="shared" si="232"/>
        <v/>
      </c>
      <c r="C2852" s="11" t="str">
        <f t="shared" si="233"/>
        <v/>
      </c>
      <c r="D2852" s="11" t="str">
        <f t="shared" si="234"/>
        <v/>
      </c>
      <c r="J2852" s="21" t="str">
        <f t="shared" si="230"/>
        <v/>
      </c>
      <c r="K2852" s="24" t="str">
        <f>IF(LEN(E2852)&gt;0,IFERROR(HLOOKUP(E2852,'Codigos Servicios'!$A$4:$A$49,1,1),"SI"),"")</f>
        <v/>
      </c>
    </row>
    <row r="2853" spans="1:11" x14ac:dyDescent="0.25">
      <c r="A2853" s="11" t="str">
        <f t="shared" si="231"/>
        <v/>
      </c>
      <c r="B2853" s="16" t="str">
        <f t="shared" si="232"/>
        <v/>
      </c>
      <c r="C2853" s="11" t="str">
        <f t="shared" si="233"/>
        <v/>
      </c>
      <c r="D2853" s="11" t="str">
        <f t="shared" si="234"/>
        <v/>
      </c>
      <c r="J2853" s="21" t="str">
        <f t="shared" si="230"/>
        <v/>
      </c>
      <c r="K2853" s="24" t="str">
        <f>IF(LEN(E2853)&gt;0,IFERROR(HLOOKUP(E2853,'Codigos Servicios'!$A$4:$A$49,1,1),"SI"),"")</f>
        <v/>
      </c>
    </row>
    <row r="2854" spans="1:11" x14ac:dyDescent="0.25">
      <c r="A2854" s="11" t="str">
        <f t="shared" si="231"/>
        <v/>
      </c>
      <c r="B2854" s="16" t="str">
        <f t="shared" si="232"/>
        <v/>
      </c>
      <c r="C2854" s="11" t="str">
        <f t="shared" si="233"/>
        <v/>
      </c>
      <c r="D2854" s="11" t="str">
        <f t="shared" si="234"/>
        <v/>
      </c>
      <c r="J2854" s="21" t="str">
        <f t="shared" si="230"/>
        <v/>
      </c>
      <c r="K2854" s="24" t="str">
        <f>IF(LEN(E2854)&gt;0,IFERROR(HLOOKUP(E2854,'Codigos Servicios'!$A$4:$A$49,1,1),"SI"),"")</f>
        <v/>
      </c>
    </row>
    <row r="2855" spans="1:11" x14ac:dyDescent="0.25">
      <c r="A2855" s="11" t="str">
        <f t="shared" si="231"/>
        <v/>
      </c>
      <c r="B2855" s="16" t="str">
        <f t="shared" si="232"/>
        <v/>
      </c>
      <c r="C2855" s="11" t="str">
        <f t="shared" si="233"/>
        <v/>
      </c>
      <c r="D2855" s="11" t="str">
        <f t="shared" si="234"/>
        <v/>
      </c>
      <c r="J2855" s="21" t="str">
        <f t="shared" si="230"/>
        <v/>
      </c>
      <c r="K2855" s="24" t="str">
        <f>IF(LEN(E2855)&gt;0,IFERROR(HLOOKUP(E2855,'Codigos Servicios'!$A$4:$A$49,1,1),"SI"),"")</f>
        <v/>
      </c>
    </row>
    <row r="2856" spans="1:11" x14ac:dyDescent="0.25">
      <c r="A2856" s="11" t="str">
        <f t="shared" si="231"/>
        <v/>
      </c>
      <c r="B2856" s="16" t="str">
        <f t="shared" si="232"/>
        <v/>
      </c>
      <c r="C2856" s="11" t="str">
        <f t="shared" si="233"/>
        <v/>
      </c>
      <c r="D2856" s="11" t="str">
        <f t="shared" si="234"/>
        <v/>
      </c>
      <c r="J2856" s="21" t="str">
        <f t="shared" si="230"/>
        <v/>
      </c>
      <c r="K2856" s="24" t="str">
        <f>IF(LEN(E2856)&gt;0,IFERROR(HLOOKUP(E2856,'Codigos Servicios'!$A$4:$A$49,1,1),"SI"),"")</f>
        <v/>
      </c>
    </row>
    <row r="2857" spans="1:11" x14ac:dyDescent="0.25">
      <c r="A2857" s="11" t="str">
        <f t="shared" si="231"/>
        <v/>
      </c>
      <c r="B2857" s="16" t="str">
        <f t="shared" si="232"/>
        <v/>
      </c>
      <c r="C2857" s="11" t="str">
        <f t="shared" si="233"/>
        <v/>
      </c>
      <c r="D2857" s="11" t="str">
        <f t="shared" si="234"/>
        <v/>
      </c>
      <c r="J2857" s="21" t="str">
        <f t="shared" si="230"/>
        <v/>
      </c>
      <c r="K2857" s="24" t="str">
        <f>IF(LEN(E2857)&gt;0,IFERROR(HLOOKUP(E2857,'Codigos Servicios'!$A$4:$A$49,1,1),"SI"),"")</f>
        <v/>
      </c>
    </row>
    <row r="2858" spans="1:11" x14ac:dyDescent="0.25">
      <c r="A2858" s="11" t="str">
        <f t="shared" si="231"/>
        <v/>
      </c>
      <c r="B2858" s="16" t="str">
        <f t="shared" si="232"/>
        <v/>
      </c>
      <c r="C2858" s="11" t="str">
        <f t="shared" si="233"/>
        <v/>
      </c>
      <c r="D2858" s="11" t="str">
        <f t="shared" si="234"/>
        <v/>
      </c>
      <c r="J2858" s="21" t="str">
        <f t="shared" si="230"/>
        <v/>
      </c>
      <c r="K2858" s="24" t="str">
        <f>IF(LEN(E2858)&gt;0,IFERROR(HLOOKUP(E2858,'Codigos Servicios'!$A$4:$A$49,1,1),"SI"),"")</f>
        <v/>
      </c>
    </row>
    <row r="2859" spans="1:11" x14ac:dyDescent="0.25">
      <c r="A2859" s="11" t="str">
        <f t="shared" si="231"/>
        <v/>
      </c>
      <c r="B2859" s="16" t="str">
        <f t="shared" si="232"/>
        <v/>
      </c>
      <c r="C2859" s="11" t="str">
        <f t="shared" si="233"/>
        <v/>
      </c>
      <c r="D2859" s="11" t="str">
        <f t="shared" si="234"/>
        <v/>
      </c>
      <c r="J2859" s="21" t="str">
        <f t="shared" si="230"/>
        <v/>
      </c>
      <c r="K2859" s="24" t="str">
        <f>IF(LEN(E2859)&gt;0,IFERROR(HLOOKUP(E2859,'Codigos Servicios'!$A$4:$A$49,1,1),"SI"),"")</f>
        <v/>
      </c>
    </row>
    <row r="2860" spans="1:11" x14ac:dyDescent="0.25">
      <c r="A2860" s="11" t="str">
        <f t="shared" si="231"/>
        <v/>
      </c>
      <c r="B2860" s="16" t="str">
        <f t="shared" si="232"/>
        <v/>
      </c>
      <c r="C2860" s="11" t="str">
        <f t="shared" si="233"/>
        <v/>
      </c>
      <c r="D2860" s="11" t="str">
        <f t="shared" si="234"/>
        <v/>
      </c>
      <c r="J2860" s="21" t="str">
        <f t="shared" si="230"/>
        <v/>
      </c>
      <c r="K2860" s="24" t="str">
        <f>IF(LEN(E2860)&gt;0,IFERROR(HLOOKUP(E2860,'Codigos Servicios'!$A$4:$A$49,1,1),"SI"),"")</f>
        <v/>
      </c>
    </row>
    <row r="2861" spans="1:11" x14ac:dyDescent="0.25">
      <c r="A2861" s="11" t="str">
        <f t="shared" si="231"/>
        <v/>
      </c>
      <c r="B2861" s="16" t="str">
        <f t="shared" si="232"/>
        <v/>
      </c>
      <c r="C2861" s="11" t="str">
        <f t="shared" si="233"/>
        <v/>
      </c>
      <c r="D2861" s="11" t="str">
        <f t="shared" si="234"/>
        <v/>
      </c>
      <c r="J2861" s="21" t="str">
        <f t="shared" si="230"/>
        <v/>
      </c>
      <c r="K2861" s="24" t="str">
        <f>IF(LEN(E2861)&gt;0,IFERROR(HLOOKUP(E2861,'Codigos Servicios'!$A$4:$A$49,1,1),"SI"),"")</f>
        <v/>
      </c>
    </row>
    <row r="2862" spans="1:11" x14ac:dyDescent="0.25">
      <c r="A2862" s="11" t="str">
        <f t="shared" si="231"/>
        <v/>
      </c>
      <c r="B2862" s="16" t="str">
        <f t="shared" si="232"/>
        <v/>
      </c>
      <c r="C2862" s="11" t="str">
        <f t="shared" si="233"/>
        <v/>
      </c>
      <c r="D2862" s="11" t="str">
        <f t="shared" si="234"/>
        <v/>
      </c>
      <c r="J2862" s="21" t="str">
        <f t="shared" si="230"/>
        <v/>
      </c>
      <c r="K2862" s="24" t="str">
        <f>IF(LEN(E2862)&gt;0,IFERROR(HLOOKUP(E2862,'Codigos Servicios'!$A$4:$A$49,1,1),"SI"),"")</f>
        <v/>
      </c>
    </row>
    <row r="2863" spans="1:11" x14ac:dyDescent="0.25">
      <c r="A2863" s="11" t="str">
        <f t="shared" si="231"/>
        <v/>
      </c>
      <c r="B2863" s="16" t="str">
        <f t="shared" si="232"/>
        <v/>
      </c>
      <c r="C2863" s="11" t="str">
        <f t="shared" si="233"/>
        <v/>
      </c>
      <c r="D2863" s="11" t="str">
        <f t="shared" si="234"/>
        <v/>
      </c>
      <c r="J2863" s="21" t="str">
        <f t="shared" si="230"/>
        <v/>
      </c>
      <c r="K2863" s="24" t="str">
        <f>IF(LEN(E2863)&gt;0,IFERROR(HLOOKUP(E2863,'Codigos Servicios'!$A$4:$A$49,1,1),"SI"),"")</f>
        <v/>
      </c>
    </row>
    <row r="2864" spans="1:11" x14ac:dyDescent="0.25">
      <c r="A2864" s="11" t="str">
        <f t="shared" si="231"/>
        <v/>
      </c>
      <c r="B2864" s="16" t="str">
        <f t="shared" si="232"/>
        <v/>
      </c>
      <c r="C2864" s="11" t="str">
        <f t="shared" si="233"/>
        <v/>
      </c>
      <c r="D2864" s="11" t="str">
        <f t="shared" si="234"/>
        <v/>
      </c>
      <c r="J2864" s="21" t="str">
        <f t="shared" si="230"/>
        <v/>
      </c>
      <c r="K2864" s="24" t="str">
        <f>IF(LEN(E2864)&gt;0,IFERROR(HLOOKUP(E2864,'Codigos Servicios'!$A$4:$A$49,1,1),"SI"),"")</f>
        <v/>
      </c>
    </row>
    <row r="2865" spans="1:11" x14ac:dyDescent="0.25">
      <c r="A2865" s="11" t="str">
        <f t="shared" si="231"/>
        <v/>
      </c>
      <c r="B2865" s="16" t="str">
        <f t="shared" si="232"/>
        <v/>
      </c>
      <c r="C2865" s="11" t="str">
        <f t="shared" si="233"/>
        <v/>
      </c>
      <c r="D2865" s="11" t="str">
        <f t="shared" si="234"/>
        <v/>
      </c>
      <c r="J2865" s="21" t="str">
        <f t="shared" si="230"/>
        <v/>
      </c>
      <c r="K2865" s="24" t="str">
        <f>IF(LEN(E2865)&gt;0,IFERROR(HLOOKUP(E2865,'Codigos Servicios'!$A$4:$A$49,1,1),"SI"),"")</f>
        <v/>
      </c>
    </row>
    <row r="2866" spans="1:11" x14ac:dyDescent="0.25">
      <c r="A2866" s="11" t="str">
        <f t="shared" si="231"/>
        <v/>
      </c>
      <c r="B2866" s="16" t="str">
        <f t="shared" si="232"/>
        <v/>
      </c>
      <c r="C2866" s="11" t="str">
        <f t="shared" si="233"/>
        <v/>
      </c>
      <c r="D2866" s="11" t="str">
        <f t="shared" si="234"/>
        <v/>
      </c>
      <c r="J2866" s="21" t="str">
        <f t="shared" si="230"/>
        <v/>
      </c>
      <c r="K2866" s="24" t="str">
        <f>IF(LEN(E2866)&gt;0,IFERROR(HLOOKUP(E2866,'Codigos Servicios'!$A$4:$A$49,1,1),"SI"),"")</f>
        <v/>
      </c>
    </row>
    <row r="2867" spans="1:11" x14ac:dyDescent="0.25">
      <c r="A2867" s="11" t="str">
        <f t="shared" si="231"/>
        <v/>
      </c>
      <c r="B2867" s="16" t="str">
        <f t="shared" si="232"/>
        <v/>
      </c>
      <c r="C2867" s="11" t="str">
        <f t="shared" si="233"/>
        <v/>
      </c>
      <c r="D2867" s="11" t="str">
        <f t="shared" si="234"/>
        <v/>
      </c>
      <c r="J2867" s="21" t="str">
        <f t="shared" si="230"/>
        <v/>
      </c>
      <c r="K2867" s="24" t="str">
        <f>IF(LEN(E2867)&gt;0,IFERROR(HLOOKUP(E2867,'Codigos Servicios'!$A$4:$A$49,1,1),"SI"),"")</f>
        <v/>
      </c>
    </row>
    <row r="2868" spans="1:11" x14ac:dyDescent="0.25">
      <c r="A2868" s="11" t="str">
        <f t="shared" si="231"/>
        <v/>
      </c>
      <c r="B2868" s="16" t="str">
        <f t="shared" si="232"/>
        <v/>
      </c>
      <c r="C2868" s="11" t="str">
        <f t="shared" si="233"/>
        <v/>
      </c>
      <c r="D2868" s="11" t="str">
        <f t="shared" si="234"/>
        <v/>
      </c>
      <c r="J2868" s="21" t="str">
        <f t="shared" si="230"/>
        <v/>
      </c>
      <c r="K2868" s="24" t="str">
        <f>IF(LEN(E2868)&gt;0,IFERROR(HLOOKUP(E2868,'Codigos Servicios'!$A$4:$A$49,1,1),"SI"),"")</f>
        <v/>
      </c>
    </row>
    <row r="2869" spans="1:11" x14ac:dyDescent="0.25">
      <c r="A2869" s="11" t="str">
        <f t="shared" si="231"/>
        <v/>
      </c>
      <c r="B2869" s="16" t="str">
        <f t="shared" si="232"/>
        <v/>
      </c>
      <c r="C2869" s="11" t="str">
        <f t="shared" si="233"/>
        <v/>
      </c>
      <c r="D2869" s="11" t="str">
        <f t="shared" si="234"/>
        <v/>
      </c>
      <c r="J2869" s="21" t="str">
        <f t="shared" si="230"/>
        <v/>
      </c>
      <c r="K2869" s="24" t="str">
        <f>IF(LEN(E2869)&gt;0,IFERROR(HLOOKUP(E2869,'Codigos Servicios'!$A$4:$A$49,1,1),"SI"),"")</f>
        <v/>
      </c>
    </row>
    <row r="2870" spans="1:11" x14ac:dyDescent="0.25">
      <c r="A2870" s="11" t="str">
        <f t="shared" si="231"/>
        <v/>
      </c>
      <c r="B2870" s="16" t="str">
        <f t="shared" si="232"/>
        <v/>
      </c>
      <c r="C2870" s="11" t="str">
        <f t="shared" si="233"/>
        <v/>
      </c>
      <c r="D2870" s="11" t="str">
        <f t="shared" si="234"/>
        <v/>
      </c>
      <c r="J2870" s="21" t="str">
        <f t="shared" si="230"/>
        <v/>
      </c>
      <c r="K2870" s="24" t="str">
        <f>IF(LEN(E2870)&gt;0,IFERROR(HLOOKUP(E2870,'Codigos Servicios'!$A$4:$A$49,1,1),"SI"),"")</f>
        <v/>
      </c>
    </row>
    <row r="2871" spans="1:11" x14ac:dyDescent="0.25">
      <c r="A2871" s="11" t="str">
        <f t="shared" si="231"/>
        <v/>
      </c>
      <c r="B2871" s="16" t="str">
        <f t="shared" si="232"/>
        <v/>
      </c>
      <c r="C2871" s="11" t="str">
        <f t="shared" si="233"/>
        <v/>
      </c>
      <c r="D2871" s="11" t="str">
        <f t="shared" si="234"/>
        <v/>
      </c>
      <c r="J2871" s="21" t="str">
        <f t="shared" si="230"/>
        <v/>
      </c>
      <c r="K2871" s="24" t="str">
        <f>IF(LEN(E2871)&gt;0,IFERROR(HLOOKUP(E2871,'Codigos Servicios'!$A$4:$A$49,1,1),"SI"),"")</f>
        <v/>
      </c>
    </row>
    <row r="2872" spans="1:11" x14ac:dyDescent="0.25">
      <c r="A2872" s="11" t="str">
        <f t="shared" si="231"/>
        <v/>
      </c>
      <c r="B2872" s="16" t="str">
        <f t="shared" si="232"/>
        <v/>
      </c>
      <c r="C2872" s="11" t="str">
        <f t="shared" si="233"/>
        <v/>
      </c>
      <c r="D2872" s="11" t="str">
        <f t="shared" si="234"/>
        <v/>
      </c>
      <c r="J2872" s="21" t="str">
        <f t="shared" si="230"/>
        <v/>
      </c>
      <c r="K2872" s="24" t="str">
        <f>IF(LEN(E2872)&gt;0,IFERROR(HLOOKUP(E2872,'Codigos Servicios'!$A$4:$A$49,1,1),"SI"),"")</f>
        <v/>
      </c>
    </row>
    <row r="2873" spans="1:11" x14ac:dyDescent="0.25">
      <c r="A2873" s="11" t="str">
        <f t="shared" si="231"/>
        <v/>
      </c>
      <c r="B2873" s="16" t="str">
        <f t="shared" si="232"/>
        <v/>
      </c>
      <c r="C2873" s="11" t="str">
        <f t="shared" si="233"/>
        <v/>
      </c>
      <c r="D2873" s="11" t="str">
        <f t="shared" si="234"/>
        <v/>
      </c>
      <c r="J2873" s="21" t="str">
        <f t="shared" si="230"/>
        <v/>
      </c>
      <c r="K2873" s="24" t="str">
        <f>IF(LEN(E2873)&gt;0,IFERROR(HLOOKUP(E2873,'Codigos Servicios'!$A$4:$A$49,1,1),"SI"),"")</f>
        <v/>
      </c>
    </row>
    <row r="2874" spans="1:11" x14ac:dyDescent="0.25">
      <c r="A2874" s="11" t="str">
        <f t="shared" si="231"/>
        <v/>
      </c>
      <c r="B2874" s="16" t="str">
        <f t="shared" si="232"/>
        <v/>
      </c>
      <c r="C2874" s="11" t="str">
        <f t="shared" si="233"/>
        <v/>
      </c>
      <c r="D2874" s="11" t="str">
        <f t="shared" si="234"/>
        <v/>
      </c>
      <c r="J2874" s="21" t="str">
        <f t="shared" si="230"/>
        <v/>
      </c>
      <c r="K2874" s="24" t="str">
        <f>IF(LEN(E2874)&gt;0,IFERROR(HLOOKUP(E2874,'Codigos Servicios'!$A$4:$A$49,1,1),"SI"),"")</f>
        <v/>
      </c>
    </row>
    <row r="2875" spans="1:11" x14ac:dyDescent="0.25">
      <c r="A2875" s="11" t="str">
        <f t="shared" si="231"/>
        <v/>
      </c>
      <c r="B2875" s="16" t="str">
        <f t="shared" si="232"/>
        <v/>
      </c>
      <c r="C2875" s="11" t="str">
        <f t="shared" si="233"/>
        <v/>
      </c>
      <c r="D2875" s="11" t="str">
        <f t="shared" si="234"/>
        <v/>
      </c>
      <c r="J2875" s="21" t="str">
        <f t="shared" si="230"/>
        <v/>
      </c>
      <c r="K2875" s="24" t="str">
        <f>IF(LEN(E2875)&gt;0,IFERROR(HLOOKUP(E2875,'Codigos Servicios'!$A$4:$A$49,1,1),"SI"),"")</f>
        <v/>
      </c>
    </row>
    <row r="2876" spans="1:11" x14ac:dyDescent="0.25">
      <c r="A2876" s="11" t="str">
        <f t="shared" si="231"/>
        <v/>
      </c>
      <c r="B2876" s="16" t="str">
        <f t="shared" si="232"/>
        <v/>
      </c>
      <c r="C2876" s="11" t="str">
        <f t="shared" si="233"/>
        <v/>
      </c>
      <c r="D2876" s="11" t="str">
        <f t="shared" si="234"/>
        <v/>
      </c>
      <c r="J2876" s="21" t="str">
        <f t="shared" si="230"/>
        <v/>
      </c>
      <c r="K2876" s="24" t="str">
        <f>IF(LEN(E2876)&gt;0,IFERROR(HLOOKUP(E2876,'Codigos Servicios'!$A$4:$A$49,1,1),"SI"),"")</f>
        <v/>
      </c>
    </row>
    <row r="2877" spans="1:11" x14ac:dyDescent="0.25">
      <c r="A2877" s="11" t="str">
        <f t="shared" si="231"/>
        <v/>
      </c>
      <c r="B2877" s="16" t="str">
        <f t="shared" si="232"/>
        <v/>
      </c>
      <c r="C2877" s="11" t="str">
        <f t="shared" si="233"/>
        <v/>
      </c>
      <c r="D2877" s="11" t="str">
        <f t="shared" si="234"/>
        <v/>
      </c>
      <c r="J2877" s="21" t="str">
        <f t="shared" si="230"/>
        <v/>
      </c>
      <c r="K2877" s="24" t="str">
        <f>IF(LEN(E2877)&gt;0,IFERROR(HLOOKUP(E2877,'Codigos Servicios'!$A$4:$A$49,1,1),"SI"),"")</f>
        <v/>
      </c>
    </row>
    <row r="2878" spans="1:11" x14ac:dyDescent="0.25">
      <c r="A2878" s="11" t="str">
        <f t="shared" si="231"/>
        <v/>
      </c>
      <c r="B2878" s="16" t="str">
        <f t="shared" si="232"/>
        <v/>
      </c>
      <c r="C2878" s="11" t="str">
        <f t="shared" si="233"/>
        <v/>
      </c>
      <c r="D2878" s="11" t="str">
        <f t="shared" si="234"/>
        <v/>
      </c>
      <c r="J2878" s="21" t="str">
        <f t="shared" si="230"/>
        <v/>
      </c>
      <c r="K2878" s="24" t="str">
        <f>IF(LEN(E2878)&gt;0,IFERROR(HLOOKUP(E2878,'Codigos Servicios'!$A$4:$A$49,1,1),"SI"),"")</f>
        <v/>
      </c>
    </row>
    <row r="2879" spans="1:11" x14ac:dyDescent="0.25">
      <c r="A2879" s="11" t="str">
        <f t="shared" si="231"/>
        <v/>
      </c>
      <c r="B2879" s="16" t="str">
        <f t="shared" si="232"/>
        <v/>
      </c>
      <c r="C2879" s="11" t="str">
        <f t="shared" si="233"/>
        <v/>
      </c>
      <c r="D2879" s="11" t="str">
        <f t="shared" si="234"/>
        <v/>
      </c>
      <c r="J2879" s="21" t="str">
        <f t="shared" si="230"/>
        <v/>
      </c>
      <c r="K2879" s="24" t="str">
        <f>IF(LEN(E2879)&gt;0,IFERROR(HLOOKUP(E2879,'Codigos Servicios'!$A$4:$A$49,1,1),"SI"),"")</f>
        <v/>
      </c>
    </row>
    <row r="2880" spans="1:11" x14ac:dyDescent="0.25">
      <c r="A2880" s="11" t="str">
        <f t="shared" si="231"/>
        <v/>
      </c>
      <c r="B2880" s="16" t="str">
        <f t="shared" si="232"/>
        <v/>
      </c>
      <c r="C2880" s="11" t="str">
        <f t="shared" si="233"/>
        <v/>
      </c>
      <c r="D2880" s="11" t="str">
        <f t="shared" si="234"/>
        <v/>
      </c>
      <c r="J2880" s="21" t="str">
        <f t="shared" si="230"/>
        <v/>
      </c>
      <c r="K2880" s="24" t="str">
        <f>IF(LEN(E2880)&gt;0,IFERROR(HLOOKUP(E2880,'Codigos Servicios'!$A$4:$A$49,1,1),"SI"),"")</f>
        <v/>
      </c>
    </row>
    <row r="2881" spans="1:11" x14ac:dyDescent="0.25">
      <c r="A2881" s="11" t="str">
        <f t="shared" si="231"/>
        <v/>
      </c>
      <c r="B2881" s="16" t="str">
        <f t="shared" si="232"/>
        <v/>
      </c>
      <c r="C2881" s="11" t="str">
        <f t="shared" si="233"/>
        <v/>
      </c>
      <c r="D2881" s="11" t="str">
        <f t="shared" si="234"/>
        <v/>
      </c>
      <c r="J2881" s="21" t="str">
        <f t="shared" si="230"/>
        <v/>
      </c>
      <c r="K2881" s="24" t="str">
        <f>IF(LEN(E2881)&gt;0,IFERROR(HLOOKUP(E2881,'Codigos Servicios'!$A$4:$A$49,1,1),"SI"),"")</f>
        <v/>
      </c>
    </row>
    <row r="2882" spans="1:11" x14ac:dyDescent="0.25">
      <c r="A2882" s="11" t="str">
        <f t="shared" si="231"/>
        <v/>
      </c>
      <c r="B2882" s="16" t="str">
        <f t="shared" si="232"/>
        <v/>
      </c>
      <c r="C2882" s="11" t="str">
        <f t="shared" si="233"/>
        <v/>
      </c>
      <c r="D2882" s="11" t="str">
        <f t="shared" si="234"/>
        <v/>
      </c>
      <c r="J2882" s="21" t="str">
        <f t="shared" si="230"/>
        <v/>
      </c>
      <c r="K2882" s="24" t="str">
        <f>IF(LEN(E2882)&gt;0,IFERROR(HLOOKUP(E2882,'Codigos Servicios'!$A$4:$A$49,1,1),"SI"),"")</f>
        <v/>
      </c>
    </row>
    <row r="2883" spans="1:11" x14ac:dyDescent="0.25">
      <c r="A2883" s="11" t="str">
        <f t="shared" si="231"/>
        <v/>
      </c>
      <c r="B2883" s="16" t="str">
        <f t="shared" si="232"/>
        <v/>
      </c>
      <c r="C2883" s="11" t="str">
        <f t="shared" si="233"/>
        <v/>
      </c>
      <c r="D2883" s="11" t="str">
        <f t="shared" si="234"/>
        <v/>
      </c>
      <c r="J2883" s="21" t="str">
        <f t="shared" si="230"/>
        <v/>
      </c>
      <c r="K2883" s="24" t="str">
        <f>IF(LEN(E2883)&gt;0,IFERROR(HLOOKUP(E2883,'Codigos Servicios'!$A$4:$A$49,1,1),"SI"),"")</f>
        <v/>
      </c>
    </row>
    <row r="2884" spans="1:11" x14ac:dyDescent="0.25">
      <c r="A2884" s="11" t="str">
        <f t="shared" si="231"/>
        <v/>
      </c>
      <c r="B2884" s="16" t="str">
        <f t="shared" si="232"/>
        <v/>
      </c>
      <c r="C2884" s="11" t="str">
        <f t="shared" si="233"/>
        <v/>
      </c>
      <c r="D2884" s="11" t="str">
        <f t="shared" si="234"/>
        <v/>
      </c>
      <c r="J2884" s="21" t="str">
        <f t="shared" si="230"/>
        <v/>
      </c>
      <c r="K2884" s="24" t="str">
        <f>IF(LEN(E2884)&gt;0,IFERROR(HLOOKUP(E2884,'Codigos Servicios'!$A$4:$A$49,1,1),"SI"),"")</f>
        <v/>
      </c>
    </row>
    <row r="2885" spans="1:11" x14ac:dyDescent="0.25">
      <c r="A2885" s="11" t="str">
        <f t="shared" si="231"/>
        <v/>
      </c>
      <c r="B2885" s="16" t="str">
        <f t="shared" si="232"/>
        <v/>
      </c>
      <c r="C2885" s="11" t="str">
        <f t="shared" si="233"/>
        <v/>
      </c>
      <c r="D2885" s="11" t="str">
        <f t="shared" si="234"/>
        <v/>
      </c>
      <c r="J2885" s="21" t="str">
        <f t="shared" si="230"/>
        <v/>
      </c>
      <c r="K2885" s="24" t="str">
        <f>IF(LEN(E2885)&gt;0,IFERROR(HLOOKUP(E2885,'Codigos Servicios'!$A$4:$A$49,1,1),"SI"),"")</f>
        <v/>
      </c>
    </row>
    <row r="2886" spans="1:11" x14ac:dyDescent="0.25">
      <c r="A2886" s="11" t="str">
        <f t="shared" si="231"/>
        <v/>
      </c>
      <c r="B2886" s="16" t="str">
        <f t="shared" si="232"/>
        <v/>
      </c>
      <c r="C2886" s="11" t="str">
        <f t="shared" si="233"/>
        <v/>
      </c>
      <c r="D2886" s="11" t="str">
        <f t="shared" si="234"/>
        <v/>
      </c>
      <c r="J2886" s="21" t="str">
        <f t="shared" si="230"/>
        <v/>
      </c>
      <c r="K2886" s="24" t="str">
        <f>IF(LEN(E2886)&gt;0,IFERROR(HLOOKUP(E2886,'Codigos Servicios'!$A$4:$A$49,1,1),"SI"),"")</f>
        <v/>
      </c>
    </row>
    <row r="2887" spans="1:11" x14ac:dyDescent="0.25">
      <c r="A2887" s="11" t="str">
        <f t="shared" si="231"/>
        <v/>
      </c>
      <c r="B2887" s="16" t="str">
        <f t="shared" si="232"/>
        <v/>
      </c>
      <c r="C2887" s="11" t="str">
        <f t="shared" si="233"/>
        <v/>
      </c>
      <c r="D2887" s="11" t="str">
        <f t="shared" si="234"/>
        <v/>
      </c>
      <c r="J2887" s="21" t="str">
        <f t="shared" si="230"/>
        <v/>
      </c>
      <c r="K2887" s="24" t="str">
        <f>IF(LEN(E2887)&gt;0,IFERROR(HLOOKUP(E2887,'Codigos Servicios'!$A$4:$A$49,1,1),"SI"),"")</f>
        <v/>
      </c>
    </row>
    <row r="2888" spans="1:11" x14ac:dyDescent="0.25">
      <c r="A2888" s="11" t="str">
        <f t="shared" si="231"/>
        <v/>
      </c>
      <c r="B2888" s="16" t="str">
        <f t="shared" si="232"/>
        <v/>
      </c>
      <c r="C2888" s="11" t="str">
        <f t="shared" si="233"/>
        <v/>
      </c>
      <c r="D2888" s="11" t="str">
        <f t="shared" si="234"/>
        <v/>
      </c>
      <c r="J2888" s="21" t="str">
        <f t="shared" ref="J2888:J2951" si="235">IF(LEN(E2888)&gt;0,IF(LEN(F2888)&gt;0,IF(LEN(C2888)&gt;1,IF(ISBLANK($H$5),"Error: No ha ingresado el Mes",IF(ISBLANK($I$5),"Error: No ha ingresado el Año",IF(K2888="SI","Error Codigo de Servicio Invalido",""))),"Error: No ha ingresado empresa"),""),"")</f>
        <v/>
      </c>
      <c r="K2888" s="24" t="str">
        <f>IF(LEN(E2888)&gt;0,IFERROR(HLOOKUP(E2888,'Codigos Servicios'!$A$4:$A$49,1,1),"SI"),"")</f>
        <v/>
      </c>
    </row>
    <row r="2889" spans="1:11" x14ac:dyDescent="0.25">
      <c r="A2889" s="11" t="str">
        <f t="shared" ref="A2889:A2952" si="236">IF(LEN(E2889)&gt;0,"TL","")</f>
        <v/>
      </c>
      <c r="B2889" s="16" t="str">
        <f t="shared" ref="B2889:B2952" si="237">IF(LEN(E2889)&gt;0,B2888+1,"")</f>
        <v/>
      </c>
      <c r="C2889" s="11" t="str">
        <f t="shared" ref="C2889:C2952" si="238">IF(LEN(E2889)&gt;0,$F$5,"")</f>
        <v/>
      </c>
      <c r="D2889" s="11" t="str">
        <f t="shared" ref="D2889:D2952" si="239">IF(LEN(E2889)&gt;0,$J$5,"")</f>
        <v/>
      </c>
      <c r="J2889" s="21" t="str">
        <f t="shared" si="235"/>
        <v/>
      </c>
      <c r="K2889" s="24" t="str">
        <f>IF(LEN(E2889)&gt;0,IFERROR(HLOOKUP(E2889,'Codigos Servicios'!$A$4:$A$49,1,1),"SI"),"")</f>
        <v/>
      </c>
    </row>
    <row r="2890" spans="1:11" x14ac:dyDescent="0.25">
      <c r="A2890" s="11" t="str">
        <f t="shared" si="236"/>
        <v/>
      </c>
      <c r="B2890" s="16" t="str">
        <f t="shared" si="237"/>
        <v/>
      </c>
      <c r="C2890" s="11" t="str">
        <f t="shared" si="238"/>
        <v/>
      </c>
      <c r="D2890" s="11" t="str">
        <f t="shared" si="239"/>
        <v/>
      </c>
      <c r="J2890" s="21" t="str">
        <f t="shared" si="235"/>
        <v/>
      </c>
      <c r="K2890" s="24" t="str">
        <f>IF(LEN(E2890)&gt;0,IFERROR(HLOOKUP(E2890,'Codigos Servicios'!$A$4:$A$49,1,1),"SI"),"")</f>
        <v/>
      </c>
    </row>
    <row r="2891" spans="1:11" x14ac:dyDescent="0.25">
      <c r="A2891" s="11" t="str">
        <f t="shared" si="236"/>
        <v/>
      </c>
      <c r="B2891" s="16" t="str">
        <f t="shared" si="237"/>
        <v/>
      </c>
      <c r="C2891" s="11" t="str">
        <f t="shared" si="238"/>
        <v/>
      </c>
      <c r="D2891" s="11" t="str">
        <f t="shared" si="239"/>
        <v/>
      </c>
      <c r="J2891" s="21" t="str">
        <f t="shared" si="235"/>
        <v/>
      </c>
      <c r="K2891" s="24" t="str">
        <f>IF(LEN(E2891)&gt;0,IFERROR(HLOOKUP(E2891,'Codigos Servicios'!$A$4:$A$49,1,1),"SI"),"")</f>
        <v/>
      </c>
    </row>
    <row r="2892" spans="1:11" x14ac:dyDescent="0.25">
      <c r="A2892" s="11" t="str">
        <f t="shared" si="236"/>
        <v/>
      </c>
      <c r="B2892" s="16" t="str">
        <f t="shared" si="237"/>
        <v/>
      </c>
      <c r="C2892" s="11" t="str">
        <f t="shared" si="238"/>
        <v/>
      </c>
      <c r="D2892" s="11" t="str">
        <f t="shared" si="239"/>
        <v/>
      </c>
      <c r="J2892" s="21" t="str">
        <f t="shared" si="235"/>
        <v/>
      </c>
      <c r="K2892" s="24" t="str">
        <f>IF(LEN(E2892)&gt;0,IFERROR(HLOOKUP(E2892,'Codigos Servicios'!$A$4:$A$49,1,1),"SI"),"")</f>
        <v/>
      </c>
    </row>
    <row r="2893" spans="1:11" x14ac:dyDescent="0.25">
      <c r="A2893" s="11" t="str">
        <f t="shared" si="236"/>
        <v/>
      </c>
      <c r="B2893" s="16" t="str">
        <f t="shared" si="237"/>
        <v/>
      </c>
      <c r="C2893" s="11" t="str">
        <f t="shared" si="238"/>
        <v/>
      </c>
      <c r="D2893" s="11" t="str">
        <f t="shared" si="239"/>
        <v/>
      </c>
      <c r="J2893" s="21" t="str">
        <f t="shared" si="235"/>
        <v/>
      </c>
      <c r="K2893" s="24" t="str">
        <f>IF(LEN(E2893)&gt;0,IFERROR(HLOOKUP(E2893,'Codigos Servicios'!$A$4:$A$49,1,1),"SI"),"")</f>
        <v/>
      </c>
    </row>
    <row r="2894" spans="1:11" x14ac:dyDescent="0.25">
      <c r="A2894" s="11" t="str">
        <f t="shared" si="236"/>
        <v/>
      </c>
      <c r="B2894" s="16" t="str">
        <f t="shared" si="237"/>
        <v/>
      </c>
      <c r="C2894" s="11" t="str">
        <f t="shared" si="238"/>
        <v/>
      </c>
      <c r="D2894" s="11" t="str">
        <f t="shared" si="239"/>
        <v/>
      </c>
      <c r="J2894" s="21" t="str">
        <f t="shared" si="235"/>
        <v/>
      </c>
      <c r="K2894" s="24" t="str">
        <f>IF(LEN(E2894)&gt;0,IFERROR(HLOOKUP(E2894,'Codigos Servicios'!$A$4:$A$49,1,1),"SI"),"")</f>
        <v/>
      </c>
    </row>
    <row r="2895" spans="1:11" x14ac:dyDescent="0.25">
      <c r="A2895" s="11" t="str">
        <f t="shared" si="236"/>
        <v/>
      </c>
      <c r="B2895" s="16" t="str">
        <f t="shared" si="237"/>
        <v/>
      </c>
      <c r="C2895" s="11" t="str">
        <f t="shared" si="238"/>
        <v/>
      </c>
      <c r="D2895" s="11" t="str">
        <f t="shared" si="239"/>
        <v/>
      </c>
      <c r="J2895" s="21" t="str">
        <f t="shared" si="235"/>
        <v/>
      </c>
      <c r="K2895" s="24" t="str">
        <f>IF(LEN(E2895)&gt;0,IFERROR(HLOOKUP(E2895,'Codigos Servicios'!$A$4:$A$49,1,1),"SI"),"")</f>
        <v/>
      </c>
    </row>
    <row r="2896" spans="1:11" x14ac:dyDescent="0.25">
      <c r="A2896" s="11" t="str">
        <f t="shared" si="236"/>
        <v/>
      </c>
      <c r="B2896" s="16" t="str">
        <f t="shared" si="237"/>
        <v/>
      </c>
      <c r="C2896" s="11" t="str">
        <f t="shared" si="238"/>
        <v/>
      </c>
      <c r="D2896" s="11" t="str">
        <f t="shared" si="239"/>
        <v/>
      </c>
      <c r="J2896" s="21" t="str">
        <f t="shared" si="235"/>
        <v/>
      </c>
      <c r="K2896" s="24" t="str">
        <f>IF(LEN(E2896)&gt;0,IFERROR(HLOOKUP(E2896,'Codigos Servicios'!$A$4:$A$49,1,1),"SI"),"")</f>
        <v/>
      </c>
    </row>
    <row r="2897" spans="1:11" x14ac:dyDescent="0.25">
      <c r="A2897" s="11" t="str">
        <f t="shared" si="236"/>
        <v/>
      </c>
      <c r="B2897" s="16" t="str">
        <f t="shared" si="237"/>
        <v/>
      </c>
      <c r="C2897" s="11" t="str">
        <f t="shared" si="238"/>
        <v/>
      </c>
      <c r="D2897" s="11" t="str">
        <f t="shared" si="239"/>
        <v/>
      </c>
      <c r="J2897" s="21" t="str">
        <f t="shared" si="235"/>
        <v/>
      </c>
      <c r="K2897" s="24" t="str">
        <f>IF(LEN(E2897)&gt;0,IFERROR(HLOOKUP(E2897,'Codigos Servicios'!$A$4:$A$49,1,1),"SI"),"")</f>
        <v/>
      </c>
    </row>
    <row r="2898" spans="1:11" x14ac:dyDescent="0.25">
      <c r="A2898" s="11" t="str">
        <f t="shared" si="236"/>
        <v/>
      </c>
      <c r="B2898" s="16" t="str">
        <f t="shared" si="237"/>
        <v/>
      </c>
      <c r="C2898" s="11" t="str">
        <f t="shared" si="238"/>
        <v/>
      </c>
      <c r="D2898" s="11" t="str">
        <f t="shared" si="239"/>
        <v/>
      </c>
      <c r="J2898" s="21" t="str">
        <f t="shared" si="235"/>
        <v/>
      </c>
      <c r="K2898" s="24" t="str">
        <f>IF(LEN(E2898)&gt;0,IFERROR(HLOOKUP(E2898,'Codigos Servicios'!$A$4:$A$49,1,1),"SI"),"")</f>
        <v/>
      </c>
    </row>
    <row r="2899" spans="1:11" x14ac:dyDescent="0.25">
      <c r="A2899" s="11" t="str">
        <f t="shared" si="236"/>
        <v/>
      </c>
      <c r="B2899" s="16" t="str">
        <f t="shared" si="237"/>
        <v/>
      </c>
      <c r="C2899" s="11" t="str">
        <f t="shared" si="238"/>
        <v/>
      </c>
      <c r="D2899" s="11" t="str">
        <f t="shared" si="239"/>
        <v/>
      </c>
      <c r="J2899" s="21" t="str">
        <f t="shared" si="235"/>
        <v/>
      </c>
      <c r="K2899" s="24" t="str">
        <f>IF(LEN(E2899)&gt;0,IFERROR(HLOOKUP(E2899,'Codigos Servicios'!$A$4:$A$49,1,1),"SI"),"")</f>
        <v/>
      </c>
    </row>
    <row r="2900" spans="1:11" x14ac:dyDescent="0.25">
      <c r="A2900" s="11" t="str">
        <f t="shared" si="236"/>
        <v/>
      </c>
      <c r="B2900" s="16" t="str">
        <f t="shared" si="237"/>
        <v/>
      </c>
      <c r="C2900" s="11" t="str">
        <f t="shared" si="238"/>
        <v/>
      </c>
      <c r="D2900" s="11" t="str">
        <f t="shared" si="239"/>
        <v/>
      </c>
      <c r="J2900" s="21" t="str">
        <f t="shared" si="235"/>
        <v/>
      </c>
      <c r="K2900" s="24" t="str">
        <f>IF(LEN(E2900)&gt;0,IFERROR(HLOOKUP(E2900,'Codigos Servicios'!$A$4:$A$49,1,1),"SI"),"")</f>
        <v/>
      </c>
    </row>
    <row r="2901" spans="1:11" x14ac:dyDescent="0.25">
      <c r="A2901" s="11" t="str">
        <f t="shared" si="236"/>
        <v/>
      </c>
      <c r="B2901" s="16" t="str">
        <f t="shared" si="237"/>
        <v/>
      </c>
      <c r="C2901" s="11" t="str">
        <f t="shared" si="238"/>
        <v/>
      </c>
      <c r="D2901" s="11" t="str">
        <f t="shared" si="239"/>
        <v/>
      </c>
      <c r="J2901" s="21" t="str">
        <f t="shared" si="235"/>
        <v/>
      </c>
      <c r="K2901" s="24" t="str">
        <f>IF(LEN(E2901)&gt;0,IFERROR(HLOOKUP(E2901,'Codigos Servicios'!$A$4:$A$49,1,1),"SI"),"")</f>
        <v/>
      </c>
    </row>
    <row r="2902" spans="1:11" x14ac:dyDescent="0.25">
      <c r="A2902" s="11" t="str">
        <f t="shared" si="236"/>
        <v/>
      </c>
      <c r="B2902" s="16" t="str">
        <f t="shared" si="237"/>
        <v/>
      </c>
      <c r="C2902" s="11" t="str">
        <f t="shared" si="238"/>
        <v/>
      </c>
      <c r="D2902" s="11" t="str">
        <f t="shared" si="239"/>
        <v/>
      </c>
      <c r="J2902" s="21" t="str">
        <f t="shared" si="235"/>
        <v/>
      </c>
      <c r="K2902" s="24" t="str">
        <f>IF(LEN(E2902)&gt;0,IFERROR(HLOOKUP(E2902,'Codigos Servicios'!$A$4:$A$49,1,1),"SI"),"")</f>
        <v/>
      </c>
    </row>
    <row r="2903" spans="1:11" x14ac:dyDescent="0.25">
      <c r="A2903" s="11" t="str">
        <f t="shared" si="236"/>
        <v/>
      </c>
      <c r="B2903" s="16" t="str">
        <f t="shared" si="237"/>
        <v/>
      </c>
      <c r="C2903" s="11" t="str">
        <f t="shared" si="238"/>
        <v/>
      </c>
      <c r="D2903" s="11" t="str">
        <f t="shared" si="239"/>
        <v/>
      </c>
      <c r="J2903" s="21" t="str">
        <f t="shared" si="235"/>
        <v/>
      </c>
      <c r="K2903" s="24" t="str">
        <f>IF(LEN(E2903)&gt;0,IFERROR(HLOOKUP(E2903,'Codigos Servicios'!$A$4:$A$49,1,1),"SI"),"")</f>
        <v/>
      </c>
    </row>
    <row r="2904" spans="1:11" x14ac:dyDescent="0.25">
      <c r="A2904" s="11" t="str">
        <f t="shared" si="236"/>
        <v/>
      </c>
      <c r="B2904" s="16" t="str">
        <f t="shared" si="237"/>
        <v/>
      </c>
      <c r="C2904" s="11" t="str">
        <f t="shared" si="238"/>
        <v/>
      </c>
      <c r="D2904" s="11" t="str">
        <f t="shared" si="239"/>
        <v/>
      </c>
      <c r="J2904" s="21" t="str">
        <f t="shared" si="235"/>
        <v/>
      </c>
      <c r="K2904" s="24" t="str">
        <f>IF(LEN(E2904)&gt;0,IFERROR(HLOOKUP(E2904,'Codigos Servicios'!$A$4:$A$49,1,1),"SI"),"")</f>
        <v/>
      </c>
    </row>
    <row r="2905" spans="1:11" x14ac:dyDescent="0.25">
      <c r="A2905" s="11" t="str">
        <f t="shared" si="236"/>
        <v/>
      </c>
      <c r="B2905" s="16" t="str">
        <f t="shared" si="237"/>
        <v/>
      </c>
      <c r="C2905" s="11" t="str">
        <f t="shared" si="238"/>
        <v/>
      </c>
      <c r="D2905" s="11" t="str">
        <f t="shared" si="239"/>
        <v/>
      </c>
      <c r="J2905" s="21" t="str">
        <f t="shared" si="235"/>
        <v/>
      </c>
      <c r="K2905" s="24" t="str">
        <f>IF(LEN(E2905)&gt;0,IFERROR(HLOOKUP(E2905,'Codigos Servicios'!$A$4:$A$49,1,1),"SI"),"")</f>
        <v/>
      </c>
    </row>
    <row r="2906" spans="1:11" x14ac:dyDescent="0.25">
      <c r="A2906" s="11" t="str">
        <f t="shared" si="236"/>
        <v/>
      </c>
      <c r="B2906" s="16" t="str">
        <f t="shared" si="237"/>
        <v/>
      </c>
      <c r="C2906" s="11" t="str">
        <f t="shared" si="238"/>
        <v/>
      </c>
      <c r="D2906" s="11" t="str">
        <f t="shared" si="239"/>
        <v/>
      </c>
      <c r="J2906" s="21" t="str">
        <f t="shared" si="235"/>
        <v/>
      </c>
      <c r="K2906" s="24" t="str">
        <f>IF(LEN(E2906)&gt;0,IFERROR(HLOOKUP(E2906,'Codigos Servicios'!$A$4:$A$49,1,1),"SI"),"")</f>
        <v/>
      </c>
    </row>
    <row r="2907" spans="1:11" x14ac:dyDescent="0.25">
      <c r="A2907" s="11" t="str">
        <f t="shared" si="236"/>
        <v/>
      </c>
      <c r="B2907" s="16" t="str">
        <f t="shared" si="237"/>
        <v/>
      </c>
      <c r="C2907" s="11" t="str">
        <f t="shared" si="238"/>
        <v/>
      </c>
      <c r="D2907" s="11" t="str">
        <f t="shared" si="239"/>
        <v/>
      </c>
      <c r="J2907" s="21" t="str">
        <f t="shared" si="235"/>
        <v/>
      </c>
      <c r="K2907" s="24" t="str">
        <f>IF(LEN(E2907)&gt;0,IFERROR(HLOOKUP(E2907,'Codigos Servicios'!$A$4:$A$49,1,1),"SI"),"")</f>
        <v/>
      </c>
    </row>
    <row r="2908" spans="1:11" x14ac:dyDescent="0.25">
      <c r="A2908" s="11" t="str">
        <f t="shared" si="236"/>
        <v/>
      </c>
      <c r="B2908" s="16" t="str">
        <f t="shared" si="237"/>
        <v/>
      </c>
      <c r="C2908" s="11" t="str">
        <f t="shared" si="238"/>
        <v/>
      </c>
      <c r="D2908" s="11" t="str">
        <f t="shared" si="239"/>
        <v/>
      </c>
      <c r="J2908" s="21" t="str">
        <f t="shared" si="235"/>
        <v/>
      </c>
      <c r="K2908" s="24" t="str">
        <f>IF(LEN(E2908)&gt;0,IFERROR(HLOOKUP(E2908,'Codigos Servicios'!$A$4:$A$49,1,1),"SI"),"")</f>
        <v/>
      </c>
    </row>
    <row r="2909" spans="1:11" x14ac:dyDescent="0.25">
      <c r="A2909" s="11" t="str">
        <f t="shared" si="236"/>
        <v/>
      </c>
      <c r="B2909" s="16" t="str">
        <f t="shared" si="237"/>
        <v/>
      </c>
      <c r="C2909" s="11" t="str">
        <f t="shared" si="238"/>
        <v/>
      </c>
      <c r="D2909" s="11" t="str">
        <f t="shared" si="239"/>
        <v/>
      </c>
      <c r="J2909" s="21" t="str">
        <f t="shared" si="235"/>
        <v/>
      </c>
      <c r="K2909" s="24" t="str">
        <f>IF(LEN(E2909)&gt;0,IFERROR(HLOOKUP(E2909,'Codigos Servicios'!$A$4:$A$49,1,1),"SI"),"")</f>
        <v/>
      </c>
    </row>
    <row r="2910" spans="1:11" x14ac:dyDescent="0.25">
      <c r="A2910" s="11" t="str">
        <f t="shared" si="236"/>
        <v/>
      </c>
      <c r="B2910" s="16" t="str">
        <f t="shared" si="237"/>
        <v/>
      </c>
      <c r="C2910" s="11" t="str">
        <f t="shared" si="238"/>
        <v/>
      </c>
      <c r="D2910" s="11" t="str">
        <f t="shared" si="239"/>
        <v/>
      </c>
      <c r="J2910" s="21" t="str">
        <f t="shared" si="235"/>
        <v/>
      </c>
      <c r="K2910" s="24" t="str">
        <f>IF(LEN(E2910)&gt;0,IFERROR(HLOOKUP(E2910,'Codigos Servicios'!$A$4:$A$49,1,1),"SI"),"")</f>
        <v/>
      </c>
    </row>
    <row r="2911" spans="1:11" x14ac:dyDescent="0.25">
      <c r="A2911" s="11" t="str">
        <f t="shared" si="236"/>
        <v/>
      </c>
      <c r="B2911" s="16" t="str">
        <f t="shared" si="237"/>
        <v/>
      </c>
      <c r="C2911" s="11" t="str">
        <f t="shared" si="238"/>
        <v/>
      </c>
      <c r="D2911" s="11" t="str">
        <f t="shared" si="239"/>
        <v/>
      </c>
      <c r="J2911" s="21" t="str">
        <f t="shared" si="235"/>
        <v/>
      </c>
      <c r="K2911" s="24" t="str">
        <f>IF(LEN(E2911)&gt;0,IFERROR(HLOOKUP(E2911,'Codigos Servicios'!$A$4:$A$49,1,1),"SI"),"")</f>
        <v/>
      </c>
    </row>
    <row r="2912" spans="1:11" x14ac:dyDescent="0.25">
      <c r="A2912" s="11" t="str">
        <f t="shared" si="236"/>
        <v/>
      </c>
      <c r="B2912" s="16" t="str">
        <f t="shared" si="237"/>
        <v/>
      </c>
      <c r="C2912" s="11" t="str">
        <f t="shared" si="238"/>
        <v/>
      </c>
      <c r="D2912" s="11" t="str">
        <f t="shared" si="239"/>
        <v/>
      </c>
      <c r="J2912" s="21" t="str">
        <f t="shared" si="235"/>
        <v/>
      </c>
      <c r="K2912" s="24" t="str">
        <f>IF(LEN(E2912)&gt;0,IFERROR(HLOOKUP(E2912,'Codigos Servicios'!$A$4:$A$49,1,1),"SI"),"")</f>
        <v/>
      </c>
    </row>
    <row r="2913" spans="1:11" x14ac:dyDescent="0.25">
      <c r="A2913" s="11" t="str">
        <f t="shared" si="236"/>
        <v/>
      </c>
      <c r="B2913" s="16" t="str">
        <f t="shared" si="237"/>
        <v/>
      </c>
      <c r="C2913" s="11" t="str">
        <f t="shared" si="238"/>
        <v/>
      </c>
      <c r="D2913" s="11" t="str">
        <f t="shared" si="239"/>
        <v/>
      </c>
      <c r="J2913" s="21" t="str">
        <f t="shared" si="235"/>
        <v/>
      </c>
      <c r="K2913" s="24" t="str">
        <f>IF(LEN(E2913)&gt;0,IFERROR(HLOOKUP(E2913,'Codigos Servicios'!$A$4:$A$49,1,1),"SI"),"")</f>
        <v/>
      </c>
    </row>
    <row r="2914" spans="1:11" x14ac:dyDescent="0.25">
      <c r="A2914" s="11" t="str">
        <f t="shared" si="236"/>
        <v/>
      </c>
      <c r="B2914" s="16" t="str">
        <f t="shared" si="237"/>
        <v/>
      </c>
      <c r="C2914" s="11" t="str">
        <f t="shared" si="238"/>
        <v/>
      </c>
      <c r="D2914" s="11" t="str">
        <f t="shared" si="239"/>
        <v/>
      </c>
      <c r="J2914" s="21" t="str">
        <f t="shared" si="235"/>
        <v/>
      </c>
      <c r="K2914" s="24" t="str">
        <f>IF(LEN(E2914)&gt;0,IFERROR(HLOOKUP(E2914,'Codigos Servicios'!$A$4:$A$49,1,1),"SI"),"")</f>
        <v/>
      </c>
    </row>
    <row r="2915" spans="1:11" x14ac:dyDescent="0.25">
      <c r="A2915" s="11" t="str">
        <f t="shared" si="236"/>
        <v/>
      </c>
      <c r="B2915" s="16" t="str">
        <f t="shared" si="237"/>
        <v/>
      </c>
      <c r="C2915" s="11" t="str">
        <f t="shared" si="238"/>
        <v/>
      </c>
      <c r="D2915" s="11" t="str">
        <f t="shared" si="239"/>
        <v/>
      </c>
      <c r="J2915" s="21" t="str">
        <f t="shared" si="235"/>
        <v/>
      </c>
      <c r="K2915" s="24" t="str">
        <f>IF(LEN(E2915)&gt;0,IFERROR(HLOOKUP(E2915,'Codigos Servicios'!$A$4:$A$49,1,1),"SI"),"")</f>
        <v/>
      </c>
    </row>
    <row r="2916" spans="1:11" x14ac:dyDescent="0.25">
      <c r="A2916" s="11" t="str">
        <f t="shared" si="236"/>
        <v/>
      </c>
      <c r="B2916" s="16" t="str">
        <f t="shared" si="237"/>
        <v/>
      </c>
      <c r="C2916" s="11" t="str">
        <f t="shared" si="238"/>
        <v/>
      </c>
      <c r="D2916" s="11" t="str">
        <f t="shared" si="239"/>
        <v/>
      </c>
      <c r="J2916" s="21" t="str">
        <f t="shared" si="235"/>
        <v/>
      </c>
      <c r="K2916" s="24" t="str">
        <f>IF(LEN(E2916)&gt;0,IFERROR(HLOOKUP(E2916,'Codigos Servicios'!$A$4:$A$49,1,1),"SI"),"")</f>
        <v/>
      </c>
    </row>
    <row r="2917" spans="1:11" x14ac:dyDescent="0.25">
      <c r="A2917" s="11" t="str">
        <f t="shared" si="236"/>
        <v/>
      </c>
      <c r="B2917" s="16" t="str">
        <f t="shared" si="237"/>
        <v/>
      </c>
      <c r="C2917" s="11" t="str">
        <f t="shared" si="238"/>
        <v/>
      </c>
      <c r="D2917" s="11" t="str">
        <f t="shared" si="239"/>
        <v/>
      </c>
      <c r="J2917" s="21" t="str">
        <f t="shared" si="235"/>
        <v/>
      </c>
      <c r="K2917" s="24" t="str">
        <f>IF(LEN(E2917)&gt;0,IFERROR(HLOOKUP(E2917,'Codigos Servicios'!$A$4:$A$49,1,1),"SI"),"")</f>
        <v/>
      </c>
    </row>
    <row r="2918" spans="1:11" x14ac:dyDescent="0.25">
      <c r="A2918" s="11" t="str">
        <f t="shared" si="236"/>
        <v/>
      </c>
      <c r="B2918" s="16" t="str">
        <f t="shared" si="237"/>
        <v/>
      </c>
      <c r="C2918" s="11" t="str">
        <f t="shared" si="238"/>
        <v/>
      </c>
      <c r="D2918" s="11" t="str">
        <f t="shared" si="239"/>
        <v/>
      </c>
      <c r="J2918" s="21" t="str">
        <f t="shared" si="235"/>
        <v/>
      </c>
      <c r="K2918" s="24" t="str">
        <f>IF(LEN(E2918)&gt;0,IFERROR(HLOOKUP(E2918,'Codigos Servicios'!$A$4:$A$49,1,1),"SI"),"")</f>
        <v/>
      </c>
    </row>
    <row r="2919" spans="1:11" x14ac:dyDescent="0.25">
      <c r="A2919" s="11" t="str">
        <f t="shared" si="236"/>
        <v/>
      </c>
      <c r="B2919" s="16" t="str">
        <f t="shared" si="237"/>
        <v/>
      </c>
      <c r="C2919" s="11" t="str">
        <f t="shared" si="238"/>
        <v/>
      </c>
      <c r="D2919" s="11" t="str">
        <f t="shared" si="239"/>
        <v/>
      </c>
      <c r="J2919" s="21" t="str">
        <f t="shared" si="235"/>
        <v/>
      </c>
      <c r="K2919" s="24" t="str">
        <f>IF(LEN(E2919)&gt;0,IFERROR(HLOOKUP(E2919,'Codigos Servicios'!$A$4:$A$49,1,1),"SI"),"")</f>
        <v/>
      </c>
    </row>
    <row r="2920" spans="1:11" x14ac:dyDescent="0.25">
      <c r="A2920" s="11" t="str">
        <f t="shared" si="236"/>
        <v/>
      </c>
      <c r="B2920" s="16" t="str">
        <f t="shared" si="237"/>
        <v/>
      </c>
      <c r="C2920" s="11" t="str">
        <f t="shared" si="238"/>
        <v/>
      </c>
      <c r="D2920" s="11" t="str">
        <f t="shared" si="239"/>
        <v/>
      </c>
      <c r="J2920" s="21" t="str">
        <f t="shared" si="235"/>
        <v/>
      </c>
      <c r="K2920" s="24" t="str">
        <f>IF(LEN(E2920)&gt;0,IFERROR(HLOOKUP(E2920,'Codigos Servicios'!$A$4:$A$49,1,1),"SI"),"")</f>
        <v/>
      </c>
    </row>
    <row r="2921" spans="1:11" x14ac:dyDescent="0.25">
      <c r="A2921" s="11" t="str">
        <f t="shared" si="236"/>
        <v/>
      </c>
      <c r="B2921" s="16" t="str">
        <f t="shared" si="237"/>
        <v/>
      </c>
      <c r="C2921" s="11" t="str">
        <f t="shared" si="238"/>
        <v/>
      </c>
      <c r="D2921" s="11" t="str">
        <f t="shared" si="239"/>
        <v/>
      </c>
      <c r="J2921" s="21" t="str">
        <f t="shared" si="235"/>
        <v/>
      </c>
      <c r="K2921" s="24" t="str">
        <f>IF(LEN(E2921)&gt;0,IFERROR(HLOOKUP(E2921,'Codigos Servicios'!$A$4:$A$49,1,1),"SI"),"")</f>
        <v/>
      </c>
    </row>
    <row r="2922" spans="1:11" x14ac:dyDescent="0.25">
      <c r="A2922" s="11" t="str">
        <f t="shared" si="236"/>
        <v/>
      </c>
      <c r="B2922" s="16" t="str">
        <f t="shared" si="237"/>
        <v/>
      </c>
      <c r="C2922" s="11" t="str">
        <f t="shared" si="238"/>
        <v/>
      </c>
      <c r="D2922" s="11" t="str">
        <f t="shared" si="239"/>
        <v/>
      </c>
      <c r="J2922" s="21" t="str">
        <f t="shared" si="235"/>
        <v/>
      </c>
      <c r="K2922" s="24" t="str">
        <f>IF(LEN(E2922)&gt;0,IFERROR(HLOOKUP(E2922,'Codigos Servicios'!$A$4:$A$49,1,1),"SI"),"")</f>
        <v/>
      </c>
    </row>
    <row r="2923" spans="1:11" x14ac:dyDescent="0.25">
      <c r="A2923" s="11" t="str">
        <f t="shared" si="236"/>
        <v/>
      </c>
      <c r="B2923" s="16" t="str">
        <f t="shared" si="237"/>
        <v/>
      </c>
      <c r="C2923" s="11" t="str">
        <f t="shared" si="238"/>
        <v/>
      </c>
      <c r="D2923" s="11" t="str">
        <f t="shared" si="239"/>
        <v/>
      </c>
      <c r="J2923" s="21" t="str">
        <f t="shared" si="235"/>
        <v/>
      </c>
      <c r="K2923" s="24" t="str">
        <f>IF(LEN(E2923)&gt;0,IFERROR(HLOOKUP(E2923,'Codigos Servicios'!$A$4:$A$49,1,1),"SI"),"")</f>
        <v/>
      </c>
    </row>
    <row r="2924" spans="1:11" x14ac:dyDescent="0.25">
      <c r="A2924" s="11" t="str">
        <f t="shared" si="236"/>
        <v/>
      </c>
      <c r="B2924" s="16" t="str">
        <f t="shared" si="237"/>
        <v/>
      </c>
      <c r="C2924" s="11" t="str">
        <f t="shared" si="238"/>
        <v/>
      </c>
      <c r="D2924" s="11" t="str">
        <f t="shared" si="239"/>
        <v/>
      </c>
      <c r="J2924" s="21" t="str">
        <f t="shared" si="235"/>
        <v/>
      </c>
      <c r="K2924" s="24" t="str">
        <f>IF(LEN(E2924)&gt;0,IFERROR(HLOOKUP(E2924,'Codigos Servicios'!$A$4:$A$49,1,1),"SI"),"")</f>
        <v/>
      </c>
    </row>
    <row r="2925" spans="1:11" x14ac:dyDescent="0.25">
      <c r="A2925" s="11" t="str">
        <f t="shared" si="236"/>
        <v/>
      </c>
      <c r="B2925" s="16" t="str">
        <f t="shared" si="237"/>
        <v/>
      </c>
      <c r="C2925" s="11" t="str">
        <f t="shared" si="238"/>
        <v/>
      </c>
      <c r="D2925" s="11" t="str">
        <f t="shared" si="239"/>
        <v/>
      </c>
      <c r="J2925" s="21" t="str">
        <f t="shared" si="235"/>
        <v/>
      </c>
      <c r="K2925" s="24" t="str">
        <f>IF(LEN(E2925)&gt;0,IFERROR(HLOOKUP(E2925,'Codigos Servicios'!$A$4:$A$49,1,1),"SI"),"")</f>
        <v/>
      </c>
    </row>
    <row r="2926" spans="1:11" x14ac:dyDescent="0.25">
      <c r="A2926" s="11" t="str">
        <f t="shared" si="236"/>
        <v/>
      </c>
      <c r="B2926" s="16" t="str">
        <f t="shared" si="237"/>
        <v/>
      </c>
      <c r="C2926" s="11" t="str">
        <f t="shared" si="238"/>
        <v/>
      </c>
      <c r="D2926" s="11" t="str">
        <f t="shared" si="239"/>
        <v/>
      </c>
      <c r="J2926" s="21" t="str">
        <f t="shared" si="235"/>
        <v/>
      </c>
      <c r="K2926" s="24" t="str">
        <f>IF(LEN(E2926)&gt;0,IFERROR(HLOOKUP(E2926,'Codigos Servicios'!$A$4:$A$49,1,1),"SI"),"")</f>
        <v/>
      </c>
    </row>
    <row r="2927" spans="1:11" x14ac:dyDescent="0.25">
      <c r="A2927" s="11" t="str">
        <f t="shared" si="236"/>
        <v/>
      </c>
      <c r="B2927" s="16" t="str">
        <f t="shared" si="237"/>
        <v/>
      </c>
      <c r="C2927" s="11" t="str">
        <f t="shared" si="238"/>
        <v/>
      </c>
      <c r="D2927" s="11" t="str">
        <f t="shared" si="239"/>
        <v/>
      </c>
      <c r="J2927" s="21" t="str">
        <f t="shared" si="235"/>
        <v/>
      </c>
      <c r="K2927" s="24" t="str">
        <f>IF(LEN(E2927)&gt;0,IFERROR(HLOOKUP(E2927,'Codigos Servicios'!$A$4:$A$49,1,1),"SI"),"")</f>
        <v/>
      </c>
    </row>
    <row r="2928" spans="1:11" x14ac:dyDescent="0.25">
      <c r="A2928" s="11" t="str">
        <f t="shared" si="236"/>
        <v/>
      </c>
      <c r="B2928" s="16" t="str">
        <f t="shared" si="237"/>
        <v/>
      </c>
      <c r="C2928" s="11" t="str">
        <f t="shared" si="238"/>
        <v/>
      </c>
      <c r="D2928" s="11" t="str">
        <f t="shared" si="239"/>
        <v/>
      </c>
      <c r="J2928" s="21" t="str">
        <f t="shared" si="235"/>
        <v/>
      </c>
      <c r="K2928" s="24" t="str">
        <f>IF(LEN(E2928)&gt;0,IFERROR(HLOOKUP(E2928,'Codigos Servicios'!$A$4:$A$49,1,1),"SI"),"")</f>
        <v/>
      </c>
    </row>
    <row r="2929" spans="1:11" x14ac:dyDescent="0.25">
      <c r="A2929" s="11" t="str">
        <f t="shared" si="236"/>
        <v/>
      </c>
      <c r="B2929" s="16" t="str">
        <f t="shared" si="237"/>
        <v/>
      </c>
      <c r="C2929" s="11" t="str">
        <f t="shared" si="238"/>
        <v/>
      </c>
      <c r="D2929" s="11" t="str">
        <f t="shared" si="239"/>
        <v/>
      </c>
      <c r="J2929" s="21" t="str">
        <f t="shared" si="235"/>
        <v/>
      </c>
      <c r="K2929" s="24" t="str">
        <f>IF(LEN(E2929)&gt;0,IFERROR(HLOOKUP(E2929,'Codigos Servicios'!$A$4:$A$49,1,1),"SI"),"")</f>
        <v/>
      </c>
    </row>
    <row r="2930" spans="1:11" x14ac:dyDescent="0.25">
      <c r="A2930" s="11" t="str">
        <f t="shared" si="236"/>
        <v/>
      </c>
      <c r="B2930" s="16" t="str">
        <f t="shared" si="237"/>
        <v/>
      </c>
      <c r="C2930" s="11" t="str">
        <f t="shared" si="238"/>
        <v/>
      </c>
      <c r="D2930" s="11" t="str">
        <f t="shared" si="239"/>
        <v/>
      </c>
      <c r="J2930" s="21" t="str">
        <f t="shared" si="235"/>
        <v/>
      </c>
      <c r="K2930" s="24" t="str">
        <f>IF(LEN(E2930)&gt;0,IFERROR(HLOOKUP(E2930,'Codigos Servicios'!$A$4:$A$49,1,1),"SI"),"")</f>
        <v/>
      </c>
    </row>
    <row r="2931" spans="1:11" x14ac:dyDescent="0.25">
      <c r="A2931" s="11" t="str">
        <f t="shared" si="236"/>
        <v/>
      </c>
      <c r="B2931" s="16" t="str">
        <f t="shared" si="237"/>
        <v/>
      </c>
      <c r="C2931" s="11" t="str">
        <f t="shared" si="238"/>
        <v/>
      </c>
      <c r="D2931" s="11" t="str">
        <f t="shared" si="239"/>
        <v/>
      </c>
      <c r="J2931" s="21" t="str">
        <f t="shared" si="235"/>
        <v/>
      </c>
      <c r="K2931" s="24" t="str">
        <f>IF(LEN(E2931)&gt;0,IFERROR(HLOOKUP(E2931,'Codigos Servicios'!$A$4:$A$49,1,1),"SI"),"")</f>
        <v/>
      </c>
    </row>
    <row r="2932" spans="1:11" x14ac:dyDescent="0.25">
      <c r="A2932" s="11" t="str">
        <f t="shared" si="236"/>
        <v/>
      </c>
      <c r="B2932" s="16" t="str">
        <f t="shared" si="237"/>
        <v/>
      </c>
      <c r="C2932" s="11" t="str">
        <f t="shared" si="238"/>
        <v/>
      </c>
      <c r="D2932" s="11" t="str">
        <f t="shared" si="239"/>
        <v/>
      </c>
      <c r="J2932" s="21" t="str">
        <f t="shared" si="235"/>
        <v/>
      </c>
      <c r="K2932" s="24" t="str">
        <f>IF(LEN(E2932)&gt;0,IFERROR(HLOOKUP(E2932,'Codigos Servicios'!$A$4:$A$49,1,1),"SI"),"")</f>
        <v/>
      </c>
    </row>
    <row r="2933" spans="1:11" x14ac:dyDescent="0.25">
      <c r="A2933" s="11" t="str">
        <f t="shared" si="236"/>
        <v/>
      </c>
      <c r="B2933" s="16" t="str">
        <f t="shared" si="237"/>
        <v/>
      </c>
      <c r="C2933" s="11" t="str">
        <f t="shared" si="238"/>
        <v/>
      </c>
      <c r="D2933" s="11" t="str">
        <f t="shared" si="239"/>
        <v/>
      </c>
      <c r="J2933" s="21" t="str">
        <f t="shared" si="235"/>
        <v/>
      </c>
      <c r="K2933" s="24" t="str">
        <f>IF(LEN(E2933)&gt;0,IFERROR(HLOOKUP(E2933,'Codigos Servicios'!$A$4:$A$49,1,1),"SI"),"")</f>
        <v/>
      </c>
    </row>
    <row r="2934" spans="1:11" x14ac:dyDescent="0.25">
      <c r="A2934" s="11" t="str">
        <f t="shared" si="236"/>
        <v/>
      </c>
      <c r="B2934" s="16" t="str">
        <f t="shared" si="237"/>
        <v/>
      </c>
      <c r="C2934" s="11" t="str">
        <f t="shared" si="238"/>
        <v/>
      </c>
      <c r="D2934" s="11" t="str">
        <f t="shared" si="239"/>
        <v/>
      </c>
      <c r="J2934" s="21" t="str">
        <f t="shared" si="235"/>
        <v/>
      </c>
      <c r="K2934" s="24" t="str">
        <f>IF(LEN(E2934)&gt;0,IFERROR(HLOOKUP(E2934,'Codigos Servicios'!$A$4:$A$49,1,1),"SI"),"")</f>
        <v/>
      </c>
    </row>
    <row r="2935" spans="1:11" x14ac:dyDescent="0.25">
      <c r="A2935" s="11" t="str">
        <f t="shared" si="236"/>
        <v/>
      </c>
      <c r="B2935" s="16" t="str">
        <f t="shared" si="237"/>
        <v/>
      </c>
      <c r="C2935" s="11" t="str">
        <f t="shared" si="238"/>
        <v/>
      </c>
      <c r="D2935" s="11" t="str">
        <f t="shared" si="239"/>
        <v/>
      </c>
      <c r="J2935" s="21" t="str">
        <f t="shared" si="235"/>
        <v/>
      </c>
      <c r="K2935" s="24" t="str">
        <f>IF(LEN(E2935)&gt;0,IFERROR(HLOOKUP(E2935,'Codigos Servicios'!$A$4:$A$49,1,1),"SI"),"")</f>
        <v/>
      </c>
    </row>
    <row r="2936" spans="1:11" x14ac:dyDescent="0.25">
      <c r="A2936" s="11" t="str">
        <f t="shared" si="236"/>
        <v/>
      </c>
      <c r="B2936" s="16" t="str">
        <f t="shared" si="237"/>
        <v/>
      </c>
      <c r="C2936" s="11" t="str">
        <f t="shared" si="238"/>
        <v/>
      </c>
      <c r="D2936" s="11" t="str">
        <f t="shared" si="239"/>
        <v/>
      </c>
      <c r="J2936" s="21" t="str">
        <f t="shared" si="235"/>
        <v/>
      </c>
      <c r="K2936" s="24" t="str">
        <f>IF(LEN(E2936)&gt;0,IFERROR(HLOOKUP(E2936,'Codigos Servicios'!$A$4:$A$49,1,1),"SI"),"")</f>
        <v/>
      </c>
    </row>
    <row r="2937" spans="1:11" x14ac:dyDescent="0.25">
      <c r="A2937" s="11" t="str">
        <f t="shared" si="236"/>
        <v/>
      </c>
      <c r="B2937" s="16" t="str">
        <f t="shared" si="237"/>
        <v/>
      </c>
      <c r="C2937" s="11" t="str">
        <f t="shared" si="238"/>
        <v/>
      </c>
      <c r="D2937" s="11" t="str">
        <f t="shared" si="239"/>
        <v/>
      </c>
      <c r="J2937" s="21" t="str">
        <f t="shared" si="235"/>
        <v/>
      </c>
      <c r="K2937" s="24" t="str">
        <f>IF(LEN(E2937)&gt;0,IFERROR(HLOOKUP(E2937,'Codigos Servicios'!$A$4:$A$49,1,1),"SI"),"")</f>
        <v/>
      </c>
    </row>
    <row r="2938" spans="1:11" x14ac:dyDescent="0.25">
      <c r="A2938" s="11" t="str">
        <f t="shared" si="236"/>
        <v/>
      </c>
      <c r="B2938" s="16" t="str">
        <f t="shared" si="237"/>
        <v/>
      </c>
      <c r="C2938" s="11" t="str">
        <f t="shared" si="238"/>
        <v/>
      </c>
      <c r="D2938" s="11" t="str">
        <f t="shared" si="239"/>
        <v/>
      </c>
      <c r="J2938" s="21" t="str">
        <f t="shared" si="235"/>
        <v/>
      </c>
      <c r="K2938" s="24" t="str">
        <f>IF(LEN(E2938)&gt;0,IFERROR(HLOOKUP(E2938,'Codigos Servicios'!$A$4:$A$49,1,1),"SI"),"")</f>
        <v/>
      </c>
    </row>
    <row r="2939" spans="1:11" x14ac:dyDescent="0.25">
      <c r="A2939" s="11" t="str">
        <f t="shared" si="236"/>
        <v/>
      </c>
      <c r="B2939" s="16" t="str">
        <f t="shared" si="237"/>
        <v/>
      </c>
      <c r="C2939" s="11" t="str">
        <f t="shared" si="238"/>
        <v/>
      </c>
      <c r="D2939" s="11" t="str">
        <f t="shared" si="239"/>
        <v/>
      </c>
      <c r="J2939" s="21" t="str">
        <f t="shared" si="235"/>
        <v/>
      </c>
      <c r="K2939" s="24" t="str">
        <f>IF(LEN(E2939)&gt;0,IFERROR(HLOOKUP(E2939,'Codigos Servicios'!$A$4:$A$49,1,1),"SI"),"")</f>
        <v/>
      </c>
    </row>
    <row r="2940" spans="1:11" x14ac:dyDescent="0.25">
      <c r="A2940" s="11" t="str">
        <f t="shared" si="236"/>
        <v/>
      </c>
      <c r="B2940" s="16" t="str">
        <f t="shared" si="237"/>
        <v/>
      </c>
      <c r="C2940" s="11" t="str">
        <f t="shared" si="238"/>
        <v/>
      </c>
      <c r="D2940" s="11" t="str">
        <f t="shared" si="239"/>
        <v/>
      </c>
      <c r="J2940" s="21" t="str">
        <f t="shared" si="235"/>
        <v/>
      </c>
      <c r="K2940" s="24" t="str">
        <f>IF(LEN(E2940)&gt;0,IFERROR(HLOOKUP(E2940,'Codigos Servicios'!$A$4:$A$49,1,1),"SI"),"")</f>
        <v/>
      </c>
    </row>
    <row r="2941" spans="1:11" x14ac:dyDescent="0.25">
      <c r="A2941" s="11" t="str">
        <f t="shared" si="236"/>
        <v/>
      </c>
      <c r="B2941" s="16" t="str">
        <f t="shared" si="237"/>
        <v/>
      </c>
      <c r="C2941" s="11" t="str">
        <f t="shared" si="238"/>
        <v/>
      </c>
      <c r="D2941" s="11" t="str">
        <f t="shared" si="239"/>
        <v/>
      </c>
      <c r="J2941" s="21" t="str">
        <f t="shared" si="235"/>
        <v/>
      </c>
      <c r="K2941" s="24" t="str">
        <f>IF(LEN(E2941)&gt;0,IFERROR(HLOOKUP(E2941,'Codigos Servicios'!$A$4:$A$49,1,1),"SI"),"")</f>
        <v/>
      </c>
    </row>
    <row r="2942" spans="1:11" x14ac:dyDescent="0.25">
      <c r="A2942" s="11" t="str">
        <f t="shared" si="236"/>
        <v/>
      </c>
      <c r="B2942" s="16" t="str">
        <f t="shared" si="237"/>
        <v/>
      </c>
      <c r="C2942" s="11" t="str">
        <f t="shared" si="238"/>
        <v/>
      </c>
      <c r="D2942" s="11" t="str">
        <f t="shared" si="239"/>
        <v/>
      </c>
      <c r="J2942" s="21" t="str">
        <f t="shared" si="235"/>
        <v/>
      </c>
      <c r="K2942" s="24" t="str">
        <f>IF(LEN(E2942)&gt;0,IFERROR(HLOOKUP(E2942,'Codigos Servicios'!$A$4:$A$49,1,1),"SI"),"")</f>
        <v/>
      </c>
    </row>
    <row r="2943" spans="1:11" x14ac:dyDescent="0.25">
      <c r="A2943" s="11" t="str">
        <f t="shared" si="236"/>
        <v/>
      </c>
      <c r="B2943" s="16" t="str">
        <f t="shared" si="237"/>
        <v/>
      </c>
      <c r="C2943" s="11" t="str">
        <f t="shared" si="238"/>
        <v/>
      </c>
      <c r="D2943" s="11" t="str">
        <f t="shared" si="239"/>
        <v/>
      </c>
      <c r="J2943" s="21" t="str">
        <f t="shared" si="235"/>
        <v/>
      </c>
      <c r="K2943" s="24" t="str">
        <f>IF(LEN(E2943)&gt;0,IFERROR(HLOOKUP(E2943,'Codigos Servicios'!$A$4:$A$49,1,1),"SI"),"")</f>
        <v/>
      </c>
    </row>
    <row r="2944" spans="1:11" x14ac:dyDescent="0.25">
      <c r="A2944" s="11" t="str">
        <f t="shared" si="236"/>
        <v/>
      </c>
      <c r="B2944" s="16" t="str">
        <f t="shared" si="237"/>
        <v/>
      </c>
      <c r="C2944" s="11" t="str">
        <f t="shared" si="238"/>
        <v/>
      </c>
      <c r="D2944" s="11" t="str">
        <f t="shared" si="239"/>
        <v/>
      </c>
      <c r="J2944" s="21" t="str">
        <f t="shared" si="235"/>
        <v/>
      </c>
      <c r="K2944" s="24" t="str">
        <f>IF(LEN(E2944)&gt;0,IFERROR(HLOOKUP(E2944,'Codigos Servicios'!$A$4:$A$49,1,1),"SI"),"")</f>
        <v/>
      </c>
    </row>
    <row r="2945" spans="1:11" x14ac:dyDescent="0.25">
      <c r="A2945" s="11" t="str">
        <f t="shared" si="236"/>
        <v/>
      </c>
      <c r="B2945" s="16" t="str">
        <f t="shared" si="237"/>
        <v/>
      </c>
      <c r="C2945" s="11" t="str">
        <f t="shared" si="238"/>
        <v/>
      </c>
      <c r="D2945" s="11" t="str">
        <f t="shared" si="239"/>
        <v/>
      </c>
      <c r="J2945" s="21" t="str">
        <f t="shared" si="235"/>
        <v/>
      </c>
      <c r="K2945" s="24" t="str">
        <f>IF(LEN(E2945)&gt;0,IFERROR(HLOOKUP(E2945,'Codigos Servicios'!$A$4:$A$49,1,1),"SI"),"")</f>
        <v/>
      </c>
    </row>
    <row r="2946" spans="1:11" x14ac:dyDescent="0.25">
      <c r="A2946" s="11" t="str">
        <f t="shared" si="236"/>
        <v/>
      </c>
      <c r="B2946" s="16" t="str">
        <f t="shared" si="237"/>
        <v/>
      </c>
      <c r="C2946" s="11" t="str">
        <f t="shared" si="238"/>
        <v/>
      </c>
      <c r="D2946" s="11" t="str">
        <f t="shared" si="239"/>
        <v/>
      </c>
      <c r="J2946" s="21" t="str">
        <f t="shared" si="235"/>
        <v/>
      </c>
      <c r="K2946" s="24" t="str">
        <f>IF(LEN(E2946)&gt;0,IFERROR(HLOOKUP(E2946,'Codigos Servicios'!$A$4:$A$49,1,1),"SI"),"")</f>
        <v/>
      </c>
    </row>
    <row r="2947" spans="1:11" x14ac:dyDescent="0.25">
      <c r="A2947" s="11" t="str">
        <f t="shared" si="236"/>
        <v/>
      </c>
      <c r="B2947" s="16" t="str">
        <f t="shared" si="237"/>
        <v/>
      </c>
      <c r="C2947" s="11" t="str">
        <f t="shared" si="238"/>
        <v/>
      </c>
      <c r="D2947" s="11" t="str">
        <f t="shared" si="239"/>
        <v/>
      </c>
      <c r="J2947" s="21" t="str">
        <f t="shared" si="235"/>
        <v/>
      </c>
      <c r="K2947" s="24" t="str">
        <f>IF(LEN(E2947)&gt;0,IFERROR(HLOOKUP(E2947,'Codigos Servicios'!$A$4:$A$49,1,1),"SI"),"")</f>
        <v/>
      </c>
    </row>
    <row r="2948" spans="1:11" x14ac:dyDescent="0.25">
      <c r="A2948" s="11" t="str">
        <f t="shared" si="236"/>
        <v/>
      </c>
      <c r="B2948" s="16" t="str">
        <f t="shared" si="237"/>
        <v/>
      </c>
      <c r="C2948" s="11" t="str">
        <f t="shared" si="238"/>
        <v/>
      </c>
      <c r="D2948" s="11" t="str">
        <f t="shared" si="239"/>
        <v/>
      </c>
      <c r="J2948" s="21" t="str">
        <f t="shared" si="235"/>
        <v/>
      </c>
      <c r="K2948" s="24" t="str">
        <f>IF(LEN(E2948)&gt;0,IFERROR(HLOOKUP(E2948,'Codigos Servicios'!$A$4:$A$49,1,1),"SI"),"")</f>
        <v/>
      </c>
    </row>
    <row r="2949" spans="1:11" x14ac:dyDescent="0.25">
      <c r="A2949" s="11" t="str">
        <f t="shared" si="236"/>
        <v/>
      </c>
      <c r="B2949" s="16" t="str">
        <f t="shared" si="237"/>
        <v/>
      </c>
      <c r="C2949" s="11" t="str">
        <f t="shared" si="238"/>
        <v/>
      </c>
      <c r="D2949" s="11" t="str">
        <f t="shared" si="239"/>
        <v/>
      </c>
      <c r="J2949" s="21" t="str">
        <f t="shared" si="235"/>
        <v/>
      </c>
      <c r="K2949" s="24" t="str">
        <f>IF(LEN(E2949)&gt;0,IFERROR(HLOOKUP(E2949,'Codigos Servicios'!$A$4:$A$49,1,1),"SI"),"")</f>
        <v/>
      </c>
    </row>
    <row r="2950" spans="1:11" x14ac:dyDescent="0.25">
      <c r="A2950" s="11" t="str">
        <f t="shared" si="236"/>
        <v/>
      </c>
      <c r="B2950" s="16" t="str">
        <f t="shared" si="237"/>
        <v/>
      </c>
      <c r="C2950" s="11" t="str">
        <f t="shared" si="238"/>
        <v/>
      </c>
      <c r="D2950" s="11" t="str">
        <f t="shared" si="239"/>
        <v/>
      </c>
      <c r="J2950" s="21" t="str">
        <f t="shared" si="235"/>
        <v/>
      </c>
      <c r="K2950" s="24" t="str">
        <f>IF(LEN(E2950)&gt;0,IFERROR(HLOOKUP(E2950,'Codigos Servicios'!$A$4:$A$49,1,1),"SI"),"")</f>
        <v/>
      </c>
    </row>
    <row r="2951" spans="1:11" x14ac:dyDescent="0.25">
      <c r="A2951" s="11" t="str">
        <f t="shared" si="236"/>
        <v/>
      </c>
      <c r="B2951" s="16" t="str">
        <f t="shared" si="237"/>
        <v/>
      </c>
      <c r="C2951" s="11" t="str">
        <f t="shared" si="238"/>
        <v/>
      </c>
      <c r="D2951" s="11" t="str">
        <f t="shared" si="239"/>
        <v/>
      </c>
      <c r="J2951" s="21" t="str">
        <f t="shared" si="235"/>
        <v/>
      </c>
      <c r="K2951" s="24" t="str">
        <f>IF(LEN(E2951)&gt;0,IFERROR(HLOOKUP(E2951,'Codigos Servicios'!$A$4:$A$49,1,1),"SI"),"")</f>
        <v/>
      </c>
    </row>
    <row r="2952" spans="1:11" x14ac:dyDescent="0.25">
      <c r="A2952" s="11" t="str">
        <f t="shared" si="236"/>
        <v/>
      </c>
      <c r="B2952" s="16" t="str">
        <f t="shared" si="237"/>
        <v/>
      </c>
      <c r="C2952" s="11" t="str">
        <f t="shared" si="238"/>
        <v/>
      </c>
      <c r="D2952" s="11" t="str">
        <f t="shared" si="239"/>
        <v/>
      </c>
      <c r="J2952" s="21" t="str">
        <f t="shared" ref="J2952:J3015" si="240">IF(LEN(E2952)&gt;0,IF(LEN(F2952)&gt;0,IF(LEN(C2952)&gt;1,IF(ISBLANK($H$5),"Error: No ha ingresado el Mes",IF(ISBLANK($I$5),"Error: No ha ingresado el Año",IF(K2952="SI","Error Codigo de Servicio Invalido",""))),"Error: No ha ingresado empresa"),""),"")</f>
        <v/>
      </c>
      <c r="K2952" s="24" t="str">
        <f>IF(LEN(E2952)&gt;0,IFERROR(HLOOKUP(E2952,'Codigos Servicios'!$A$4:$A$49,1,1),"SI"),"")</f>
        <v/>
      </c>
    </row>
    <row r="2953" spans="1:11" x14ac:dyDescent="0.25">
      <c r="A2953" s="11" t="str">
        <f t="shared" ref="A2953:A3016" si="241">IF(LEN(E2953)&gt;0,"TL","")</f>
        <v/>
      </c>
      <c r="B2953" s="16" t="str">
        <f t="shared" ref="B2953:B3016" si="242">IF(LEN(E2953)&gt;0,B2952+1,"")</f>
        <v/>
      </c>
      <c r="C2953" s="11" t="str">
        <f t="shared" ref="C2953:C3016" si="243">IF(LEN(E2953)&gt;0,$F$5,"")</f>
        <v/>
      </c>
      <c r="D2953" s="11" t="str">
        <f t="shared" ref="D2953:D3016" si="244">IF(LEN(E2953)&gt;0,$J$5,"")</f>
        <v/>
      </c>
      <c r="J2953" s="21" t="str">
        <f t="shared" si="240"/>
        <v/>
      </c>
      <c r="K2953" s="24" t="str">
        <f>IF(LEN(E2953)&gt;0,IFERROR(HLOOKUP(E2953,'Codigos Servicios'!$A$4:$A$49,1,1),"SI"),"")</f>
        <v/>
      </c>
    </row>
    <row r="2954" spans="1:11" x14ac:dyDescent="0.25">
      <c r="A2954" s="11" t="str">
        <f t="shared" si="241"/>
        <v/>
      </c>
      <c r="B2954" s="16" t="str">
        <f t="shared" si="242"/>
        <v/>
      </c>
      <c r="C2954" s="11" t="str">
        <f t="shared" si="243"/>
        <v/>
      </c>
      <c r="D2954" s="11" t="str">
        <f t="shared" si="244"/>
        <v/>
      </c>
      <c r="J2954" s="21" t="str">
        <f t="shared" si="240"/>
        <v/>
      </c>
      <c r="K2954" s="24" t="str">
        <f>IF(LEN(E2954)&gt;0,IFERROR(HLOOKUP(E2954,'Codigos Servicios'!$A$4:$A$49,1,1),"SI"),"")</f>
        <v/>
      </c>
    </row>
    <row r="2955" spans="1:11" x14ac:dyDescent="0.25">
      <c r="A2955" s="11" t="str">
        <f t="shared" si="241"/>
        <v/>
      </c>
      <c r="B2955" s="16" t="str">
        <f t="shared" si="242"/>
        <v/>
      </c>
      <c r="C2955" s="11" t="str">
        <f t="shared" si="243"/>
        <v/>
      </c>
      <c r="D2955" s="11" t="str">
        <f t="shared" si="244"/>
        <v/>
      </c>
      <c r="J2955" s="21" t="str">
        <f t="shared" si="240"/>
        <v/>
      </c>
      <c r="K2955" s="24" t="str">
        <f>IF(LEN(E2955)&gt;0,IFERROR(HLOOKUP(E2955,'Codigos Servicios'!$A$4:$A$49,1,1),"SI"),"")</f>
        <v/>
      </c>
    </row>
    <row r="2956" spans="1:11" x14ac:dyDescent="0.25">
      <c r="A2956" s="11" t="str">
        <f t="shared" si="241"/>
        <v/>
      </c>
      <c r="B2956" s="16" t="str">
        <f t="shared" si="242"/>
        <v/>
      </c>
      <c r="C2956" s="11" t="str">
        <f t="shared" si="243"/>
        <v/>
      </c>
      <c r="D2956" s="11" t="str">
        <f t="shared" si="244"/>
        <v/>
      </c>
      <c r="J2956" s="21" t="str">
        <f t="shared" si="240"/>
        <v/>
      </c>
      <c r="K2956" s="24" t="str">
        <f>IF(LEN(E2956)&gt;0,IFERROR(HLOOKUP(E2956,'Codigos Servicios'!$A$4:$A$49,1,1),"SI"),"")</f>
        <v/>
      </c>
    </row>
    <row r="2957" spans="1:11" x14ac:dyDescent="0.25">
      <c r="A2957" s="11" t="str">
        <f t="shared" si="241"/>
        <v/>
      </c>
      <c r="B2957" s="16" t="str">
        <f t="shared" si="242"/>
        <v/>
      </c>
      <c r="C2957" s="11" t="str">
        <f t="shared" si="243"/>
        <v/>
      </c>
      <c r="D2957" s="11" t="str">
        <f t="shared" si="244"/>
        <v/>
      </c>
      <c r="J2957" s="21" t="str">
        <f t="shared" si="240"/>
        <v/>
      </c>
      <c r="K2957" s="24" t="str">
        <f>IF(LEN(E2957)&gt;0,IFERROR(HLOOKUP(E2957,'Codigos Servicios'!$A$4:$A$49,1,1),"SI"),"")</f>
        <v/>
      </c>
    </row>
    <row r="2958" spans="1:11" x14ac:dyDescent="0.25">
      <c r="A2958" s="11" t="str">
        <f t="shared" si="241"/>
        <v/>
      </c>
      <c r="B2958" s="16" t="str">
        <f t="shared" si="242"/>
        <v/>
      </c>
      <c r="C2958" s="11" t="str">
        <f t="shared" si="243"/>
        <v/>
      </c>
      <c r="D2958" s="11" t="str">
        <f t="shared" si="244"/>
        <v/>
      </c>
      <c r="J2958" s="21" t="str">
        <f t="shared" si="240"/>
        <v/>
      </c>
      <c r="K2958" s="24" t="str">
        <f>IF(LEN(E2958)&gt;0,IFERROR(HLOOKUP(E2958,'Codigos Servicios'!$A$4:$A$49,1,1),"SI"),"")</f>
        <v/>
      </c>
    </row>
    <row r="2959" spans="1:11" x14ac:dyDescent="0.25">
      <c r="A2959" s="11" t="str">
        <f t="shared" si="241"/>
        <v/>
      </c>
      <c r="B2959" s="16" t="str">
        <f t="shared" si="242"/>
        <v/>
      </c>
      <c r="C2959" s="11" t="str">
        <f t="shared" si="243"/>
        <v/>
      </c>
      <c r="D2959" s="11" t="str">
        <f t="shared" si="244"/>
        <v/>
      </c>
      <c r="J2959" s="21" t="str">
        <f t="shared" si="240"/>
        <v/>
      </c>
      <c r="K2959" s="24" t="str">
        <f>IF(LEN(E2959)&gt;0,IFERROR(HLOOKUP(E2959,'Codigos Servicios'!$A$4:$A$49,1,1),"SI"),"")</f>
        <v/>
      </c>
    </row>
    <row r="2960" spans="1:11" x14ac:dyDescent="0.25">
      <c r="A2960" s="11" t="str">
        <f t="shared" si="241"/>
        <v/>
      </c>
      <c r="B2960" s="16" t="str">
        <f t="shared" si="242"/>
        <v/>
      </c>
      <c r="C2960" s="11" t="str">
        <f t="shared" si="243"/>
        <v/>
      </c>
      <c r="D2960" s="11" t="str">
        <f t="shared" si="244"/>
        <v/>
      </c>
      <c r="J2960" s="21" t="str">
        <f t="shared" si="240"/>
        <v/>
      </c>
      <c r="K2960" s="24" t="str">
        <f>IF(LEN(E2960)&gt;0,IFERROR(HLOOKUP(E2960,'Codigos Servicios'!$A$4:$A$49,1,1),"SI"),"")</f>
        <v/>
      </c>
    </row>
    <row r="2961" spans="1:11" x14ac:dyDescent="0.25">
      <c r="A2961" s="11" t="str">
        <f t="shared" si="241"/>
        <v/>
      </c>
      <c r="B2961" s="16" t="str">
        <f t="shared" si="242"/>
        <v/>
      </c>
      <c r="C2961" s="11" t="str">
        <f t="shared" si="243"/>
        <v/>
      </c>
      <c r="D2961" s="11" t="str">
        <f t="shared" si="244"/>
        <v/>
      </c>
      <c r="J2961" s="21" t="str">
        <f t="shared" si="240"/>
        <v/>
      </c>
      <c r="K2961" s="24" t="str">
        <f>IF(LEN(E2961)&gt;0,IFERROR(HLOOKUP(E2961,'Codigos Servicios'!$A$4:$A$49,1,1),"SI"),"")</f>
        <v/>
      </c>
    </row>
    <row r="2962" spans="1:11" x14ac:dyDescent="0.25">
      <c r="A2962" s="11" t="str">
        <f t="shared" si="241"/>
        <v/>
      </c>
      <c r="B2962" s="16" t="str">
        <f t="shared" si="242"/>
        <v/>
      </c>
      <c r="C2962" s="11" t="str">
        <f t="shared" si="243"/>
        <v/>
      </c>
      <c r="D2962" s="11" t="str">
        <f t="shared" si="244"/>
        <v/>
      </c>
      <c r="J2962" s="21" t="str">
        <f t="shared" si="240"/>
        <v/>
      </c>
      <c r="K2962" s="24" t="str">
        <f>IF(LEN(E2962)&gt;0,IFERROR(HLOOKUP(E2962,'Codigos Servicios'!$A$4:$A$49,1,1),"SI"),"")</f>
        <v/>
      </c>
    </row>
    <row r="2963" spans="1:11" x14ac:dyDescent="0.25">
      <c r="A2963" s="11" t="str">
        <f t="shared" si="241"/>
        <v/>
      </c>
      <c r="B2963" s="16" t="str">
        <f t="shared" si="242"/>
        <v/>
      </c>
      <c r="C2963" s="11" t="str">
        <f t="shared" si="243"/>
        <v/>
      </c>
      <c r="D2963" s="11" t="str">
        <f t="shared" si="244"/>
        <v/>
      </c>
      <c r="J2963" s="21" t="str">
        <f t="shared" si="240"/>
        <v/>
      </c>
      <c r="K2963" s="24" t="str">
        <f>IF(LEN(E2963)&gt;0,IFERROR(HLOOKUP(E2963,'Codigos Servicios'!$A$4:$A$49,1,1),"SI"),"")</f>
        <v/>
      </c>
    </row>
    <row r="2964" spans="1:11" x14ac:dyDescent="0.25">
      <c r="A2964" s="11" t="str">
        <f t="shared" si="241"/>
        <v/>
      </c>
      <c r="B2964" s="16" t="str">
        <f t="shared" si="242"/>
        <v/>
      </c>
      <c r="C2964" s="11" t="str">
        <f t="shared" si="243"/>
        <v/>
      </c>
      <c r="D2964" s="11" t="str">
        <f t="shared" si="244"/>
        <v/>
      </c>
      <c r="J2964" s="21" t="str">
        <f t="shared" si="240"/>
        <v/>
      </c>
      <c r="K2964" s="24" t="str">
        <f>IF(LEN(E2964)&gt;0,IFERROR(HLOOKUP(E2964,'Codigos Servicios'!$A$4:$A$49,1,1),"SI"),"")</f>
        <v/>
      </c>
    </row>
    <row r="2965" spans="1:11" x14ac:dyDescent="0.25">
      <c r="A2965" s="11" t="str">
        <f t="shared" si="241"/>
        <v/>
      </c>
      <c r="B2965" s="16" t="str">
        <f t="shared" si="242"/>
        <v/>
      </c>
      <c r="C2965" s="11" t="str">
        <f t="shared" si="243"/>
        <v/>
      </c>
      <c r="D2965" s="11" t="str">
        <f t="shared" si="244"/>
        <v/>
      </c>
      <c r="J2965" s="21" t="str">
        <f t="shared" si="240"/>
        <v/>
      </c>
      <c r="K2965" s="24" t="str">
        <f>IF(LEN(E2965)&gt;0,IFERROR(HLOOKUP(E2965,'Codigos Servicios'!$A$4:$A$49,1,1),"SI"),"")</f>
        <v/>
      </c>
    </row>
    <row r="2966" spans="1:11" x14ac:dyDescent="0.25">
      <c r="A2966" s="11" t="str">
        <f t="shared" si="241"/>
        <v/>
      </c>
      <c r="B2966" s="16" t="str">
        <f t="shared" si="242"/>
        <v/>
      </c>
      <c r="C2966" s="11" t="str">
        <f t="shared" si="243"/>
        <v/>
      </c>
      <c r="D2966" s="11" t="str">
        <f t="shared" si="244"/>
        <v/>
      </c>
      <c r="J2966" s="21" t="str">
        <f t="shared" si="240"/>
        <v/>
      </c>
      <c r="K2966" s="24" t="str">
        <f>IF(LEN(E2966)&gt;0,IFERROR(HLOOKUP(E2966,'Codigos Servicios'!$A$4:$A$49,1,1),"SI"),"")</f>
        <v/>
      </c>
    </row>
    <row r="2967" spans="1:11" x14ac:dyDescent="0.25">
      <c r="A2967" s="11" t="str">
        <f t="shared" si="241"/>
        <v/>
      </c>
      <c r="B2967" s="16" t="str">
        <f t="shared" si="242"/>
        <v/>
      </c>
      <c r="C2967" s="11" t="str">
        <f t="shared" si="243"/>
        <v/>
      </c>
      <c r="D2967" s="11" t="str">
        <f t="shared" si="244"/>
        <v/>
      </c>
      <c r="J2967" s="21" t="str">
        <f t="shared" si="240"/>
        <v/>
      </c>
      <c r="K2967" s="24" t="str">
        <f>IF(LEN(E2967)&gt;0,IFERROR(HLOOKUP(E2967,'Codigos Servicios'!$A$4:$A$49,1,1),"SI"),"")</f>
        <v/>
      </c>
    </row>
    <row r="2968" spans="1:11" x14ac:dyDescent="0.25">
      <c r="A2968" s="11" t="str">
        <f t="shared" si="241"/>
        <v/>
      </c>
      <c r="B2968" s="16" t="str">
        <f t="shared" si="242"/>
        <v/>
      </c>
      <c r="C2968" s="11" t="str">
        <f t="shared" si="243"/>
        <v/>
      </c>
      <c r="D2968" s="11" t="str">
        <f t="shared" si="244"/>
        <v/>
      </c>
      <c r="J2968" s="21" t="str">
        <f t="shared" si="240"/>
        <v/>
      </c>
      <c r="K2968" s="24" t="str">
        <f>IF(LEN(E2968)&gt;0,IFERROR(HLOOKUP(E2968,'Codigos Servicios'!$A$4:$A$49,1,1),"SI"),"")</f>
        <v/>
      </c>
    </row>
    <row r="2969" spans="1:11" x14ac:dyDescent="0.25">
      <c r="A2969" s="11" t="str">
        <f t="shared" si="241"/>
        <v/>
      </c>
      <c r="B2969" s="16" t="str">
        <f t="shared" si="242"/>
        <v/>
      </c>
      <c r="C2969" s="11" t="str">
        <f t="shared" si="243"/>
        <v/>
      </c>
      <c r="D2969" s="11" t="str">
        <f t="shared" si="244"/>
        <v/>
      </c>
      <c r="J2969" s="21" t="str">
        <f t="shared" si="240"/>
        <v/>
      </c>
      <c r="K2969" s="24" t="str">
        <f>IF(LEN(E2969)&gt;0,IFERROR(HLOOKUP(E2969,'Codigos Servicios'!$A$4:$A$49,1,1),"SI"),"")</f>
        <v/>
      </c>
    </row>
    <row r="2970" spans="1:11" x14ac:dyDescent="0.25">
      <c r="A2970" s="11" t="str">
        <f t="shared" si="241"/>
        <v/>
      </c>
      <c r="B2970" s="16" t="str">
        <f t="shared" si="242"/>
        <v/>
      </c>
      <c r="C2970" s="11" t="str">
        <f t="shared" si="243"/>
        <v/>
      </c>
      <c r="D2970" s="11" t="str">
        <f t="shared" si="244"/>
        <v/>
      </c>
      <c r="J2970" s="21" t="str">
        <f t="shared" si="240"/>
        <v/>
      </c>
      <c r="K2970" s="24" t="str">
        <f>IF(LEN(E2970)&gt;0,IFERROR(HLOOKUP(E2970,'Codigos Servicios'!$A$4:$A$49,1,1),"SI"),"")</f>
        <v/>
      </c>
    </row>
    <row r="2971" spans="1:11" x14ac:dyDescent="0.25">
      <c r="A2971" s="11" t="str">
        <f t="shared" si="241"/>
        <v/>
      </c>
      <c r="B2971" s="16" t="str">
        <f t="shared" si="242"/>
        <v/>
      </c>
      <c r="C2971" s="11" t="str">
        <f t="shared" si="243"/>
        <v/>
      </c>
      <c r="D2971" s="11" t="str">
        <f t="shared" si="244"/>
        <v/>
      </c>
      <c r="J2971" s="21" t="str">
        <f t="shared" si="240"/>
        <v/>
      </c>
      <c r="K2971" s="24" t="str">
        <f>IF(LEN(E2971)&gt;0,IFERROR(HLOOKUP(E2971,'Codigos Servicios'!$A$4:$A$49,1,1),"SI"),"")</f>
        <v/>
      </c>
    </row>
    <row r="2972" spans="1:11" x14ac:dyDescent="0.25">
      <c r="A2972" s="11" t="str">
        <f t="shared" si="241"/>
        <v/>
      </c>
      <c r="B2972" s="16" t="str">
        <f t="shared" si="242"/>
        <v/>
      </c>
      <c r="C2972" s="11" t="str">
        <f t="shared" si="243"/>
        <v/>
      </c>
      <c r="D2972" s="11" t="str">
        <f t="shared" si="244"/>
        <v/>
      </c>
      <c r="J2972" s="21" t="str">
        <f t="shared" si="240"/>
        <v/>
      </c>
      <c r="K2972" s="24" t="str">
        <f>IF(LEN(E2972)&gt;0,IFERROR(HLOOKUP(E2972,'Codigos Servicios'!$A$4:$A$49,1,1),"SI"),"")</f>
        <v/>
      </c>
    </row>
    <row r="2973" spans="1:11" x14ac:dyDescent="0.25">
      <c r="A2973" s="11" t="str">
        <f t="shared" si="241"/>
        <v/>
      </c>
      <c r="B2973" s="16" t="str">
        <f t="shared" si="242"/>
        <v/>
      </c>
      <c r="C2973" s="11" t="str">
        <f t="shared" si="243"/>
        <v/>
      </c>
      <c r="D2973" s="11" t="str">
        <f t="shared" si="244"/>
        <v/>
      </c>
      <c r="J2973" s="21" t="str">
        <f t="shared" si="240"/>
        <v/>
      </c>
      <c r="K2973" s="24" t="str">
        <f>IF(LEN(E2973)&gt;0,IFERROR(HLOOKUP(E2973,'Codigos Servicios'!$A$4:$A$49,1,1),"SI"),"")</f>
        <v/>
      </c>
    </row>
    <row r="2974" spans="1:11" x14ac:dyDescent="0.25">
      <c r="A2974" s="11" t="str">
        <f t="shared" si="241"/>
        <v/>
      </c>
      <c r="B2974" s="16" t="str">
        <f t="shared" si="242"/>
        <v/>
      </c>
      <c r="C2974" s="11" t="str">
        <f t="shared" si="243"/>
        <v/>
      </c>
      <c r="D2974" s="11" t="str">
        <f t="shared" si="244"/>
        <v/>
      </c>
      <c r="J2974" s="21" t="str">
        <f t="shared" si="240"/>
        <v/>
      </c>
      <c r="K2974" s="24" t="str">
        <f>IF(LEN(E2974)&gt;0,IFERROR(HLOOKUP(E2974,'Codigos Servicios'!$A$4:$A$49,1,1),"SI"),"")</f>
        <v/>
      </c>
    </row>
    <row r="2975" spans="1:11" x14ac:dyDescent="0.25">
      <c r="A2975" s="11" t="str">
        <f t="shared" si="241"/>
        <v/>
      </c>
      <c r="B2975" s="16" t="str">
        <f t="shared" si="242"/>
        <v/>
      </c>
      <c r="C2975" s="11" t="str">
        <f t="shared" si="243"/>
        <v/>
      </c>
      <c r="D2975" s="11" t="str">
        <f t="shared" si="244"/>
        <v/>
      </c>
      <c r="J2975" s="21" t="str">
        <f t="shared" si="240"/>
        <v/>
      </c>
      <c r="K2975" s="24" t="str">
        <f>IF(LEN(E2975)&gt;0,IFERROR(HLOOKUP(E2975,'Codigos Servicios'!$A$4:$A$49,1,1),"SI"),"")</f>
        <v/>
      </c>
    </row>
    <row r="2976" spans="1:11" x14ac:dyDescent="0.25">
      <c r="A2976" s="11" t="str">
        <f t="shared" si="241"/>
        <v/>
      </c>
      <c r="B2976" s="16" t="str">
        <f t="shared" si="242"/>
        <v/>
      </c>
      <c r="C2976" s="11" t="str">
        <f t="shared" si="243"/>
        <v/>
      </c>
      <c r="D2976" s="11" t="str">
        <f t="shared" si="244"/>
        <v/>
      </c>
      <c r="J2976" s="21" t="str">
        <f t="shared" si="240"/>
        <v/>
      </c>
      <c r="K2976" s="24" t="str">
        <f>IF(LEN(E2976)&gt;0,IFERROR(HLOOKUP(E2976,'Codigos Servicios'!$A$4:$A$49,1,1),"SI"),"")</f>
        <v/>
      </c>
    </row>
    <row r="2977" spans="1:11" x14ac:dyDescent="0.25">
      <c r="A2977" s="11" t="str">
        <f t="shared" si="241"/>
        <v/>
      </c>
      <c r="B2977" s="16" t="str">
        <f t="shared" si="242"/>
        <v/>
      </c>
      <c r="C2977" s="11" t="str">
        <f t="shared" si="243"/>
        <v/>
      </c>
      <c r="D2977" s="11" t="str">
        <f t="shared" si="244"/>
        <v/>
      </c>
      <c r="J2977" s="21" t="str">
        <f t="shared" si="240"/>
        <v/>
      </c>
      <c r="K2977" s="24" t="str">
        <f>IF(LEN(E2977)&gt;0,IFERROR(HLOOKUP(E2977,'Codigos Servicios'!$A$4:$A$49,1,1),"SI"),"")</f>
        <v/>
      </c>
    </row>
    <row r="2978" spans="1:11" x14ac:dyDescent="0.25">
      <c r="A2978" s="11" t="str">
        <f t="shared" si="241"/>
        <v/>
      </c>
      <c r="B2978" s="16" t="str">
        <f t="shared" si="242"/>
        <v/>
      </c>
      <c r="C2978" s="11" t="str">
        <f t="shared" si="243"/>
        <v/>
      </c>
      <c r="D2978" s="11" t="str">
        <f t="shared" si="244"/>
        <v/>
      </c>
      <c r="J2978" s="21" t="str">
        <f t="shared" si="240"/>
        <v/>
      </c>
      <c r="K2978" s="24" t="str">
        <f>IF(LEN(E2978)&gt;0,IFERROR(HLOOKUP(E2978,'Codigos Servicios'!$A$4:$A$49,1,1),"SI"),"")</f>
        <v/>
      </c>
    </row>
    <row r="2979" spans="1:11" x14ac:dyDescent="0.25">
      <c r="A2979" s="11" t="str">
        <f t="shared" si="241"/>
        <v/>
      </c>
      <c r="B2979" s="16" t="str">
        <f t="shared" si="242"/>
        <v/>
      </c>
      <c r="C2979" s="11" t="str">
        <f t="shared" si="243"/>
        <v/>
      </c>
      <c r="D2979" s="11" t="str">
        <f t="shared" si="244"/>
        <v/>
      </c>
      <c r="J2979" s="21" t="str">
        <f t="shared" si="240"/>
        <v/>
      </c>
      <c r="K2979" s="24" t="str">
        <f>IF(LEN(E2979)&gt;0,IFERROR(HLOOKUP(E2979,'Codigos Servicios'!$A$4:$A$49,1,1),"SI"),"")</f>
        <v/>
      </c>
    </row>
    <row r="2980" spans="1:11" x14ac:dyDescent="0.25">
      <c r="A2980" s="11" t="str">
        <f t="shared" si="241"/>
        <v/>
      </c>
      <c r="B2980" s="16" t="str">
        <f t="shared" si="242"/>
        <v/>
      </c>
      <c r="C2980" s="11" t="str">
        <f t="shared" si="243"/>
        <v/>
      </c>
      <c r="D2980" s="11" t="str">
        <f t="shared" si="244"/>
        <v/>
      </c>
      <c r="J2980" s="21" t="str">
        <f t="shared" si="240"/>
        <v/>
      </c>
      <c r="K2980" s="24" t="str">
        <f>IF(LEN(E2980)&gt;0,IFERROR(HLOOKUP(E2980,'Codigos Servicios'!$A$4:$A$49,1,1),"SI"),"")</f>
        <v/>
      </c>
    </row>
    <row r="2981" spans="1:11" x14ac:dyDescent="0.25">
      <c r="A2981" s="11" t="str">
        <f t="shared" si="241"/>
        <v/>
      </c>
      <c r="B2981" s="16" t="str">
        <f t="shared" si="242"/>
        <v/>
      </c>
      <c r="C2981" s="11" t="str">
        <f t="shared" si="243"/>
        <v/>
      </c>
      <c r="D2981" s="11" t="str">
        <f t="shared" si="244"/>
        <v/>
      </c>
      <c r="J2981" s="21" t="str">
        <f t="shared" si="240"/>
        <v/>
      </c>
      <c r="K2981" s="24" t="str">
        <f>IF(LEN(E2981)&gt;0,IFERROR(HLOOKUP(E2981,'Codigos Servicios'!$A$4:$A$49,1,1),"SI"),"")</f>
        <v/>
      </c>
    </row>
    <row r="2982" spans="1:11" x14ac:dyDescent="0.25">
      <c r="A2982" s="11" t="str">
        <f t="shared" si="241"/>
        <v/>
      </c>
      <c r="B2982" s="16" t="str">
        <f t="shared" si="242"/>
        <v/>
      </c>
      <c r="C2982" s="11" t="str">
        <f t="shared" si="243"/>
        <v/>
      </c>
      <c r="D2982" s="11" t="str">
        <f t="shared" si="244"/>
        <v/>
      </c>
      <c r="J2982" s="21" t="str">
        <f t="shared" si="240"/>
        <v/>
      </c>
      <c r="K2982" s="24" t="str">
        <f>IF(LEN(E2982)&gt;0,IFERROR(HLOOKUP(E2982,'Codigos Servicios'!$A$4:$A$49,1,1),"SI"),"")</f>
        <v/>
      </c>
    </row>
    <row r="2983" spans="1:11" x14ac:dyDescent="0.25">
      <c r="A2983" s="11" t="str">
        <f t="shared" si="241"/>
        <v/>
      </c>
      <c r="B2983" s="16" t="str">
        <f t="shared" si="242"/>
        <v/>
      </c>
      <c r="C2983" s="11" t="str">
        <f t="shared" si="243"/>
        <v/>
      </c>
      <c r="D2983" s="11" t="str">
        <f t="shared" si="244"/>
        <v/>
      </c>
      <c r="J2983" s="21" t="str">
        <f t="shared" si="240"/>
        <v/>
      </c>
      <c r="K2983" s="24" t="str">
        <f>IF(LEN(E2983)&gt;0,IFERROR(HLOOKUP(E2983,'Codigos Servicios'!$A$4:$A$49,1,1),"SI"),"")</f>
        <v/>
      </c>
    </row>
    <row r="2984" spans="1:11" x14ac:dyDescent="0.25">
      <c r="A2984" s="11" t="str">
        <f t="shared" si="241"/>
        <v/>
      </c>
      <c r="B2984" s="16" t="str">
        <f t="shared" si="242"/>
        <v/>
      </c>
      <c r="C2984" s="11" t="str">
        <f t="shared" si="243"/>
        <v/>
      </c>
      <c r="D2984" s="11" t="str">
        <f t="shared" si="244"/>
        <v/>
      </c>
      <c r="J2984" s="21" t="str">
        <f t="shared" si="240"/>
        <v/>
      </c>
      <c r="K2984" s="24" t="str">
        <f>IF(LEN(E2984)&gt;0,IFERROR(HLOOKUP(E2984,'Codigos Servicios'!$A$4:$A$49,1,1),"SI"),"")</f>
        <v/>
      </c>
    </row>
    <row r="2985" spans="1:11" x14ac:dyDescent="0.25">
      <c r="A2985" s="11" t="str">
        <f t="shared" si="241"/>
        <v/>
      </c>
      <c r="B2985" s="16" t="str">
        <f t="shared" si="242"/>
        <v/>
      </c>
      <c r="C2985" s="11" t="str">
        <f t="shared" si="243"/>
        <v/>
      </c>
      <c r="D2985" s="11" t="str">
        <f t="shared" si="244"/>
        <v/>
      </c>
      <c r="J2985" s="21" t="str">
        <f t="shared" si="240"/>
        <v/>
      </c>
      <c r="K2985" s="24" t="str">
        <f>IF(LEN(E2985)&gt;0,IFERROR(HLOOKUP(E2985,'Codigos Servicios'!$A$4:$A$49,1,1),"SI"),"")</f>
        <v/>
      </c>
    </row>
    <row r="2986" spans="1:11" x14ac:dyDescent="0.25">
      <c r="A2986" s="11" t="str">
        <f t="shared" si="241"/>
        <v/>
      </c>
      <c r="B2986" s="16" t="str">
        <f t="shared" si="242"/>
        <v/>
      </c>
      <c r="C2986" s="11" t="str">
        <f t="shared" si="243"/>
        <v/>
      </c>
      <c r="D2986" s="11" t="str">
        <f t="shared" si="244"/>
        <v/>
      </c>
      <c r="J2986" s="21" t="str">
        <f t="shared" si="240"/>
        <v/>
      </c>
      <c r="K2986" s="24" t="str">
        <f>IF(LEN(E2986)&gt;0,IFERROR(HLOOKUP(E2986,'Codigos Servicios'!$A$4:$A$49,1,1),"SI"),"")</f>
        <v/>
      </c>
    </row>
    <row r="2987" spans="1:11" x14ac:dyDescent="0.25">
      <c r="A2987" s="11" t="str">
        <f t="shared" si="241"/>
        <v/>
      </c>
      <c r="B2987" s="16" t="str">
        <f t="shared" si="242"/>
        <v/>
      </c>
      <c r="C2987" s="11" t="str">
        <f t="shared" si="243"/>
        <v/>
      </c>
      <c r="D2987" s="11" t="str">
        <f t="shared" si="244"/>
        <v/>
      </c>
      <c r="J2987" s="21" t="str">
        <f t="shared" si="240"/>
        <v/>
      </c>
      <c r="K2987" s="24" t="str">
        <f>IF(LEN(E2987)&gt;0,IFERROR(HLOOKUP(E2987,'Codigos Servicios'!$A$4:$A$49,1,1),"SI"),"")</f>
        <v/>
      </c>
    </row>
    <row r="2988" spans="1:11" x14ac:dyDescent="0.25">
      <c r="A2988" s="11" t="str">
        <f t="shared" si="241"/>
        <v/>
      </c>
      <c r="B2988" s="16" t="str">
        <f t="shared" si="242"/>
        <v/>
      </c>
      <c r="C2988" s="11" t="str">
        <f t="shared" si="243"/>
        <v/>
      </c>
      <c r="D2988" s="11" t="str">
        <f t="shared" si="244"/>
        <v/>
      </c>
      <c r="J2988" s="21" t="str">
        <f t="shared" si="240"/>
        <v/>
      </c>
      <c r="K2988" s="24" t="str">
        <f>IF(LEN(E2988)&gt;0,IFERROR(HLOOKUP(E2988,'Codigos Servicios'!$A$4:$A$49,1,1),"SI"),"")</f>
        <v/>
      </c>
    </row>
    <row r="2989" spans="1:11" x14ac:dyDescent="0.25">
      <c r="A2989" s="11" t="str">
        <f t="shared" si="241"/>
        <v/>
      </c>
      <c r="B2989" s="16" t="str">
        <f t="shared" si="242"/>
        <v/>
      </c>
      <c r="C2989" s="11" t="str">
        <f t="shared" si="243"/>
        <v/>
      </c>
      <c r="D2989" s="11" t="str">
        <f t="shared" si="244"/>
        <v/>
      </c>
      <c r="J2989" s="21" t="str">
        <f t="shared" si="240"/>
        <v/>
      </c>
      <c r="K2989" s="24" t="str">
        <f>IF(LEN(E2989)&gt;0,IFERROR(HLOOKUP(E2989,'Codigos Servicios'!$A$4:$A$49,1,1),"SI"),"")</f>
        <v/>
      </c>
    </row>
    <row r="2990" spans="1:11" x14ac:dyDescent="0.25">
      <c r="A2990" s="11" t="str">
        <f t="shared" si="241"/>
        <v/>
      </c>
      <c r="B2990" s="16" t="str">
        <f t="shared" si="242"/>
        <v/>
      </c>
      <c r="C2990" s="11" t="str">
        <f t="shared" si="243"/>
        <v/>
      </c>
      <c r="D2990" s="11" t="str">
        <f t="shared" si="244"/>
        <v/>
      </c>
      <c r="J2990" s="21" t="str">
        <f t="shared" si="240"/>
        <v/>
      </c>
      <c r="K2990" s="24" t="str">
        <f>IF(LEN(E2990)&gt;0,IFERROR(HLOOKUP(E2990,'Codigos Servicios'!$A$4:$A$49,1,1),"SI"),"")</f>
        <v/>
      </c>
    </row>
    <row r="2991" spans="1:11" x14ac:dyDescent="0.25">
      <c r="A2991" s="11" t="str">
        <f t="shared" si="241"/>
        <v/>
      </c>
      <c r="B2991" s="16" t="str">
        <f t="shared" si="242"/>
        <v/>
      </c>
      <c r="C2991" s="11" t="str">
        <f t="shared" si="243"/>
        <v/>
      </c>
      <c r="D2991" s="11" t="str">
        <f t="shared" si="244"/>
        <v/>
      </c>
      <c r="J2991" s="21" t="str">
        <f t="shared" si="240"/>
        <v/>
      </c>
      <c r="K2991" s="24" t="str">
        <f>IF(LEN(E2991)&gt;0,IFERROR(HLOOKUP(E2991,'Codigos Servicios'!$A$4:$A$49,1,1),"SI"),"")</f>
        <v/>
      </c>
    </row>
    <row r="2992" spans="1:11" x14ac:dyDescent="0.25">
      <c r="A2992" s="11" t="str">
        <f t="shared" si="241"/>
        <v/>
      </c>
      <c r="B2992" s="16" t="str">
        <f t="shared" si="242"/>
        <v/>
      </c>
      <c r="C2992" s="11" t="str">
        <f t="shared" si="243"/>
        <v/>
      </c>
      <c r="D2992" s="11" t="str">
        <f t="shared" si="244"/>
        <v/>
      </c>
      <c r="J2992" s="21" t="str">
        <f t="shared" si="240"/>
        <v/>
      </c>
      <c r="K2992" s="24" t="str">
        <f>IF(LEN(E2992)&gt;0,IFERROR(HLOOKUP(E2992,'Codigos Servicios'!$A$4:$A$49,1,1),"SI"),"")</f>
        <v/>
      </c>
    </row>
    <row r="2993" spans="1:11" x14ac:dyDescent="0.25">
      <c r="A2993" s="11" t="str">
        <f t="shared" si="241"/>
        <v/>
      </c>
      <c r="B2993" s="16" t="str">
        <f t="shared" si="242"/>
        <v/>
      </c>
      <c r="C2993" s="11" t="str">
        <f t="shared" si="243"/>
        <v/>
      </c>
      <c r="D2993" s="11" t="str">
        <f t="shared" si="244"/>
        <v/>
      </c>
      <c r="J2993" s="21" t="str">
        <f t="shared" si="240"/>
        <v/>
      </c>
      <c r="K2993" s="24" t="str">
        <f>IF(LEN(E2993)&gt;0,IFERROR(HLOOKUP(E2993,'Codigos Servicios'!$A$4:$A$49,1,1),"SI"),"")</f>
        <v/>
      </c>
    </row>
    <row r="2994" spans="1:11" x14ac:dyDescent="0.25">
      <c r="A2994" s="11" t="str">
        <f t="shared" si="241"/>
        <v/>
      </c>
      <c r="B2994" s="16" t="str">
        <f t="shared" si="242"/>
        <v/>
      </c>
      <c r="C2994" s="11" t="str">
        <f t="shared" si="243"/>
        <v/>
      </c>
      <c r="D2994" s="11" t="str">
        <f t="shared" si="244"/>
        <v/>
      </c>
      <c r="J2994" s="21" t="str">
        <f t="shared" si="240"/>
        <v/>
      </c>
      <c r="K2994" s="24" t="str">
        <f>IF(LEN(E2994)&gt;0,IFERROR(HLOOKUP(E2994,'Codigos Servicios'!$A$4:$A$49,1,1),"SI"),"")</f>
        <v/>
      </c>
    </row>
    <row r="2995" spans="1:11" x14ac:dyDescent="0.25">
      <c r="A2995" s="11" t="str">
        <f t="shared" si="241"/>
        <v/>
      </c>
      <c r="B2995" s="16" t="str">
        <f t="shared" si="242"/>
        <v/>
      </c>
      <c r="C2995" s="11" t="str">
        <f t="shared" si="243"/>
        <v/>
      </c>
      <c r="D2995" s="11" t="str">
        <f t="shared" si="244"/>
        <v/>
      </c>
      <c r="J2995" s="21" t="str">
        <f t="shared" si="240"/>
        <v/>
      </c>
      <c r="K2995" s="24" t="str">
        <f>IF(LEN(E2995)&gt;0,IFERROR(HLOOKUP(E2995,'Codigos Servicios'!$A$4:$A$49,1,1),"SI"),"")</f>
        <v/>
      </c>
    </row>
    <row r="2996" spans="1:11" x14ac:dyDescent="0.25">
      <c r="A2996" s="11" t="str">
        <f t="shared" si="241"/>
        <v/>
      </c>
      <c r="B2996" s="16" t="str">
        <f t="shared" si="242"/>
        <v/>
      </c>
      <c r="C2996" s="11" t="str">
        <f t="shared" si="243"/>
        <v/>
      </c>
      <c r="D2996" s="11" t="str">
        <f t="shared" si="244"/>
        <v/>
      </c>
      <c r="J2996" s="21" t="str">
        <f t="shared" si="240"/>
        <v/>
      </c>
      <c r="K2996" s="24" t="str">
        <f>IF(LEN(E2996)&gt;0,IFERROR(HLOOKUP(E2996,'Codigos Servicios'!$A$4:$A$49,1,1),"SI"),"")</f>
        <v/>
      </c>
    </row>
    <row r="2997" spans="1:11" x14ac:dyDescent="0.25">
      <c r="A2997" s="11" t="str">
        <f t="shared" si="241"/>
        <v/>
      </c>
      <c r="B2997" s="16" t="str">
        <f t="shared" si="242"/>
        <v/>
      </c>
      <c r="C2997" s="11" t="str">
        <f t="shared" si="243"/>
        <v/>
      </c>
      <c r="D2997" s="11" t="str">
        <f t="shared" si="244"/>
        <v/>
      </c>
      <c r="J2997" s="21" t="str">
        <f t="shared" si="240"/>
        <v/>
      </c>
      <c r="K2997" s="24" t="str">
        <f>IF(LEN(E2997)&gt;0,IFERROR(HLOOKUP(E2997,'Codigos Servicios'!$A$4:$A$49,1,1),"SI"),"")</f>
        <v/>
      </c>
    </row>
    <row r="2998" spans="1:11" x14ac:dyDescent="0.25">
      <c r="A2998" s="11" t="str">
        <f t="shared" si="241"/>
        <v/>
      </c>
      <c r="B2998" s="16" t="str">
        <f t="shared" si="242"/>
        <v/>
      </c>
      <c r="C2998" s="11" t="str">
        <f t="shared" si="243"/>
        <v/>
      </c>
      <c r="D2998" s="11" t="str">
        <f t="shared" si="244"/>
        <v/>
      </c>
      <c r="J2998" s="21" t="str">
        <f t="shared" si="240"/>
        <v/>
      </c>
      <c r="K2998" s="24" t="str">
        <f>IF(LEN(E2998)&gt;0,IFERROR(HLOOKUP(E2998,'Codigos Servicios'!$A$4:$A$49,1,1),"SI"),"")</f>
        <v/>
      </c>
    </row>
    <row r="2999" spans="1:11" x14ac:dyDescent="0.25">
      <c r="A2999" s="11" t="str">
        <f t="shared" si="241"/>
        <v/>
      </c>
      <c r="B2999" s="16" t="str">
        <f t="shared" si="242"/>
        <v/>
      </c>
      <c r="C2999" s="11" t="str">
        <f t="shared" si="243"/>
        <v/>
      </c>
      <c r="D2999" s="11" t="str">
        <f t="shared" si="244"/>
        <v/>
      </c>
      <c r="J2999" s="21" t="str">
        <f t="shared" si="240"/>
        <v/>
      </c>
      <c r="K2999" s="24" t="str">
        <f>IF(LEN(E2999)&gt;0,IFERROR(HLOOKUP(E2999,'Codigos Servicios'!$A$4:$A$49,1,1),"SI"),"")</f>
        <v/>
      </c>
    </row>
    <row r="3000" spans="1:11" x14ac:dyDescent="0.25">
      <c r="A3000" s="11" t="str">
        <f t="shared" si="241"/>
        <v/>
      </c>
      <c r="B3000" s="16" t="str">
        <f t="shared" si="242"/>
        <v/>
      </c>
      <c r="C3000" s="11" t="str">
        <f t="shared" si="243"/>
        <v/>
      </c>
      <c r="D3000" s="11" t="str">
        <f t="shared" si="244"/>
        <v/>
      </c>
      <c r="J3000" s="21" t="str">
        <f t="shared" si="240"/>
        <v/>
      </c>
      <c r="K3000" s="24" t="str">
        <f>IF(LEN(E3000)&gt;0,IFERROR(HLOOKUP(E3000,'Codigos Servicios'!$A$4:$A$49,1,1),"SI"),"")</f>
        <v/>
      </c>
    </row>
    <row r="3001" spans="1:11" x14ac:dyDescent="0.25">
      <c r="A3001" s="11" t="str">
        <f t="shared" si="241"/>
        <v/>
      </c>
      <c r="B3001" s="16" t="str">
        <f t="shared" si="242"/>
        <v/>
      </c>
      <c r="C3001" s="11" t="str">
        <f t="shared" si="243"/>
        <v/>
      </c>
      <c r="D3001" s="11" t="str">
        <f t="shared" si="244"/>
        <v/>
      </c>
      <c r="J3001" s="21" t="str">
        <f t="shared" si="240"/>
        <v/>
      </c>
      <c r="K3001" s="24" t="str">
        <f>IF(LEN(E3001)&gt;0,IFERROR(HLOOKUP(E3001,'Codigos Servicios'!$A$4:$A$49,1,1),"SI"),"")</f>
        <v/>
      </c>
    </row>
    <row r="3002" spans="1:11" x14ac:dyDescent="0.25">
      <c r="A3002" s="11" t="str">
        <f t="shared" si="241"/>
        <v/>
      </c>
      <c r="B3002" s="16" t="str">
        <f t="shared" si="242"/>
        <v/>
      </c>
      <c r="C3002" s="11" t="str">
        <f t="shared" si="243"/>
        <v/>
      </c>
      <c r="D3002" s="11" t="str">
        <f t="shared" si="244"/>
        <v/>
      </c>
      <c r="J3002" s="21" t="str">
        <f t="shared" si="240"/>
        <v/>
      </c>
      <c r="K3002" s="24" t="str">
        <f>IF(LEN(E3002)&gt;0,IFERROR(HLOOKUP(E3002,'Codigos Servicios'!$A$4:$A$49,1,1),"SI"),"")</f>
        <v/>
      </c>
    </row>
    <row r="3003" spans="1:11" x14ac:dyDescent="0.25">
      <c r="A3003" s="11" t="str">
        <f t="shared" si="241"/>
        <v/>
      </c>
      <c r="B3003" s="16" t="str">
        <f t="shared" si="242"/>
        <v/>
      </c>
      <c r="C3003" s="11" t="str">
        <f t="shared" si="243"/>
        <v/>
      </c>
      <c r="D3003" s="11" t="str">
        <f t="shared" si="244"/>
        <v/>
      </c>
      <c r="J3003" s="21" t="str">
        <f t="shared" si="240"/>
        <v/>
      </c>
      <c r="K3003" s="24" t="str">
        <f>IF(LEN(E3003)&gt;0,IFERROR(HLOOKUP(E3003,'Codigos Servicios'!$A$4:$A$49,1,1),"SI"),"")</f>
        <v/>
      </c>
    </row>
    <row r="3004" spans="1:11" x14ac:dyDescent="0.25">
      <c r="A3004" s="11" t="str">
        <f t="shared" si="241"/>
        <v/>
      </c>
      <c r="B3004" s="16" t="str">
        <f t="shared" si="242"/>
        <v/>
      </c>
      <c r="C3004" s="11" t="str">
        <f t="shared" si="243"/>
        <v/>
      </c>
      <c r="D3004" s="11" t="str">
        <f t="shared" si="244"/>
        <v/>
      </c>
      <c r="J3004" s="21" t="str">
        <f t="shared" si="240"/>
        <v/>
      </c>
      <c r="K3004" s="24" t="str">
        <f>IF(LEN(E3004)&gt;0,IFERROR(HLOOKUP(E3004,'Codigos Servicios'!$A$4:$A$49,1,1),"SI"),"")</f>
        <v/>
      </c>
    </row>
    <row r="3005" spans="1:11" x14ac:dyDescent="0.25">
      <c r="A3005" s="11" t="str">
        <f t="shared" si="241"/>
        <v/>
      </c>
      <c r="B3005" s="16" t="str">
        <f t="shared" si="242"/>
        <v/>
      </c>
      <c r="C3005" s="11" t="str">
        <f t="shared" si="243"/>
        <v/>
      </c>
      <c r="D3005" s="11" t="str">
        <f t="shared" si="244"/>
        <v/>
      </c>
      <c r="J3005" s="21" t="str">
        <f t="shared" si="240"/>
        <v/>
      </c>
      <c r="K3005" s="24" t="str">
        <f>IF(LEN(E3005)&gt;0,IFERROR(HLOOKUP(E3005,'Codigos Servicios'!$A$4:$A$49,1,1),"SI"),"")</f>
        <v/>
      </c>
    </row>
    <row r="3006" spans="1:11" x14ac:dyDescent="0.25">
      <c r="A3006" s="11" t="str">
        <f t="shared" si="241"/>
        <v/>
      </c>
      <c r="B3006" s="16" t="str">
        <f t="shared" si="242"/>
        <v/>
      </c>
      <c r="C3006" s="11" t="str">
        <f t="shared" si="243"/>
        <v/>
      </c>
      <c r="D3006" s="11" t="str">
        <f t="shared" si="244"/>
        <v/>
      </c>
      <c r="J3006" s="21" t="str">
        <f t="shared" si="240"/>
        <v/>
      </c>
      <c r="K3006" s="24" t="str">
        <f>IF(LEN(E3006)&gt;0,IFERROR(HLOOKUP(E3006,'Codigos Servicios'!$A$4:$A$49,1,1),"SI"),"")</f>
        <v/>
      </c>
    </row>
    <row r="3007" spans="1:11" x14ac:dyDescent="0.25">
      <c r="A3007" s="11" t="str">
        <f t="shared" si="241"/>
        <v/>
      </c>
      <c r="B3007" s="16" t="str">
        <f t="shared" si="242"/>
        <v/>
      </c>
      <c r="C3007" s="11" t="str">
        <f t="shared" si="243"/>
        <v/>
      </c>
      <c r="D3007" s="11" t="str">
        <f t="shared" si="244"/>
        <v/>
      </c>
      <c r="J3007" s="21" t="str">
        <f t="shared" si="240"/>
        <v/>
      </c>
      <c r="K3007" s="24" t="str">
        <f>IF(LEN(E3007)&gt;0,IFERROR(HLOOKUP(E3007,'Codigos Servicios'!$A$4:$A$49,1,1),"SI"),"")</f>
        <v/>
      </c>
    </row>
    <row r="3008" spans="1:11" x14ac:dyDescent="0.25">
      <c r="A3008" s="11" t="str">
        <f t="shared" si="241"/>
        <v/>
      </c>
      <c r="B3008" s="16" t="str">
        <f t="shared" si="242"/>
        <v/>
      </c>
      <c r="C3008" s="11" t="str">
        <f t="shared" si="243"/>
        <v/>
      </c>
      <c r="D3008" s="11" t="str">
        <f t="shared" si="244"/>
        <v/>
      </c>
      <c r="J3008" s="21" t="str">
        <f t="shared" si="240"/>
        <v/>
      </c>
      <c r="K3008" s="24" t="str">
        <f>IF(LEN(E3008)&gt;0,IFERROR(HLOOKUP(E3008,'Codigos Servicios'!$A$4:$A$49,1,1),"SI"),"")</f>
        <v/>
      </c>
    </row>
    <row r="3009" spans="1:11" x14ac:dyDescent="0.25">
      <c r="A3009" s="11" t="str">
        <f t="shared" si="241"/>
        <v/>
      </c>
      <c r="B3009" s="16" t="str">
        <f t="shared" si="242"/>
        <v/>
      </c>
      <c r="C3009" s="11" t="str">
        <f t="shared" si="243"/>
        <v/>
      </c>
      <c r="D3009" s="11" t="str">
        <f t="shared" si="244"/>
        <v/>
      </c>
      <c r="J3009" s="21" t="str">
        <f t="shared" si="240"/>
        <v/>
      </c>
      <c r="K3009" s="24" t="str">
        <f>IF(LEN(E3009)&gt;0,IFERROR(HLOOKUP(E3009,'Codigos Servicios'!$A$4:$A$49,1,1),"SI"),"")</f>
        <v/>
      </c>
    </row>
    <row r="3010" spans="1:11" x14ac:dyDescent="0.25">
      <c r="A3010" s="11" t="str">
        <f t="shared" si="241"/>
        <v/>
      </c>
      <c r="B3010" s="16" t="str">
        <f t="shared" si="242"/>
        <v/>
      </c>
      <c r="C3010" s="11" t="str">
        <f t="shared" si="243"/>
        <v/>
      </c>
      <c r="D3010" s="11" t="str">
        <f t="shared" si="244"/>
        <v/>
      </c>
      <c r="J3010" s="21" t="str">
        <f t="shared" si="240"/>
        <v/>
      </c>
      <c r="K3010" s="24" t="str">
        <f>IF(LEN(E3010)&gt;0,IFERROR(HLOOKUP(E3010,'Codigos Servicios'!$A$4:$A$49,1,1),"SI"),"")</f>
        <v/>
      </c>
    </row>
    <row r="3011" spans="1:11" x14ac:dyDescent="0.25">
      <c r="A3011" s="11" t="str">
        <f t="shared" si="241"/>
        <v/>
      </c>
      <c r="B3011" s="16" t="str">
        <f t="shared" si="242"/>
        <v/>
      </c>
      <c r="C3011" s="11" t="str">
        <f t="shared" si="243"/>
        <v/>
      </c>
      <c r="D3011" s="11" t="str">
        <f t="shared" si="244"/>
        <v/>
      </c>
      <c r="J3011" s="21" t="str">
        <f t="shared" si="240"/>
        <v/>
      </c>
      <c r="K3011" s="24" t="str">
        <f>IF(LEN(E3011)&gt;0,IFERROR(HLOOKUP(E3011,'Codigos Servicios'!$A$4:$A$49,1,1),"SI"),"")</f>
        <v/>
      </c>
    </row>
    <row r="3012" spans="1:11" x14ac:dyDescent="0.25">
      <c r="A3012" s="11" t="str">
        <f t="shared" si="241"/>
        <v/>
      </c>
      <c r="B3012" s="16" t="str">
        <f t="shared" si="242"/>
        <v/>
      </c>
      <c r="C3012" s="11" t="str">
        <f t="shared" si="243"/>
        <v/>
      </c>
      <c r="D3012" s="11" t="str">
        <f t="shared" si="244"/>
        <v/>
      </c>
      <c r="J3012" s="21" t="str">
        <f t="shared" si="240"/>
        <v/>
      </c>
      <c r="K3012" s="24" t="str">
        <f>IF(LEN(E3012)&gt;0,IFERROR(HLOOKUP(E3012,'Codigos Servicios'!$A$4:$A$49,1,1),"SI"),"")</f>
        <v/>
      </c>
    </row>
    <row r="3013" spans="1:11" x14ac:dyDescent="0.25">
      <c r="A3013" s="11" t="str">
        <f t="shared" si="241"/>
        <v/>
      </c>
      <c r="B3013" s="16" t="str">
        <f t="shared" si="242"/>
        <v/>
      </c>
      <c r="C3013" s="11" t="str">
        <f t="shared" si="243"/>
        <v/>
      </c>
      <c r="D3013" s="11" t="str">
        <f t="shared" si="244"/>
        <v/>
      </c>
      <c r="J3013" s="21" t="str">
        <f t="shared" si="240"/>
        <v/>
      </c>
      <c r="K3013" s="24" t="str">
        <f>IF(LEN(E3013)&gt;0,IFERROR(HLOOKUP(E3013,'Codigos Servicios'!$A$4:$A$49,1,1),"SI"),"")</f>
        <v/>
      </c>
    </row>
    <row r="3014" spans="1:11" x14ac:dyDescent="0.25">
      <c r="A3014" s="11" t="str">
        <f t="shared" si="241"/>
        <v/>
      </c>
      <c r="B3014" s="16" t="str">
        <f t="shared" si="242"/>
        <v/>
      </c>
      <c r="C3014" s="11" t="str">
        <f t="shared" si="243"/>
        <v/>
      </c>
      <c r="D3014" s="11" t="str">
        <f t="shared" si="244"/>
        <v/>
      </c>
      <c r="J3014" s="21" t="str">
        <f t="shared" si="240"/>
        <v/>
      </c>
      <c r="K3014" s="24" t="str">
        <f>IF(LEN(E3014)&gt;0,IFERROR(HLOOKUP(E3014,'Codigos Servicios'!$A$4:$A$49,1,1),"SI"),"")</f>
        <v/>
      </c>
    </row>
    <row r="3015" spans="1:11" x14ac:dyDescent="0.25">
      <c r="A3015" s="11" t="str">
        <f t="shared" si="241"/>
        <v/>
      </c>
      <c r="B3015" s="16" t="str">
        <f t="shared" si="242"/>
        <v/>
      </c>
      <c r="C3015" s="11" t="str">
        <f t="shared" si="243"/>
        <v/>
      </c>
      <c r="D3015" s="11" t="str">
        <f t="shared" si="244"/>
        <v/>
      </c>
      <c r="J3015" s="21" t="str">
        <f t="shared" si="240"/>
        <v/>
      </c>
      <c r="K3015" s="24" t="str">
        <f>IF(LEN(E3015)&gt;0,IFERROR(HLOOKUP(E3015,'Codigos Servicios'!$A$4:$A$49,1,1),"SI"),"")</f>
        <v/>
      </c>
    </row>
    <row r="3016" spans="1:11" x14ac:dyDescent="0.25">
      <c r="A3016" s="11" t="str">
        <f t="shared" si="241"/>
        <v/>
      </c>
      <c r="B3016" s="16" t="str">
        <f t="shared" si="242"/>
        <v/>
      </c>
      <c r="C3016" s="11" t="str">
        <f t="shared" si="243"/>
        <v/>
      </c>
      <c r="D3016" s="11" t="str">
        <f t="shared" si="244"/>
        <v/>
      </c>
      <c r="J3016" s="21" t="str">
        <f t="shared" ref="J3016:J3079" si="245">IF(LEN(E3016)&gt;0,IF(LEN(F3016)&gt;0,IF(LEN(C3016)&gt;1,IF(ISBLANK($H$5),"Error: No ha ingresado el Mes",IF(ISBLANK($I$5),"Error: No ha ingresado el Año",IF(K3016="SI","Error Codigo de Servicio Invalido",""))),"Error: No ha ingresado empresa"),""),"")</f>
        <v/>
      </c>
      <c r="K3016" s="24" t="str">
        <f>IF(LEN(E3016)&gt;0,IFERROR(HLOOKUP(E3016,'Codigos Servicios'!$A$4:$A$49,1,1),"SI"),"")</f>
        <v/>
      </c>
    </row>
    <row r="3017" spans="1:11" x14ac:dyDescent="0.25">
      <c r="A3017" s="11" t="str">
        <f t="shared" ref="A3017:A3080" si="246">IF(LEN(E3017)&gt;0,"TL","")</f>
        <v/>
      </c>
      <c r="B3017" s="16" t="str">
        <f t="shared" ref="B3017:B3080" si="247">IF(LEN(E3017)&gt;0,B3016+1,"")</f>
        <v/>
      </c>
      <c r="C3017" s="11" t="str">
        <f t="shared" ref="C3017:C3080" si="248">IF(LEN(E3017)&gt;0,$F$5,"")</f>
        <v/>
      </c>
      <c r="D3017" s="11" t="str">
        <f t="shared" ref="D3017:D3080" si="249">IF(LEN(E3017)&gt;0,$J$5,"")</f>
        <v/>
      </c>
      <c r="J3017" s="21" t="str">
        <f t="shared" si="245"/>
        <v/>
      </c>
      <c r="K3017" s="24" t="str">
        <f>IF(LEN(E3017)&gt;0,IFERROR(HLOOKUP(E3017,'Codigos Servicios'!$A$4:$A$49,1,1),"SI"),"")</f>
        <v/>
      </c>
    </row>
    <row r="3018" spans="1:11" x14ac:dyDescent="0.25">
      <c r="A3018" s="11" t="str">
        <f t="shared" si="246"/>
        <v/>
      </c>
      <c r="B3018" s="16" t="str">
        <f t="shared" si="247"/>
        <v/>
      </c>
      <c r="C3018" s="11" t="str">
        <f t="shared" si="248"/>
        <v/>
      </c>
      <c r="D3018" s="11" t="str">
        <f t="shared" si="249"/>
        <v/>
      </c>
      <c r="J3018" s="21" t="str">
        <f t="shared" si="245"/>
        <v/>
      </c>
      <c r="K3018" s="24" t="str">
        <f>IF(LEN(E3018)&gt;0,IFERROR(HLOOKUP(E3018,'Codigos Servicios'!$A$4:$A$49,1,1),"SI"),"")</f>
        <v/>
      </c>
    </row>
    <row r="3019" spans="1:11" x14ac:dyDescent="0.25">
      <c r="A3019" s="11" t="str">
        <f t="shared" si="246"/>
        <v/>
      </c>
      <c r="B3019" s="16" t="str">
        <f t="shared" si="247"/>
        <v/>
      </c>
      <c r="C3019" s="11" t="str">
        <f t="shared" si="248"/>
        <v/>
      </c>
      <c r="D3019" s="11" t="str">
        <f t="shared" si="249"/>
        <v/>
      </c>
      <c r="J3019" s="21" t="str">
        <f t="shared" si="245"/>
        <v/>
      </c>
      <c r="K3019" s="24" t="str">
        <f>IF(LEN(E3019)&gt;0,IFERROR(HLOOKUP(E3019,'Codigos Servicios'!$A$4:$A$49,1,1),"SI"),"")</f>
        <v/>
      </c>
    </row>
    <row r="3020" spans="1:11" x14ac:dyDescent="0.25">
      <c r="A3020" s="11" t="str">
        <f t="shared" si="246"/>
        <v/>
      </c>
      <c r="B3020" s="16" t="str">
        <f t="shared" si="247"/>
        <v/>
      </c>
      <c r="C3020" s="11" t="str">
        <f t="shared" si="248"/>
        <v/>
      </c>
      <c r="D3020" s="11" t="str">
        <f t="shared" si="249"/>
        <v/>
      </c>
      <c r="J3020" s="21" t="str">
        <f t="shared" si="245"/>
        <v/>
      </c>
      <c r="K3020" s="24" t="str">
        <f>IF(LEN(E3020)&gt;0,IFERROR(HLOOKUP(E3020,'Codigos Servicios'!$A$4:$A$49,1,1),"SI"),"")</f>
        <v/>
      </c>
    </row>
    <row r="3021" spans="1:11" x14ac:dyDescent="0.25">
      <c r="A3021" s="11" t="str">
        <f t="shared" si="246"/>
        <v/>
      </c>
      <c r="B3021" s="16" t="str">
        <f t="shared" si="247"/>
        <v/>
      </c>
      <c r="C3021" s="11" t="str">
        <f t="shared" si="248"/>
        <v/>
      </c>
      <c r="D3021" s="11" t="str">
        <f t="shared" si="249"/>
        <v/>
      </c>
      <c r="J3021" s="21" t="str">
        <f t="shared" si="245"/>
        <v/>
      </c>
      <c r="K3021" s="24" t="str">
        <f>IF(LEN(E3021)&gt;0,IFERROR(HLOOKUP(E3021,'Codigos Servicios'!$A$4:$A$49,1,1),"SI"),"")</f>
        <v/>
      </c>
    </row>
    <row r="3022" spans="1:11" x14ac:dyDescent="0.25">
      <c r="A3022" s="11" t="str">
        <f t="shared" si="246"/>
        <v/>
      </c>
      <c r="B3022" s="16" t="str">
        <f t="shared" si="247"/>
        <v/>
      </c>
      <c r="C3022" s="11" t="str">
        <f t="shared" si="248"/>
        <v/>
      </c>
      <c r="D3022" s="11" t="str">
        <f t="shared" si="249"/>
        <v/>
      </c>
      <c r="J3022" s="21" t="str">
        <f t="shared" si="245"/>
        <v/>
      </c>
      <c r="K3022" s="24" t="str">
        <f>IF(LEN(E3022)&gt;0,IFERROR(HLOOKUP(E3022,'Codigos Servicios'!$A$4:$A$49,1,1),"SI"),"")</f>
        <v/>
      </c>
    </row>
    <row r="3023" spans="1:11" x14ac:dyDescent="0.25">
      <c r="A3023" s="11" t="str">
        <f t="shared" si="246"/>
        <v/>
      </c>
      <c r="B3023" s="16" t="str">
        <f t="shared" si="247"/>
        <v/>
      </c>
      <c r="C3023" s="11" t="str">
        <f t="shared" si="248"/>
        <v/>
      </c>
      <c r="D3023" s="11" t="str">
        <f t="shared" si="249"/>
        <v/>
      </c>
      <c r="J3023" s="21" t="str">
        <f t="shared" si="245"/>
        <v/>
      </c>
      <c r="K3023" s="24" t="str">
        <f>IF(LEN(E3023)&gt;0,IFERROR(HLOOKUP(E3023,'Codigos Servicios'!$A$4:$A$49,1,1),"SI"),"")</f>
        <v/>
      </c>
    </row>
    <row r="3024" spans="1:11" x14ac:dyDescent="0.25">
      <c r="A3024" s="11" t="str">
        <f t="shared" si="246"/>
        <v/>
      </c>
      <c r="B3024" s="16" t="str">
        <f t="shared" si="247"/>
        <v/>
      </c>
      <c r="C3024" s="11" t="str">
        <f t="shared" si="248"/>
        <v/>
      </c>
      <c r="D3024" s="11" t="str">
        <f t="shared" si="249"/>
        <v/>
      </c>
      <c r="J3024" s="21" t="str">
        <f t="shared" si="245"/>
        <v/>
      </c>
      <c r="K3024" s="24" t="str">
        <f>IF(LEN(E3024)&gt;0,IFERROR(HLOOKUP(E3024,'Codigos Servicios'!$A$4:$A$49,1,1),"SI"),"")</f>
        <v/>
      </c>
    </row>
    <row r="3025" spans="1:11" x14ac:dyDescent="0.25">
      <c r="A3025" s="11" t="str">
        <f t="shared" si="246"/>
        <v/>
      </c>
      <c r="B3025" s="16" t="str">
        <f t="shared" si="247"/>
        <v/>
      </c>
      <c r="C3025" s="11" t="str">
        <f t="shared" si="248"/>
        <v/>
      </c>
      <c r="D3025" s="11" t="str">
        <f t="shared" si="249"/>
        <v/>
      </c>
      <c r="J3025" s="21" t="str">
        <f t="shared" si="245"/>
        <v/>
      </c>
      <c r="K3025" s="24" t="str">
        <f>IF(LEN(E3025)&gt;0,IFERROR(HLOOKUP(E3025,'Codigos Servicios'!$A$4:$A$49,1,1),"SI"),"")</f>
        <v/>
      </c>
    </row>
    <row r="3026" spans="1:11" x14ac:dyDescent="0.25">
      <c r="A3026" s="11" t="str">
        <f t="shared" si="246"/>
        <v/>
      </c>
      <c r="B3026" s="16" t="str">
        <f t="shared" si="247"/>
        <v/>
      </c>
      <c r="C3026" s="11" t="str">
        <f t="shared" si="248"/>
        <v/>
      </c>
      <c r="D3026" s="11" t="str">
        <f t="shared" si="249"/>
        <v/>
      </c>
      <c r="J3026" s="21" t="str">
        <f t="shared" si="245"/>
        <v/>
      </c>
      <c r="K3026" s="24" t="str">
        <f>IF(LEN(E3026)&gt;0,IFERROR(HLOOKUP(E3026,'Codigos Servicios'!$A$4:$A$49,1,1),"SI"),"")</f>
        <v/>
      </c>
    </row>
    <row r="3027" spans="1:11" x14ac:dyDescent="0.25">
      <c r="A3027" s="11" t="str">
        <f t="shared" si="246"/>
        <v/>
      </c>
      <c r="B3027" s="16" t="str">
        <f t="shared" si="247"/>
        <v/>
      </c>
      <c r="C3027" s="11" t="str">
        <f t="shared" si="248"/>
        <v/>
      </c>
      <c r="D3027" s="11" t="str">
        <f t="shared" si="249"/>
        <v/>
      </c>
      <c r="J3027" s="21" t="str">
        <f t="shared" si="245"/>
        <v/>
      </c>
      <c r="K3027" s="24" t="str">
        <f>IF(LEN(E3027)&gt;0,IFERROR(HLOOKUP(E3027,'Codigos Servicios'!$A$4:$A$49,1,1),"SI"),"")</f>
        <v/>
      </c>
    </row>
    <row r="3028" spans="1:11" x14ac:dyDescent="0.25">
      <c r="A3028" s="11" t="str">
        <f t="shared" si="246"/>
        <v/>
      </c>
      <c r="B3028" s="16" t="str">
        <f t="shared" si="247"/>
        <v/>
      </c>
      <c r="C3028" s="11" t="str">
        <f t="shared" si="248"/>
        <v/>
      </c>
      <c r="D3028" s="11" t="str">
        <f t="shared" si="249"/>
        <v/>
      </c>
      <c r="J3028" s="21" t="str">
        <f t="shared" si="245"/>
        <v/>
      </c>
      <c r="K3028" s="24" t="str">
        <f>IF(LEN(E3028)&gt;0,IFERROR(HLOOKUP(E3028,'Codigos Servicios'!$A$4:$A$49,1,1),"SI"),"")</f>
        <v/>
      </c>
    </row>
    <row r="3029" spans="1:11" x14ac:dyDescent="0.25">
      <c r="A3029" s="11" t="str">
        <f t="shared" si="246"/>
        <v/>
      </c>
      <c r="B3029" s="16" t="str">
        <f t="shared" si="247"/>
        <v/>
      </c>
      <c r="C3029" s="11" t="str">
        <f t="shared" si="248"/>
        <v/>
      </c>
      <c r="D3029" s="11" t="str">
        <f t="shared" si="249"/>
        <v/>
      </c>
      <c r="J3029" s="21" t="str">
        <f t="shared" si="245"/>
        <v/>
      </c>
      <c r="K3029" s="24" t="str">
        <f>IF(LEN(E3029)&gt;0,IFERROR(HLOOKUP(E3029,'Codigos Servicios'!$A$4:$A$49,1,1),"SI"),"")</f>
        <v/>
      </c>
    </row>
    <row r="3030" spans="1:11" x14ac:dyDescent="0.25">
      <c r="A3030" s="11" t="str">
        <f t="shared" si="246"/>
        <v/>
      </c>
      <c r="B3030" s="16" t="str">
        <f t="shared" si="247"/>
        <v/>
      </c>
      <c r="C3030" s="11" t="str">
        <f t="shared" si="248"/>
        <v/>
      </c>
      <c r="D3030" s="11" t="str">
        <f t="shared" si="249"/>
        <v/>
      </c>
      <c r="J3030" s="21" t="str">
        <f t="shared" si="245"/>
        <v/>
      </c>
      <c r="K3030" s="24" t="str">
        <f>IF(LEN(E3030)&gt;0,IFERROR(HLOOKUP(E3030,'Codigos Servicios'!$A$4:$A$49,1,1),"SI"),"")</f>
        <v/>
      </c>
    </row>
    <row r="3031" spans="1:11" x14ac:dyDescent="0.25">
      <c r="A3031" s="11" t="str">
        <f t="shared" si="246"/>
        <v/>
      </c>
      <c r="B3031" s="16" t="str">
        <f t="shared" si="247"/>
        <v/>
      </c>
      <c r="C3031" s="11" t="str">
        <f t="shared" si="248"/>
        <v/>
      </c>
      <c r="D3031" s="11" t="str">
        <f t="shared" si="249"/>
        <v/>
      </c>
      <c r="J3031" s="21" t="str">
        <f t="shared" si="245"/>
        <v/>
      </c>
      <c r="K3031" s="24" t="str">
        <f>IF(LEN(E3031)&gt;0,IFERROR(HLOOKUP(E3031,'Codigos Servicios'!$A$4:$A$49,1,1),"SI"),"")</f>
        <v/>
      </c>
    </row>
    <row r="3032" spans="1:11" x14ac:dyDescent="0.25">
      <c r="A3032" s="11" t="str">
        <f t="shared" si="246"/>
        <v/>
      </c>
      <c r="B3032" s="16" t="str">
        <f t="shared" si="247"/>
        <v/>
      </c>
      <c r="C3032" s="11" t="str">
        <f t="shared" si="248"/>
        <v/>
      </c>
      <c r="D3032" s="11" t="str">
        <f t="shared" si="249"/>
        <v/>
      </c>
      <c r="J3032" s="21" t="str">
        <f t="shared" si="245"/>
        <v/>
      </c>
      <c r="K3032" s="24" t="str">
        <f>IF(LEN(E3032)&gt;0,IFERROR(HLOOKUP(E3032,'Codigos Servicios'!$A$4:$A$49,1,1),"SI"),"")</f>
        <v/>
      </c>
    </row>
    <row r="3033" spans="1:11" x14ac:dyDescent="0.25">
      <c r="A3033" s="11" t="str">
        <f t="shared" si="246"/>
        <v/>
      </c>
      <c r="B3033" s="16" t="str">
        <f t="shared" si="247"/>
        <v/>
      </c>
      <c r="C3033" s="11" t="str">
        <f t="shared" si="248"/>
        <v/>
      </c>
      <c r="D3033" s="11" t="str">
        <f t="shared" si="249"/>
        <v/>
      </c>
      <c r="J3033" s="21" t="str">
        <f t="shared" si="245"/>
        <v/>
      </c>
      <c r="K3033" s="24" t="str">
        <f>IF(LEN(E3033)&gt;0,IFERROR(HLOOKUP(E3033,'Codigos Servicios'!$A$4:$A$49,1,1),"SI"),"")</f>
        <v/>
      </c>
    </row>
    <row r="3034" spans="1:11" x14ac:dyDescent="0.25">
      <c r="A3034" s="11" t="str">
        <f t="shared" si="246"/>
        <v/>
      </c>
      <c r="B3034" s="16" t="str">
        <f t="shared" si="247"/>
        <v/>
      </c>
      <c r="C3034" s="11" t="str">
        <f t="shared" si="248"/>
        <v/>
      </c>
      <c r="D3034" s="11" t="str">
        <f t="shared" si="249"/>
        <v/>
      </c>
      <c r="J3034" s="21" t="str">
        <f t="shared" si="245"/>
        <v/>
      </c>
      <c r="K3034" s="24" t="str">
        <f>IF(LEN(E3034)&gt;0,IFERROR(HLOOKUP(E3034,'Codigos Servicios'!$A$4:$A$49,1,1),"SI"),"")</f>
        <v/>
      </c>
    </row>
    <row r="3035" spans="1:11" x14ac:dyDescent="0.25">
      <c r="A3035" s="11" t="str">
        <f t="shared" si="246"/>
        <v/>
      </c>
      <c r="B3035" s="16" t="str">
        <f t="shared" si="247"/>
        <v/>
      </c>
      <c r="C3035" s="11" t="str">
        <f t="shared" si="248"/>
        <v/>
      </c>
      <c r="D3035" s="11" t="str">
        <f t="shared" si="249"/>
        <v/>
      </c>
      <c r="J3035" s="21" t="str">
        <f t="shared" si="245"/>
        <v/>
      </c>
      <c r="K3035" s="24" t="str">
        <f>IF(LEN(E3035)&gt;0,IFERROR(HLOOKUP(E3035,'Codigos Servicios'!$A$4:$A$49,1,1),"SI"),"")</f>
        <v/>
      </c>
    </row>
    <row r="3036" spans="1:11" x14ac:dyDescent="0.25">
      <c r="A3036" s="11" t="str">
        <f t="shared" si="246"/>
        <v/>
      </c>
      <c r="B3036" s="16" t="str">
        <f t="shared" si="247"/>
        <v/>
      </c>
      <c r="C3036" s="11" t="str">
        <f t="shared" si="248"/>
        <v/>
      </c>
      <c r="D3036" s="11" t="str">
        <f t="shared" si="249"/>
        <v/>
      </c>
      <c r="J3036" s="21" t="str">
        <f t="shared" si="245"/>
        <v/>
      </c>
      <c r="K3036" s="24" t="str">
        <f>IF(LEN(E3036)&gt;0,IFERROR(HLOOKUP(E3036,'Codigos Servicios'!$A$4:$A$49,1,1),"SI"),"")</f>
        <v/>
      </c>
    </row>
    <row r="3037" spans="1:11" x14ac:dyDescent="0.25">
      <c r="A3037" s="11" t="str">
        <f t="shared" si="246"/>
        <v/>
      </c>
      <c r="B3037" s="16" t="str">
        <f t="shared" si="247"/>
        <v/>
      </c>
      <c r="C3037" s="11" t="str">
        <f t="shared" si="248"/>
        <v/>
      </c>
      <c r="D3037" s="11" t="str">
        <f t="shared" si="249"/>
        <v/>
      </c>
      <c r="J3037" s="21" t="str">
        <f t="shared" si="245"/>
        <v/>
      </c>
      <c r="K3037" s="24" t="str">
        <f>IF(LEN(E3037)&gt;0,IFERROR(HLOOKUP(E3037,'Codigos Servicios'!$A$4:$A$49,1,1),"SI"),"")</f>
        <v/>
      </c>
    </row>
    <row r="3038" spans="1:11" x14ac:dyDescent="0.25">
      <c r="A3038" s="11" t="str">
        <f t="shared" si="246"/>
        <v/>
      </c>
      <c r="B3038" s="16" t="str">
        <f t="shared" si="247"/>
        <v/>
      </c>
      <c r="C3038" s="11" t="str">
        <f t="shared" si="248"/>
        <v/>
      </c>
      <c r="D3038" s="11" t="str">
        <f t="shared" si="249"/>
        <v/>
      </c>
      <c r="J3038" s="21" t="str">
        <f t="shared" si="245"/>
        <v/>
      </c>
      <c r="K3038" s="24" t="str">
        <f>IF(LEN(E3038)&gt;0,IFERROR(HLOOKUP(E3038,'Codigos Servicios'!$A$4:$A$49,1,1),"SI"),"")</f>
        <v/>
      </c>
    </row>
    <row r="3039" spans="1:11" x14ac:dyDescent="0.25">
      <c r="A3039" s="11" t="str">
        <f t="shared" si="246"/>
        <v/>
      </c>
      <c r="B3039" s="16" t="str">
        <f t="shared" si="247"/>
        <v/>
      </c>
      <c r="C3039" s="11" t="str">
        <f t="shared" si="248"/>
        <v/>
      </c>
      <c r="D3039" s="11" t="str">
        <f t="shared" si="249"/>
        <v/>
      </c>
      <c r="J3039" s="21" t="str">
        <f t="shared" si="245"/>
        <v/>
      </c>
      <c r="K3039" s="24" t="str">
        <f>IF(LEN(E3039)&gt;0,IFERROR(HLOOKUP(E3039,'Codigos Servicios'!$A$4:$A$49,1,1),"SI"),"")</f>
        <v/>
      </c>
    </row>
    <row r="3040" spans="1:11" x14ac:dyDescent="0.25">
      <c r="A3040" s="11" t="str">
        <f t="shared" si="246"/>
        <v/>
      </c>
      <c r="B3040" s="16" t="str">
        <f t="shared" si="247"/>
        <v/>
      </c>
      <c r="C3040" s="11" t="str">
        <f t="shared" si="248"/>
        <v/>
      </c>
      <c r="D3040" s="11" t="str">
        <f t="shared" si="249"/>
        <v/>
      </c>
      <c r="J3040" s="21" t="str">
        <f t="shared" si="245"/>
        <v/>
      </c>
      <c r="K3040" s="24" t="str">
        <f>IF(LEN(E3040)&gt;0,IFERROR(HLOOKUP(E3040,'Codigos Servicios'!$A$4:$A$49,1,1),"SI"),"")</f>
        <v/>
      </c>
    </row>
    <row r="3041" spans="1:11" x14ac:dyDescent="0.25">
      <c r="A3041" s="11" t="str">
        <f t="shared" si="246"/>
        <v/>
      </c>
      <c r="B3041" s="16" t="str">
        <f t="shared" si="247"/>
        <v/>
      </c>
      <c r="C3041" s="11" t="str">
        <f t="shared" si="248"/>
        <v/>
      </c>
      <c r="D3041" s="11" t="str">
        <f t="shared" si="249"/>
        <v/>
      </c>
      <c r="J3041" s="21" t="str">
        <f t="shared" si="245"/>
        <v/>
      </c>
      <c r="K3041" s="24" t="str">
        <f>IF(LEN(E3041)&gt;0,IFERROR(HLOOKUP(E3041,'Codigos Servicios'!$A$4:$A$49,1,1),"SI"),"")</f>
        <v/>
      </c>
    </row>
    <row r="3042" spans="1:11" x14ac:dyDescent="0.25">
      <c r="A3042" s="11" t="str">
        <f t="shared" si="246"/>
        <v/>
      </c>
      <c r="B3042" s="16" t="str">
        <f t="shared" si="247"/>
        <v/>
      </c>
      <c r="C3042" s="11" t="str">
        <f t="shared" si="248"/>
        <v/>
      </c>
      <c r="D3042" s="11" t="str">
        <f t="shared" si="249"/>
        <v/>
      </c>
      <c r="J3042" s="21" t="str">
        <f t="shared" si="245"/>
        <v/>
      </c>
      <c r="K3042" s="24" t="str">
        <f>IF(LEN(E3042)&gt;0,IFERROR(HLOOKUP(E3042,'Codigos Servicios'!$A$4:$A$49,1,1),"SI"),"")</f>
        <v/>
      </c>
    </row>
    <row r="3043" spans="1:11" x14ac:dyDescent="0.25">
      <c r="A3043" s="11" t="str">
        <f t="shared" si="246"/>
        <v/>
      </c>
      <c r="B3043" s="16" t="str">
        <f t="shared" si="247"/>
        <v/>
      </c>
      <c r="C3043" s="11" t="str">
        <f t="shared" si="248"/>
        <v/>
      </c>
      <c r="D3043" s="11" t="str">
        <f t="shared" si="249"/>
        <v/>
      </c>
      <c r="J3043" s="21" t="str">
        <f t="shared" si="245"/>
        <v/>
      </c>
      <c r="K3043" s="24" t="str">
        <f>IF(LEN(E3043)&gt;0,IFERROR(HLOOKUP(E3043,'Codigos Servicios'!$A$4:$A$49,1,1),"SI"),"")</f>
        <v/>
      </c>
    </row>
    <row r="3044" spans="1:11" x14ac:dyDescent="0.25">
      <c r="A3044" s="11" t="str">
        <f t="shared" si="246"/>
        <v/>
      </c>
      <c r="B3044" s="16" t="str">
        <f t="shared" si="247"/>
        <v/>
      </c>
      <c r="C3044" s="11" t="str">
        <f t="shared" si="248"/>
        <v/>
      </c>
      <c r="D3044" s="11" t="str">
        <f t="shared" si="249"/>
        <v/>
      </c>
      <c r="J3044" s="21" t="str">
        <f t="shared" si="245"/>
        <v/>
      </c>
      <c r="K3044" s="24" t="str">
        <f>IF(LEN(E3044)&gt;0,IFERROR(HLOOKUP(E3044,'Codigos Servicios'!$A$4:$A$49,1,1),"SI"),"")</f>
        <v/>
      </c>
    </row>
    <row r="3045" spans="1:11" x14ac:dyDescent="0.25">
      <c r="A3045" s="11" t="str">
        <f t="shared" si="246"/>
        <v/>
      </c>
      <c r="B3045" s="16" t="str">
        <f t="shared" si="247"/>
        <v/>
      </c>
      <c r="C3045" s="11" t="str">
        <f t="shared" si="248"/>
        <v/>
      </c>
      <c r="D3045" s="11" t="str">
        <f t="shared" si="249"/>
        <v/>
      </c>
      <c r="J3045" s="21" t="str">
        <f t="shared" si="245"/>
        <v/>
      </c>
      <c r="K3045" s="24" t="str">
        <f>IF(LEN(E3045)&gt;0,IFERROR(HLOOKUP(E3045,'Codigos Servicios'!$A$4:$A$49,1,1),"SI"),"")</f>
        <v/>
      </c>
    </row>
    <row r="3046" spans="1:11" x14ac:dyDescent="0.25">
      <c r="A3046" s="11" t="str">
        <f t="shared" si="246"/>
        <v/>
      </c>
      <c r="B3046" s="16" t="str">
        <f t="shared" si="247"/>
        <v/>
      </c>
      <c r="C3046" s="11" t="str">
        <f t="shared" si="248"/>
        <v/>
      </c>
      <c r="D3046" s="11" t="str">
        <f t="shared" si="249"/>
        <v/>
      </c>
      <c r="J3046" s="21" t="str">
        <f t="shared" si="245"/>
        <v/>
      </c>
      <c r="K3046" s="24" t="str">
        <f>IF(LEN(E3046)&gt;0,IFERROR(HLOOKUP(E3046,'Codigos Servicios'!$A$4:$A$49,1,1),"SI"),"")</f>
        <v/>
      </c>
    </row>
    <row r="3047" spans="1:11" x14ac:dyDescent="0.25">
      <c r="A3047" s="11" t="str">
        <f t="shared" si="246"/>
        <v/>
      </c>
      <c r="B3047" s="16" t="str">
        <f t="shared" si="247"/>
        <v/>
      </c>
      <c r="C3047" s="11" t="str">
        <f t="shared" si="248"/>
        <v/>
      </c>
      <c r="D3047" s="11" t="str">
        <f t="shared" si="249"/>
        <v/>
      </c>
      <c r="J3047" s="21" t="str">
        <f t="shared" si="245"/>
        <v/>
      </c>
      <c r="K3047" s="24" t="str">
        <f>IF(LEN(E3047)&gt;0,IFERROR(HLOOKUP(E3047,'Codigos Servicios'!$A$4:$A$49,1,1),"SI"),"")</f>
        <v/>
      </c>
    </row>
    <row r="3048" spans="1:11" x14ac:dyDescent="0.25">
      <c r="A3048" s="11" t="str">
        <f t="shared" si="246"/>
        <v/>
      </c>
      <c r="B3048" s="16" t="str">
        <f t="shared" si="247"/>
        <v/>
      </c>
      <c r="C3048" s="11" t="str">
        <f t="shared" si="248"/>
        <v/>
      </c>
      <c r="D3048" s="11" t="str">
        <f t="shared" si="249"/>
        <v/>
      </c>
      <c r="J3048" s="21" t="str">
        <f t="shared" si="245"/>
        <v/>
      </c>
      <c r="K3048" s="24" t="str">
        <f>IF(LEN(E3048)&gt;0,IFERROR(HLOOKUP(E3048,'Codigos Servicios'!$A$4:$A$49,1,1),"SI"),"")</f>
        <v/>
      </c>
    </row>
    <row r="3049" spans="1:11" x14ac:dyDescent="0.25">
      <c r="A3049" s="11" t="str">
        <f t="shared" si="246"/>
        <v/>
      </c>
      <c r="B3049" s="16" t="str">
        <f t="shared" si="247"/>
        <v/>
      </c>
      <c r="C3049" s="11" t="str">
        <f t="shared" si="248"/>
        <v/>
      </c>
      <c r="D3049" s="11" t="str">
        <f t="shared" si="249"/>
        <v/>
      </c>
      <c r="J3049" s="21" t="str">
        <f t="shared" si="245"/>
        <v/>
      </c>
      <c r="K3049" s="24" t="str">
        <f>IF(LEN(E3049)&gt;0,IFERROR(HLOOKUP(E3049,'Codigos Servicios'!$A$4:$A$49,1,1),"SI"),"")</f>
        <v/>
      </c>
    </row>
    <row r="3050" spans="1:11" x14ac:dyDescent="0.25">
      <c r="A3050" s="11" t="str">
        <f t="shared" si="246"/>
        <v/>
      </c>
      <c r="B3050" s="16" t="str">
        <f t="shared" si="247"/>
        <v/>
      </c>
      <c r="C3050" s="11" t="str">
        <f t="shared" si="248"/>
        <v/>
      </c>
      <c r="D3050" s="11" t="str">
        <f t="shared" si="249"/>
        <v/>
      </c>
      <c r="J3050" s="21" t="str">
        <f t="shared" si="245"/>
        <v/>
      </c>
      <c r="K3050" s="24" t="str">
        <f>IF(LEN(E3050)&gt;0,IFERROR(HLOOKUP(E3050,'Codigos Servicios'!$A$4:$A$49,1,1),"SI"),"")</f>
        <v/>
      </c>
    </row>
    <row r="3051" spans="1:11" x14ac:dyDescent="0.25">
      <c r="A3051" s="11" t="str">
        <f t="shared" si="246"/>
        <v/>
      </c>
      <c r="B3051" s="16" t="str">
        <f t="shared" si="247"/>
        <v/>
      </c>
      <c r="C3051" s="11" t="str">
        <f t="shared" si="248"/>
        <v/>
      </c>
      <c r="D3051" s="11" t="str">
        <f t="shared" si="249"/>
        <v/>
      </c>
      <c r="J3051" s="21" t="str">
        <f t="shared" si="245"/>
        <v/>
      </c>
      <c r="K3051" s="24" t="str">
        <f>IF(LEN(E3051)&gt;0,IFERROR(HLOOKUP(E3051,'Codigos Servicios'!$A$4:$A$49,1,1),"SI"),"")</f>
        <v/>
      </c>
    </row>
    <row r="3052" spans="1:11" x14ac:dyDescent="0.25">
      <c r="A3052" s="11" t="str">
        <f t="shared" si="246"/>
        <v/>
      </c>
      <c r="B3052" s="16" t="str">
        <f t="shared" si="247"/>
        <v/>
      </c>
      <c r="C3052" s="11" t="str">
        <f t="shared" si="248"/>
        <v/>
      </c>
      <c r="D3052" s="11" t="str">
        <f t="shared" si="249"/>
        <v/>
      </c>
      <c r="J3052" s="21" t="str">
        <f t="shared" si="245"/>
        <v/>
      </c>
      <c r="K3052" s="24" t="str">
        <f>IF(LEN(E3052)&gt;0,IFERROR(HLOOKUP(E3052,'Codigos Servicios'!$A$4:$A$49,1,1),"SI"),"")</f>
        <v/>
      </c>
    </row>
    <row r="3053" spans="1:11" x14ac:dyDescent="0.25">
      <c r="A3053" s="11" t="str">
        <f t="shared" si="246"/>
        <v/>
      </c>
      <c r="B3053" s="16" t="str">
        <f t="shared" si="247"/>
        <v/>
      </c>
      <c r="C3053" s="11" t="str">
        <f t="shared" si="248"/>
        <v/>
      </c>
      <c r="D3053" s="11" t="str">
        <f t="shared" si="249"/>
        <v/>
      </c>
      <c r="J3053" s="21" t="str">
        <f t="shared" si="245"/>
        <v/>
      </c>
      <c r="K3053" s="24" t="str">
        <f>IF(LEN(E3053)&gt;0,IFERROR(HLOOKUP(E3053,'Codigos Servicios'!$A$4:$A$49,1,1),"SI"),"")</f>
        <v/>
      </c>
    </row>
    <row r="3054" spans="1:11" x14ac:dyDescent="0.25">
      <c r="A3054" s="11" t="str">
        <f t="shared" si="246"/>
        <v/>
      </c>
      <c r="B3054" s="16" t="str">
        <f t="shared" si="247"/>
        <v/>
      </c>
      <c r="C3054" s="11" t="str">
        <f t="shared" si="248"/>
        <v/>
      </c>
      <c r="D3054" s="11" t="str">
        <f t="shared" si="249"/>
        <v/>
      </c>
      <c r="J3054" s="21" t="str">
        <f t="shared" si="245"/>
        <v/>
      </c>
      <c r="K3054" s="24" t="str">
        <f>IF(LEN(E3054)&gt;0,IFERROR(HLOOKUP(E3054,'Codigos Servicios'!$A$4:$A$49,1,1),"SI"),"")</f>
        <v/>
      </c>
    </row>
    <row r="3055" spans="1:11" x14ac:dyDescent="0.25">
      <c r="A3055" s="11" t="str">
        <f t="shared" si="246"/>
        <v/>
      </c>
      <c r="B3055" s="16" t="str">
        <f t="shared" si="247"/>
        <v/>
      </c>
      <c r="C3055" s="11" t="str">
        <f t="shared" si="248"/>
        <v/>
      </c>
      <c r="D3055" s="11" t="str">
        <f t="shared" si="249"/>
        <v/>
      </c>
      <c r="J3055" s="21" t="str">
        <f t="shared" si="245"/>
        <v/>
      </c>
      <c r="K3055" s="24" t="str">
        <f>IF(LEN(E3055)&gt;0,IFERROR(HLOOKUP(E3055,'Codigos Servicios'!$A$4:$A$49,1,1),"SI"),"")</f>
        <v/>
      </c>
    </row>
    <row r="3056" spans="1:11" x14ac:dyDescent="0.25">
      <c r="A3056" s="11" t="str">
        <f t="shared" si="246"/>
        <v/>
      </c>
      <c r="B3056" s="16" t="str">
        <f t="shared" si="247"/>
        <v/>
      </c>
      <c r="C3056" s="11" t="str">
        <f t="shared" si="248"/>
        <v/>
      </c>
      <c r="D3056" s="11" t="str">
        <f t="shared" si="249"/>
        <v/>
      </c>
      <c r="J3056" s="21" t="str">
        <f t="shared" si="245"/>
        <v/>
      </c>
      <c r="K3056" s="24" t="str">
        <f>IF(LEN(E3056)&gt;0,IFERROR(HLOOKUP(E3056,'Codigos Servicios'!$A$4:$A$49,1,1),"SI"),"")</f>
        <v/>
      </c>
    </row>
    <row r="3057" spans="1:11" x14ac:dyDescent="0.25">
      <c r="A3057" s="11" t="str">
        <f t="shared" si="246"/>
        <v/>
      </c>
      <c r="B3057" s="16" t="str">
        <f t="shared" si="247"/>
        <v/>
      </c>
      <c r="C3057" s="11" t="str">
        <f t="shared" si="248"/>
        <v/>
      </c>
      <c r="D3057" s="11" t="str">
        <f t="shared" si="249"/>
        <v/>
      </c>
      <c r="J3057" s="21" t="str">
        <f t="shared" si="245"/>
        <v/>
      </c>
      <c r="K3057" s="24" t="str">
        <f>IF(LEN(E3057)&gt;0,IFERROR(HLOOKUP(E3057,'Codigos Servicios'!$A$4:$A$49,1,1),"SI"),"")</f>
        <v/>
      </c>
    </row>
    <row r="3058" spans="1:11" x14ac:dyDescent="0.25">
      <c r="A3058" s="11" t="str">
        <f t="shared" si="246"/>
        <v/>
      </c>
      <c r="B3058" s="16" t="str">
        <f t="shared" si="247"/>
        <v/>
      </c>
      <c r="C3058" s="11" t="str">
        <f t="shared" si="248"/>
        <v/>
      </c>
      <c r="D3058" s="11" t="str">
        <f t="shared" si="249"/>
        <v/>
      </c>
      <c r="J3058" s="21" t="str">
        <f t="shared" si="245"/>
        <v/>
      </c>
      <c r="K3058" s="24" t="str">
        <f>IF(LEN(E3058)&gt;0,IFERROR(HLOOKUP(E3058,'Codigos Servicios'!$A$4:$A$49,1,1),"SI"),"")</f>
        <v/>
      </c>
    </row>
    <row r="3059" spans="1:11" x14ac:dyDescent="0.25">
      <c r="A3059" s="11" t="str">
        <f t="shared" si="246"/>
        <v/>
      </c>
      <c r="B3059" s="16" t="str">
        <f t="shared" si="247"/>
        <v/>
      </c>
      <c r="C3059" s="11" t="str">
        <f t="shared" si="248"/>
        <v/>
      </c>
      <c r="D3059" s="11" t="str">
        <f t="shared" si="249"/>
        <v/>
      </c>
      <c r="J3059" s="21" t="str">
        <f t="shared" si="245"/>
        <v/>
      </c>
      <c r="K3059" s="24" t="str">
        <f>IF(LEN(E3059)&gt;0,IFERROR(HLOOKUP(E3059,'Codigos Servicios'!$A$4:$A$49,1,1),"SI"),"")</f>
        <v/>
      </c>
    </row>
    <row r="3060" spans="1:11" x14ac:dyDescent="0.25">
      <c r="A3060" s="11" t="str">
        <f t="shared" si="246"/>
        <v/>
      </c>
      <c r="B3060" s="16" t="str">
        <f t="shared" si="247"/>
        <v/>
      </c>
      <c r="C3060" s="11" t="str">
        <f t="shared" si="248"/>
        <v/>
      </c>
      <c r="D3060" s="11" t="str">
        <f t="shared" si="249"/>
        <v/>
      </c>
      <c r="J3060" s="21" t="str">
        <f t="shared" si="245"/>
        <v/>
      </c>
      <c r="K3060" s="24" t="str">
        <f>IF(LEN(E3060)&gt;0,IFERROR(HLOOKUP(E3060,'Codigos Servicios'!$A$4:$A$49,1,1),"SI"),"")</f>
        <v/>
      </c>
    </row>
    <row r="3061" spans="1:11" x14ac:dyDescent="0.25">
      <c r="A3061" s="11" t="str">
        <f t="shared" si="246"/>
        <v/>
      </c>
      <c r="B3061" s="16" t="str">
        <f t="shared" si="247"/>
        <v/>
      </c>
      <c r="C3061" s="11" t="str">
        <f t="shared" si="248"/>
        <v/>
      </c>
      <c r="D3061" s="11" t="str">
        <f t="shared" si="249"/>
        <v/>
      </c>
      <c r="J3061" s="21" t="str">
        <f t="shared" si="245"/>
        <v/>
      </c>
      <c r="K3061" s="24" t="str">
        <f>IF(LEN(E3061)&gt;0,IFERROR(HLOOKUP(E3061,'Codigos Servicios'!$A$4:$A$49,1,1),"SI"),"")</f>
        <v/>
      </c>
    </row>
    <row r="3062" spans="1:11" x14ac:dyDescent="0.25">
      <c r="A3062" s="11" t="str">
        <f t="shared" si="246"/>
        <v/>
      </c>
      <c r="B3062" s="16" t="str">
        <f t="shared" si="247"/>
        <v/>
      </c>
      <c r="C3062" s="11" t="str">
        <f t="shared" si="248"/>
        <v/>
      </c>
      <c r="D3062" s="11" t="str">
        <f t="shared" si="249"/>
        <v/>
      </c>
      <c r="J3062" s="21" t="str">
        <f t="shared" si="245"/>
        <v/>
      </c>
      <c r="K3062" s="24" t="str">
        <f>IF(LEN(E3062)&gt;0,IFERROR(HLOOKUP(E3062,'Codigos Servicios'!$A$4:$A$49,1,1),"SI"),"")</f>
        <v/>
      </c>
    </row>
    <row r="3063" spans="1:11" x14ac:dyDescent="0.25">
      <c r="A3063" s="11" t="str">
        <f t="shared" si="246"/>
        <v/>
      </c>
      <c r="B3063" s="16" t="str">
        <f t="shared" si="247"/>
        <v/>
      </c>
      <c r="C3063" s="11" t="str">
        <f t="shared" si="248"/>
        <v/>
      </c>
      <c r="D3063" s="11" t="str">
        <f t="shared" si="249"/>
        <v/>
      </c>
      <c r="J3063" s="21" t="str">
        <f t="shared" si="245"/>
        <v/>
      </c>
      <c r="K3063" s="24" t="str">
        <f>IF(LEN(E3063)&gt;0,IFERROR(HLOOKUP(E3063,'Codigos Servicios'!$A$4:$A$49,1,1),"SI"),"")</f>
        <v/>
      </c>
    </row>
    <row r="3064" spans="1:11" x14ac:dyDescent="0.25">
      <c r="A3064" s="11" t="str">
        <f t="shared" si="246"/>
        <v/>
      </c>
      <c r="B3064" s="16" t="str">
        <f t="shared" si="247"/>
        <v/>
      </c>
      <c r="C3064" s="11" t="str">
        <f t="shared" si="248"/>
        <v/>
      </c>
      <c r="D3064" s="11" t="str">
        <f t="shared" si="249"/>
        <v/>
      </c>
      <c r="J3064" s="21" t="str">
        <f t="shared" si="245"/>
        <v/>
      </c>
      <c r="K3064" s="24" t="str">
        <f>IF(LEN(E3064)&gt;0,IFERROR(HLOOKUP(E3064,'Codigos Servicios'!$A$4:$A$49,1,1),"SI"),"")</f>
        <v/>
      </c>
    </row>
    <row r="3065" spans="1:11" x14ac:dyDescent="0.25">
      <c r="A3065" s="11" t="str">
        <f t="shared" si="246"/>
        <v/>
      </c>
      <c r="B3065" s="16" t="str">
        <f t="shared" si="247"/>
        <v/>
      </c>
      <c r="C3065" s="11" t="str">
        <f t="shared" si="248"/>
        <v/>
      </c>
      <c r="D3065" s="11" t="str">
        <f t="shared" si="249"/>
        <v/>
      </c>
      <c r="J3065" s="21" t="str">
        <f t="shared" si="245"/>
        <v/>
      </c>
      <c r="K3065" s="24" t="str">
        <f>IF(LEN(E3065)&gt;0,IFERROR(HLOOKUP(E3065,'Codigos Servicios'!$A$4:$A$49,1,1),"SI"),"")</f>
        <v/>
      </c>
    </row>
    <row r="3066" spans="1:11" x14ac:dyDescent="0.25">
      <c r="A3066" s="11" t="str">
        <f t="shared" si="246"/>
        <v/>
      </c>
      <c r="B3066" s="16" t="str">
        <f t="shared" si="247"/>
        <v/>
      </c>
      <c r="C3066" s="11" t="str">
        <f t="shared" si="248"/>
        <v/>
      </c>
      <c r="D3066" s="11" t="str">
        <f t="shared" si="249"/>
        <v/>
      </c>
      <c r="J3066" s="21" t="str">
        <f t="shared" si="245"/>
        <v/>
      </c>
      <c r="K3066" s="24" t="str">
        <f>IF(LEN(E3066)&gt;0,IFERROR(HLOOKUP(E3066,'Codigos Servicios'!$A$4:$A$49,1,1),"SI"),"")</f>
        <v/>
      </c>
    </row>
    <row r="3067" spans="1:11" x14ac:dyDescent="0.25">
      <c r="A3067" s="11" t="str">
        <f t="shared" si="246"/>
        <v/>
      </c>
      <c r="B3067" s="16" t="str">
        <f t="shared" si="247"/>
        <v/>
      </c>
      <c r="C3067" s="11" t="str">
        <f t="shared" si="248"/>
        <v/>
      </c>
      <c r="D3067" s="11" t="str">
        <f t="shared" si="249"/>
        <v/>
      </c>
      <c r="J3067" s="21" t="str">
        <f t="shared" si="245"/>
        <v/>
      </c>
      <c r="K3067" s="24" t="str">
        <f>IF(LEN(E3067)&gt;0,IFERROR(HLOOKUP(E3067,'Codigos Servicios'!$A$4:$A$49,1,1),"SI"),"")</f>
        <v/>
      </c>
    </row>
    <row r="3068" spans="1:11" x14ac:dyDescent="0.25">
      <c r="A3068" s="11" t="str">
        <f t="shared" si="246"/>
        <v/>
      </c>
      <c r="B3068" s="16" t="str">
        <f t="shared" si="247"/>
        <v/>
      </c>
      <c r="C3068" s="11" t="str">
        <f t="shared" si="248"/>
        <v/>
      </c>
      <c r="D3068" s="11" t="str">
        <f t="shared" si="249"/>
        <v/>
      </c>
      <c r="J3068" s="21" t="str">
        <f t="shared" si="245"/>
        <v/>
      </c>
      <c r="K3068" s="24" t="str">
        <f>IF(LEN(E3068)&gt;0,IFERROR(HLOOKUP(E3068,'Codigos Servicios'!$A$4:$A$49,1,1),"SI"),"")</f>
        <v/>
      </c>
    </row>
    <row r="3069" spans="1:11" x14ac:dyDescent="0.25">
      <c r="A3069" s="11" t="str">
        <f t="shared" si="246"/>
        <v/>
      </c>
      <c r="B3069" s="16" t="str">
        <f t="shared" si="247"/>
        <v/>
      </c>
      <c r="C3069" s="11" t="str">
        <f t="shared" si="248"/>
        <v/>
      </c>
      <c r="D3069" s="11" t="str">
        <f t="shared" si="249"/>
        <v/>
      </c>
      <c r="J3069" s="21" t="str">
        <f t="shared" si="245"/>
        <v/>
      </c>
      <c r="K3069" s="24" t="str">
        <f>IF(LEN(E3069)&gt;0,IFERROR(HLOOKUP(E3069,'Codigos Servicios'!$A$4:$A$49,1,1),"SI"),"")</f>
        <v/>
      </c>
    </row>
    <row r="3070" spans="1:11" x14ac:dyDescent="0.25">
      <c r="A3070" s="11" t="str">
        <f t="shared" si="246"/>
        <v/>
      </c>
      <c r="B3070" s="16" t="str">
        <f t="shared" si="247"/>
        <v/>
      </c>
      <c r="C3070" s="11" t="str">
        <f t="shared" si="248"/>
        <v/>
      </c>
      <c r="D3070" s="11" t="str">
        <f t="shared" si="249"/>
        <v/>
      </c>
      <c r="J3070" s="21" t="str">
        <f t="shared" si="245"/>
        <v/>
      </c>
      <c r="K3070" s="24" t="str">
        <f>IF(LEN(E3070)&gt;0,IFERROR(HLOOKUP(E3070,'Codigos Servicios'!$A$4:$A$49,1,1),"SI"),"")</f>
        <v/>
      </c>
    </row>
    <row r="3071" spans="1:11" x14ac:dyDescent="0.25">
      <c r="A3071" s="11" t="str">
        <f t="shared" si="246"/>
        <v/>
      </c>
      <c r="B3071" s="16" t="str">
        <f t="shared" si="247"/>
        <v/>
      </c>
      <c r="C3071" s="11" t="str">
        <f t="shared" si="248"/>
        <v/>
      </c>
      <c r="D3071" s="11" t="str">
        <f t="shared" si="249"/>
        <v/>
      </c>
      <c r="J3071" s="21" t="str">
        <f t="shared" si="245"/>
        <v/>
      </c>
      <c r="K3071" s="24" t="str">
        <f>IF(LEN(E3071)&gt;0,IFERROR(HLOOKUP(E3071,'Codigos Servicios'!$A$4:$A$49,1,1),"SI"),"")</f>
        <v/>
      </c>
    </row>
    <row r="3072" spans="1:11" x14ac:dyDescent="0.25">
      <c r="A3072" s="11" t="str">
        <f t="shared" si="246"/>
        <v/>
      </c>
      <c r="B3072" s="16" t="str">
        <f t="shared" si="247"/>
        <v/>
      </c>
      <c r="C3072" s="11" t="str">
        <f t="shared" si="248"/>
        <v/>
      </c>
      <c r="D3072" s="11" t="str">
        <f t="shared" si="249"/>
        <v/>
      </c>
      <c r="J3072" s="21" t="str">
        <f t="shared" si="245"/>
        <v/>
      </c>
      <c r="K3072" s="24" t="str">
        <f>IF(LEN(E3072)&gt;0,IFERROR(HLOOKUP(E3072,'Codigos Servicios'!$A$4:$A$49,1,1),"SI"),"")</f>
        <v/>
      </c>
    </row>
    <row r="3073" spans="1:11" x14ac:dyDescent="0.25">
      <c r="A3073" s="11" t="str">
        <f t="shared" si="246"/>
        <v/>
      </c>
      <c r="B3073" s="16" t="str">
        <f t="shared" si="247"/>
        <v/>
      </c>
      <c r="C3073" s="11" t="str">
        <f t="shared" si="248"/>
        <v/>
      </c>
      <c r="D3073" s="11" t="str">
        <f t="shared" si="249"/>
        <v/>
      </c>
      <c r="J3073" s="21" t="str">
        <f t="shared" si="245"/>
        <v/>
      </c>
      <c r="K3073" s="24" t="str">
        <f>IF(LEN(E3073)&gt;0,IFERROR(HLOOKUP(E3073,'Codigos Servicios'!$A$4:$A$49,1,1),"SI"),"")</f>
        <v/>
      </c>
    </row>
    <row r="3074" spans="1:11" x14ac:dyDescent="0.25">
      <c r="A3074" s="11" t="str">
        <f t="shared" si="246"/>
        <v/>
      </c>
      <c r="B3074" s="16" t="str">
        <f t="shared" si="247"/>
        <v/>
      </c>
      <c r="C3074" s="11" t="str">
        <f t="shared" si="248"/>
        <v/>
      </c>
      <c r="D3074" s="11" t="str">
        <f t="shared" si="249"/>
        <v/>
      </c>
      <c r="J3074" s="21" t="str">
        <f t="shared" si="245"/>
        <v/>
      </c>
      <c r="K3074" s="24" t="str">
        <f>IF(LEN(E3074)&gt;0,IFERROR(HLOOKUP(E3074,'Codigos Servicios'!$A$4:$A$49,1,1),"SI"),"")</f>
        <v/>
      </c>
    </row>
    <row r="3075" spans="1:11" x14ac:dyDescent="0.25">
      <c r="A3075" s="11" t="str">
        <f t="shared" si="246"/>
        <v/>
      </c>
      <c r="B3075" s="16" t="str">
        <f t="shared" si="247"/>
        <v/>
      </c>
      <c r="C3075" s="11" t="str">
        <f t="shared" si="248"/>
        <v/>
      </c>
      <c r="D3075" s="11" t="str">
        <f t="shared" si="249"/>
        <v/>
      </c>
      <c r="J3075" s="21" t="str">
        <f t="shared" si="245"/>
        <v/>
      </c>
      <c r="K3075" s="24" t="str">
        <f>IF(LEN(E3075)&gt;0,IFERROR(HLOOKUP(E3075,'Codigos Servicios'!$A$4:$A$49,1,1),"SI"),"")</f>
        <v/>
      </c>
    </row>
    <row r="3076" spans="1:11" x14ac:dyDescent="0.25">
      <c r="A3076" s="11" t="str">
        <f t="shared" si="246"/>
        <v/>
      </c>
      <c r="B3076" s="16" t="str">
        <f t="shared" si="247"/>
        <v/>
      </c>
      <c r="C3076" s="11" t="str">
        <f t="shared" si="248"/>
        <v/>
      </c>
      <c r="D3076" s="11" t="str">
        <f t="shared" si="249"/>
        <v/>
      </c>
      <c r="J3076" s="21" t="str">
        <f t="shared" si="245"/>
        <v/>
      </c>
      <c r="K3076" s="24" t="str">
        <f>IF(LEN(E3076)&gt;0,IFERROR(HLOOKUP(E3076,'Codigos Servicios'!$A$4:$A$49,1,1),"SI"),"")</f>
        <v/>
      </c>
    </row>
    <row r="3077" spans="1:11" x14ac:dyDescent="0.25">
      <c r="A3077" s="11" t="str">
        <f t="shared" si="246"/>
        <v/>
      </c>
      <c r="B3077" s="16" t="str">
        <f t="shared" si="247"/>
        <v/>
      </c>
      <c r="C3077" s="11" t="str">
        <f t="shared" si="248"/>
        <v/>
      </c>
      <c r="D3077" s="11" t="str">
        <f t="shared" si="249"/>
        <v/>
      </c>
      <c r="J3077" s="21" t="str">
        <f t="shared" si="245"/>
        <v/>
      </c>
      <c r="K3077" s="24" t="str">
        <f>IF(LEN(E3077)&gt;0,IFERROR(HLOOKUP(E3077,'Codigos Servicios'!$A$4:$A$49,1,1),"SI"),"")</f>
        <v/>
      </c>
    </row>
    <row r="3078" spans="1:11" x14ac:dyDescent="0.25">
      <c r="A3078" s="11" t="str">
        <f t="shared" si="246"/>
        <v/>
      </c>
      <c r="B3078" s="16" t="str">
        <f t="shared" si="247"/>
        <v/>
      </c>
      <c r="C3078" s="11" t="str">
        <f t="shared" si="248"/>
        <v/>
      </c>
      <c r="D3078" s="11" t="str">
        <f t="shared" si="249"/>
        <v/>
      </c>
      <c r="J3078" s="21" t="str">
        <f t="shared" si="245"/>
        <v/>
      </c>
      <c r="K3078" s="24" t="str">
        <f>IF(LEN(E3078)&gt;0,IFERROR(HLOOKUP(E3078,'Codigos Servicios'!$A$4:$A$49,1,1),"SI"),"")</f>
        <v/>
      </c>
    </row>
    <row r="3079" spans="1:11" x14ac:dyDescent="0.25">
      <c r="A3079" s="11" t="str">
        <f t="shared" si="246"/>
        <v/>
      </c>
      <c r="B3079" s="16" t="str">
        <f t="shared" si="247"/>
        <v/>
      </c>
      <c r="C3079" s="11" t="str">
        <f t="shared" si="248"/>
        <v/>
      </c>
      <c r="D3079" s="11" t="str">
        <f t="shared" si="249"/>
        <v/>
      </c>
      <c r="J3079" s="21" t="str">
        <f t="shared" si="245"/>
        <v/>
      </c>
      <c r="K3079" s="24" t="str">
        <f>IF(LEN(E3079)&gt;0,IFERROR(HLOOKUP(E3079,'Codigos Servicios'!$A$4:$A$49,1,1),"SI"),"")</f>
        <v/>
      </c>
    </row>
    <row r="3080" spans="1:11" x14ac:dyDescent="0.25">
      <c r="A3080" s="11" t="str">
        <f t="shared" si="246"/>
        <v/>
      </c>
      <c r="B3080" s="16" t="str">
        <f t="shared" si="247"/>
        <v/>
      </c>
      <c r="C3080" s="11" t="str">
        <f t="shared" si="248"/>
        <v/>
      </c>
      <c r="D3080" s="11" t="str">
        <f t="shared" si="249"/>
        <v/>
      </c>
      <c r="J3080" s="21" t="str">
        <f t="shared" ref="J3080:J3143" si="250">IF(LEN(E3080)&gt;0,IF(LEN(F3080)&gt;0,IF(LEN(C3080)&gt;1,IF(ISBLANK($H$5),"Error: No ha ingresado el Mes",IF(ISBLANK($I$5),"Error: No ha ingresado el Año",IF(K3080="SI","Error Codigo de Servicio Invalido",""))),"Error: No ha ingresado empresa"),""),"")</f>
        <v/>
      </c>
      <c r="K3080" s="24" t="str">
        <f>IF(LEN(E3080)&gt;0,IFERROR(HLOOKUP(E3080,'Codigos Servicios'!$A$4:$A$49,1,1),"SI"),"")</f>
        <v/>
      </c>
    </row>
    <row r="3081" spans="1:11" x14ac:dyDescent="0.25">
      <c r="A3081" s="11" t="str">
        <f t="shared" ref="A3081:A3144" si="251">IF(LEN(E3081)&gt;0,"TL","")</f>
        <v/>
      </c>
      <c r="B3081" s="16" t="str">
        <f t="shared" ref="B3081:B3144" si="252">IF(LEN(E3081)&gt;0,B3080+1,"")</f>
        <v/>
      </c>
      <c r="C3081" s="11" t="str">
        <f t="shared" ref="C3081:C3144" si="253">IF(LEN(E3081)&gt;0,$F$5,"")</f>
        <v/>
      </c>
      <c r="D3081" s="11" t="str">
        <f t="shared" ref="D3081:D3144" si="254">IF(LEN(E3081)&gt;0,$J$5,"")</f>
        <v/>
      </c>
      <c r="J3081" s="21" t="str">
        <f t="shared" si="250"/>
        <v/>
      </c>
      <c r="K3081" s="24" t="str">
        <f>IF(LEN(E3081)&gt;0,IFERROR(HLOOKUP(E3081,'Codigos Servicios'!$A$4:$A$49,1,1),"SI"),"")</f>
        <v/>
      </c>
    </row>
    <row r="3082" spans="1:11" x14ac:dyDescent="0.25">
      <c r="A3082" s="11" t="str">
        <f t="shared" si="251"/>
        <v/>
      </c>
      <c r="B3082" s="16" t="str">
        <f t="shared" si="252"/>
        <v/>
      </c>
      <c r="C3082" s="11" t="str">
        <f t="shared" si="253"/>
        <v/>
      </c>
      <c r="D3082" s="11" t="str">
        <f t="shared" si="254"/>
        <v/>
      </c>
      <c r="J3082" s="21" t="str">
        <f t="shared" si="250"/>
        <v/>
      </c>
      <c r="K3082" s="24" t="str">
        <f>IF(LEN(E3082)&gt;0,IFERROR(HLOOKUP(E3082,'Codigos Servicios'!$A$4:$A$49,1,1),"SI"),"")</f>
        <v/>
      </c>
    </row>
    <row r="3083" spans="1:11" x14ac:dyDescent="0.25">
      <c r="A3083" s="11" t="str">
        <f t="shared" si="251"/>
        <v/>
      </c>
      <c r="B3083" s="16" t="str">
        <f t="shared" si="252"/>
        <v/>
      </c>
      <c r="C3083" s="11" t="str">
        <f t="shared" si="253"/>
        <v/>
      </c>
      <c r="D3083" s="11" t="str">
        <f t="shared" si="254"/>
        <v/>
      </c>
      <c r="J3083" s="21" t="str">
        <f t="shared" si="250"/>
        <v/>
      </c>
      <c r="K3083" s="24" t="str">
        <f>IF(LEN(E3083)&gt;0,IFERROR(HLOOKUP(E3083,'Codigos Servicios'!$A$4:$A$49,1,1),"SI"),"")</f>
        <v/>
      </c>
    </row>
    <row r="3084" spans="1:11" x14ac:dyDescent="0.25">
      <c r="A3084" s="11" t="str">
        <f t="shared" si="251"/>
        <v/>
      </c>
      <c r="B3084" s="16" t="str">
        <f t="shared" si="252"/>
        <v/>
      </c>
      <c r="C3084" s="11" t="str">
        <f t="shared" si="253"/>
        <v/>
      </c>
      <c r="D3084" s="11" t="str">
        <f t="shared" si="254"/>
        <v/>
      </c>
      <c r="J3084" s="21" t="str">
        <f t="shared" si="250"/>
        <v/>
      </c>
      <c r="K3084" s="24" t="str">
        <f>IF(LEN(E3084)&gt;0,IFERROR(HLOOKUP(E3084,'Codigos Servicios'!$A$4:$A$49,1,1),"SI"),"")</f>
        <v/>
      </c>
    </row>
    <row r="3085" spans="1:11" x14ac:dyDescent="0.25">
      <c r="A3085" s="11" t="str">
        <f t="shared" si="251"/>
        <v/>
      </c>
      <c r="B3085" s="16" t="str">
        <f t="shared" si="252"/>
        <v/>
      </c>
      <c r="C3085" s="11" t="str">
        <f t="shared" si="253"/>
        <v/>
      </c>
      <c r="D3085" s="11" t="str">
        <f t="shared" si="254"/>
        <v/>
      </c>
      <c r="J3085" s="21" t="str">
        <f t="shared" si="250"/>
        <v/>
      </c>
      <c r="K3085" s="24" t="str">
        <f>IF(LEN(E3085)&gt;0,IFERROR(HLOOKUP(E3085,'Codigos Servicios'!$A$4:$A$49,1,1),"SI"),"")</f>
        <v/>
      </c>
    </row>
    <row r="3086" spans="1:11" x14ac:dyDescent="0.25">
      <c r="A3086" s="11" t="str">
        <f t="shared" si="251"/>
        <v/>
      </c>
      <c r="B3086" s="16" t="str">
        <f t="shared" si="252"/>
        <v/>
      </c>
      <c r="C3086" s="11" t="str">
        <f t="shared" si="253"/>
        <v/>
      </c>
      <c r="D3086" s="11" t="str">
        <f t="shared" si="254"/>
        <v/>
      </c>
      <c r="J3086" s="21" t="str">
        <f t="shared" si="250"/>
        <v/>
      </c>
      <c r="K3086" s="24" t="str">
        <f>IF(LEN(E3086)&gt;0,IFERROR(HLOOKUP(E3086,'Codigos Servicios'!$A$4:$A$49,1,1),"SI"),"")</f>
        <v/>
      </c>
    </row>
    <row r="3087" spans="1:11" x14ac:dyDescent="0.25">
      <c r="A3087" s="11" t="str">
        <f t="shared" si="251"/>
        <v/>
      </c>
      <c r="B3087" s="16" t="str">
        <f t="shared" si="252"/>
        <v/>
      </c>
      <c r="C3087" s="11" t="str">
        <f t="shared" si="253"/>
        <v/>
      </c>
      <c r="D3087" s="11" t="str">
        <f t="shared" si="254"/>
        <v/>
      </c>
      <c r="J3087" s="21" t="str">
        <f t="shared" si="250"/>
        <v/>
      </c>
      <c r="K3087" s="24" t="str">
        <f>IF(LEN(E3087)&gt;0,IFERROR(HLOOKUP(E3087,'Codigos Servicios'!$A$4:$A$49,1,1),"SI"),"")</f>
        <v/>
      </c>
    </row>
    <row r="3088" spans="1:11" x14ac:dyDescent="0.25">
      <c r="A3088" s="11" t="str">
        <f t="shared" si="251"/>
        <v/>
      </c>
      <c r="B3088" s="16" t="str">
        <f t="shared" si="252"/>
        <v/>
      </c>
      <c r="C3088" s="11" t="str">
        <f t="shared" si="253"/>
        <v/>
      </c>
      <c r="D3088" s="11" t="str">
        <f t="shared" si="254"/>
        <v/>
      </c>
      <c r="J3088" s="21" t="str">
        <f t="shared" si="250"/>
        <v/>
      </c>
      <c r="K3088" s="24" t="str">
        <f>IF(LEN(E3088)&gt;0,IFERROR(HLOOKUP(E3088,'Codigos Servicios'!$A$4:$A$49,1,1),"SI"),"")</f>
        <v/>
      </c>
    </row>
    <row r="3089" spans="1:11" x14ac:dyDescent="0.25">
      <c r="A3089" s="11" t="str">
        <f t="shared" si="251"/>
        <v/>
      </c>
      <c r="B3089" s="16" t="str">
        <f t="shared" si="252"/>
        <v/>
      </c>
      <c r="C3089" s="11" t="str">
        <f t="shared" si="253"/>
        <v/>
      </c>
      <c r="D3089" s="11" t="str">
        <f t="shared" si="254"/>
        <v/>
      </c>
      <c r="J3089" s="21" t="str">
        <f t="shared" si="250"/>
        <v/>
      </c>
      <c r="K3089" s="24" t="str">
        <f>IF(LEN(E3089)&gt;0,IFERROR(HLOOKUP(E3089,'Codigos Servicios'!$A$4:$A$49,1,1),"SI"),"")</f>
        <v/>
      </c>
    </row>
    <row r="3090" spans="1:11" x14ac:dyDescent="0.25">
      <c r="A3090" s="11" t="str">
        <f t="shared" si="251"/>
        <v/>
      </c>
      <c r="B3090" s="16" t="str">
        <f t="shared" si="252"/>
        <v/>
      </c>
      <c r="C3090" s="11" t="str">
        <f t="shared" si="253"/>
        <v/>
      </c>
      <c r="D3090" s="11" t="str">
        <f t="shared" si="254"/>
        <v/>
      </c>
      <c r="J3090" s="21" t="str">
        <f t="shared" si="250"/>
        <v/>
      </c>
      <c r="K3090" s="24" t="str">
        <f>IF(LEN(E3090)&gt;0,IFERROR(HLOOKUP(E3090,'Codigos Servicios'!$A$4:$A$49,1,1),"SI"),"")</f>
        <v/>
      </c>
    </row>
    <row r="3091" spans="1:11" x14ac:dyDescent="0.25">
      <c r="A3091" s="11" t="str">
        <f t="shared" si="251"/>
        <v/>
      </c>
      <c r="B3091" s="16" t="str">
        <f t="shared" si="252"/>
        <v/>
      </c>
      <c r="C3091" s="11" t="str">
        <f t="shared" si="253"/>
        <v/>
      </c>
      <c r="D3091" s="11" t="str">
        <f t="shared" si="254"/>
        <v/>
      </c>
      <c r="J3091" s="21" t="str">
        <f t="shared" si="250"/>
        <v/>
      </c>
      <c r="K3091" s="24" t="str">
        <f>IF(LEN(E3091)&gt;0,IFERROR(HLOOKUP(E3091,'Codigos Servicios'!$A$4:$A$49,1,1),"SI"),"")</f>
        <v/>
      </c>
    </row>
    <row r="3092" spans="1:11" x14ac:dyDescent="0.25">
      <c r="A3092" s="11" t="str">
        <f t="shared" si="251"/>
        <v/>
      </c>
      <c r="B3092" s="16" t="str">
        <f t="shared" si="252"/>
        <v/>
      </c>
      <c r="C3092" s="11" t="str">
        <f t="shared" si="253"/>
        <v/>
      </c>
      <c r="D3092" s="11" t="str">
        <f t="shared" si="254"/>
        <v/>
      </c>
      <c r="J3092" s="21" t="str">
        <f t="shared" si="250"/>
        <v/>
      </c>
      <c r="K3092" s="24" t="str">
        <f>IF(LEN(E3092)&gt;0,IFERROR(HLOOKUP(E3092,'Codigos Servicios'!$A$4:$A$49,1,1),"SI"),"")</f>
        <v/>
      </c>
    </row>
    <row r="3093" spans="1:11" x14ac:dyDescent="0.25">
      <c r="A3093" s="11" t="str">
        <f t="shared" si="251"/>
        <v/>
      </c>
      <c r="B3093" s="16" t="str">
        <f t="shared" si="252"/>
        <v/>
      </c>
      <c r="C3093" s="11" t="str">
        <f t="shared" si="253"/>
        <v/>
      </c>
      <c r="D3093" s="11" t="str">
        <f t="shared" si="254"/>
        <v/>
      </c>
      <c r="J3093" s="21" t="str">
        <f t="shared" si="250"/>
        <v/>
      </c>
      <c r="K3093" s="24" t="str">
        <f>IF(LEN(E3093)&gt;0,IFERROR(HLOOKUP(E3093,'Codigos Servicios'!$A$4:$A$49,1,1),"SI"),"")</f>
        <v/>
      </c>
    </row>
    <row r="3094" spans="1:11" x14ac:dyDescent="0.25">
      <c r="A3094" s="11" t="str">
        <f t="shared" si="251"/>
        <v/>
      </c>
      <c r="B3094" s="16" t="str">
        <f t="shared" si="252"/>
        <v/>
      </c>
      <c r="C3094" s="11" t="str">
        <f t="shared" si="253"/>
        <v/>
      </c>
      <c r="D3094" s="11" t="str">
        <f t="shared" si="254"/>
        <v/>
      </c>
      <c r="J3094" s="21" t="str">
        <f t="shared" si="250"/>
        <v/>
      </c>
      <c r="K3094" s="24" t="str">
        <f>IF(LEN(E3094)&gt;0,IFERROR(HLOOKUP(E3094,'Codigos Servicios'!$A$4:$A$49,1,1),"SI"),"")</f>
        <v/>
      </c>
    </row>
    <row r="3095" spans="1:11" x14ac:dyDescent="0.25">
      <c r="A3095" s="11" t="str">
        <f t="shared" si="251"/>
        <v/>
      </c>
      <c r="B3095" s="16" t="str">
        <f t="shared" si="252"/>
        <v/>
      </c>
      <c r="C3095" s="11" t="str">
        <f t="shared" si="253"/>
        <v/>
      </c>
      <c r="D3095" s="11" t="str">
        <f t="shared" si="254"/>
        <v/>
      </c>
      <c r="J3095" s="21" t="str">
        <f t="shared" si="250"/>
        <v/>
      </c>
      <c r="K3095" s="24" t="str">
        <f>IF(LEN(E3095)&gt;0,IFERROR(HLOOKUP(E3095,'Codigos Servicios'!$A$4:$A$49,1,1),"SI"),"")</f>
        <v/>
      </c>
    </row>
    <row r="3096" spans="1:11" x14ac:dyDescent="0.25">
      <c r="A3096" s="11" t="str">
        <f t="shared" si="251"/>
        <v/>
      </c>
      <c r="B3096" s="16" t="str">
        <f t="shared" si="252"/>
        <v/>
      </c>
      <c r="C3096" s="11" t="str">
        <f t="shared" si="253"/>
        <v/>
      </c>
      <c r="D3096" s="11" t="str">
        <f t="shared" si="254"/>
        <v/>
      </c>
      <c r="J3096" s="21" t="str">
        <f t="shared" si="250"/>
        <v/>
      </c>
      <c r="K3096" s="24" t="str">
        <f>IF(LEN(E3096)&gt;0,IFERROR(HLOOKUP(E3096,'Codigos Servicios'!$A$4:$A$49,1,1),"SI"),"")</f>
        <v/>
      </c>
    </row>
    <row r="3097" spans="1:11" x14ac:dyDescent="0.25">
      <c r="A3097" s="11" t="str">
        <f t="shared" si="251"/>
        <v/>
      </c>
      <c r="B3097" s="16" t="str">
        <f t="shared" si="252"/>
        <v/>
      </c>
      <c r="C3097" s="11" t="str">
        <f t="shared" si="253"/>
        <v/>
      </c>
      <c r="D3097" s="11" t="str">
        <f t="shared" si="254"/>
        <v/>
      </c>
      <c r="J3097" s="21" t="str">
        <f t="shared" si="250"/>
        <v/>
      </c>
      <c r="K3097" s="24" t="str">
        <f>IF(LEN(E3097)&gt;0,IFERROR(HLOOKUP(E3097,'Codigos Servicios'!$A$4:$A$49,1,1),"SI"),"")</f>
        <v/>
      </c>
    </row>
    <row r="3098" spans="1:11" x14ac:dyDescent="0.25">
      <c r="A3098" s="11" t="str">
        <f t="shared" si="251"/>
        <v/>
      </c>
      <c r="B3098" s="16" t="str">
        <f t="shared" si="252"/>
        <v/>
      </c>
      <c r="C3098" s="11" t="str">
        <f t="shared" si="253"/>
        <v/>
      </c>
      <c r="D3098" s="11" t="str">
        <f t="shared" si="254"/>
        <v/>
      </c>
      <c r="J3098" s="21" t="str">
        <f t="shared" si="250"/>
        <v/>
      </c>
      <c r="K3098" s="24" t="str">
        <f>IF(LEN(E3098)&gt;0,IFERROR(HLOOKUP(E3098,'Codigos Servicios'!$A$4:$A$49,1,1),"SI"),"")</f>
        <v/>
      </c>
    </row>
    <row r="3099" spans="1:11" x14ac:dyDescent="0.25">
      <c r="A3099" s="11" t="str">
        <f t="shared" si="251"/>
        <v/>
      </c>
      <c r="B3099" s="16" t="str">
        <f t="shared" si="252"/>
        <v/>
      </c>
      <c r="C3099" s="11" t="str">
        <f t="shared" si="253"/>
        <v/>
      </c>
      <c r="D3099" s="11" t="str">
        <f t="shared" si="254"/>
        <v/>
      </c>
      <c r="J3099" s="21" t="str">
        <f t="shared" si="250"/>
        <v/>
      </c>
      <c r="K3099" s="24" t="str">
        <f>IF(LEN(E3099)&gt;0,IFERROR(HLOOKUP(E3099,'Codigos Servicios'!$A$4:$A$49,1,1),"SI"),"")</f>
        <v/>
      </c>
    </row>
    <row r="3100" spans="1:11" x14ac:dyDescent="0.25">
      <c r="A3100" s="11" t="str">
        <f t="shared" si="251"/>
        <v/>
      </c>
      <c r="B3100" s="16" t="str">
        <f t="shared" si="252"/>
        <v/>
      </c>
      <c r="C3100" s="11" t="str">
        <f t="shared" si="253"/>
        <v/>
      </c>
      <c r="D3100" s="11" t="str">
        <f t="shared" si="254"/>
        <v/>
      </c>
      <c r="J3100" s="21" t="str">
        <f t="shared" si="250"/>
        <v/>
      </c>
      <c r="K3100" s="24" t="str">
        <f>IF(LEN(E3100)&gt;0,IFERROR(HLOOKUP(E3100,'Codigos Servicios'!$A$4:$A$49,1,1),"SI"),"")</f>
        <v/>
      </c>
    </row>
    <row r="3101" spans="1:11" x14ac:dyDescent="0.25">
      <c r="A3101" s="11" t="str">
        <f t="shared" si="251"/>
        <v/>
      </c>
      <c r="B3101" s="16" t="str">
        <f t="shared" si="252"/>
        <v/>
      </c>
      <c r="C3101" s="11" t="str">
        <f t="shared" si="253"/>
        <v/>
      </c>
      <c r="D3101" s="11" t="str">
        <f t="shared" si="254"/>
        <v/>
      </c>
      <c r="J3101" s="21" t="str">
        <f t="shared" si="250"/>
        <v/>
      </c>
      <c r="K3101" s="24" t="str">
        <f>IF(LEN(E3101)&gt;0,IFERROR(HLOOKUP(E3101,'Codigos Servicios'!$A$4:$A$49,1,1),"SI"),"")</f>
        <v/>
      </c>
    </row>
    <row r="3102" spans="1:11" x14ac:dyDescent="0.25">
      <c r="A3102" s="11" t="str">
        <f t="shared" si="251"/>
        <v/>
      </c>
      <c r="B3102" s="16" t="str">
        <f t="shared" si="252"/>
        <v/>
      </c>
      <c r="C3102" s="11" t="str">
        <f t="shared" si="253"/>
        <v/>
      </c>
      <c r="D3102" s="11" t="str">
        <f t="shared" si="254"/>
        <v/>
      </c>
      <c r="J3102" s="21" t="str">
        <f t="shared" si="250"/>
        <v/>
      </c>
      <c r="K3102" s="24" t="str">
        <f>IF(LEN(E3102)&gt;0,IFERROR(HLOOKUP(E3102,'Codigos Servicios'!$A$4:$A$49,1,1),"SI"),"")</f>
        <v/>
      </c>
    </row>
    <row r="3103" spans="1:11" x14ac:dyDescent="0.25">
      <c r="A3103" s="11" t="str">
        <f t="shared" si="251"/>
        <v/>
      </c>
      <c r="B3103" s="16" t="str">
        <f t="shared" si="252"/>
        <v/>
      </c>
      <c r="C3103" s="11" t="str">
        <f t="shared" si="253"/>
        <v/>
      </c>
      <c r="D3103" s="11" t="str">
        <f t="shared" si="254"/>
        <v/>
      </c>
      <c r="J3103" s="21" t="str">
        <f t="shared" si="250"/>
        <v/>
      </c>
      <c r="K3103" s="24" t="str">
        <f>IF(LEN(E3103)&gt;0,IFERROR(HLOOKUP(E3103,'Codigos Servicios'!$A$4:$A$49,1,1),"SI"),"")</f>
        <v/>
      </c>
    </row>
    <row r="3104" spans="1:11" x14ac:dyDescent="0.25">
      <c r="A3104" s="11" t="str">
        <f t="shared" si="251"/>
        <v/>
      </c>
      <c r="B3104" s="16" t="str">
        <f t="shared" si="252"/>
        <v/>
      </c>
      <c r="C3104" s="11" t="str">
        <f t="shared" si="253"/>
        <v/>
      </c>
      <c r="D3104" s="11" t="str">
        <f t="shared" si="254"/>
        <v/>
      </c>
      <c r="J3104" s="21" t="str">
        <f t="shared" si="250"/>
        <v/>
      </c>
      <c r="K3104" s="24" t="str">
        <f>IF(LEN(E3104)&gt;0,IFERROR(HLOOKUP(E3104,'Codigos Servicios'!$A$4:$A$49,1,1),"SI"),"")</f>
        <v/>
      </c>
    </row>
    <row r="3105" spans="1:11" x14ac:dyDescent="0.25">
      <c r="A3105" s="11" t="str">
        <f t="shared" si="251"/>
        <v/>
      </c>
      <c r="B3105" s="16" t="str">
        <f t="shared" si="252"/>
        <v/>
      </c>
      <c r="C3105" s="11" t="str">
        <f t="shared" si="253"/>
        <v/>
      </c>
      <c r="D3105" s="11" t="str">
        <f t="shared" si="254"/>
        <v/>
      </c>
      <c r="J3105" s="21" t="str">
        <f t="shared" si="250"/>
        <v/>
      </c>
      <c r="K3105" s="24" t="str">
        <f>IF(LEN(E3105)&gt;0,IFERROR(HLOOKUP(E3105,'Codigos Servicios'!$A$4:$A$49,1,1),"SI"),"")</f>
        <v/>
      </c>
    </row>
    <row r="3106" spans="1:11" x14ac:dyDescent="0.25">
      <c r="A3106" s="11" t="str">
        <f t="shared" si="251"/>
        <v/>
      </c>
      <c r="B3106" s="16" t="str">
        <f t="shared" si="252"/>
        <v/>
      </c>
      <c r="C3106" s="11" t="str">
        <f t="shared" si="253"/>
        <v/>
      </c>
      <c r="D3106" s="11" t="str">
        <f t="shared" si="254"/>
        <v/>
      </c>
      <c r="J3106" s="21" t="str">
        <f t="shared" si="250"/>
        <v/>
      </c>
      <c r="K3106" s="24" t="str">
        <f>IF(LEN(E3106)&gt;0,IFERROR(HLOOKUP(E3106,'Codigos Servicios'!$A$4:$A$49,1,1),"SI"),"")</f>
        <v/>
      </c>
    </row>
    <row r="3107" spans="1:11" x14ac:dyDescent="0.25">
      <c r="A3107" s="11" t="str">
        <f t="shared" si="251"/>
        <v/>
      </c>
      <c r="B3107" s="16" t="str">
        <f t="shared" si="252"/>
        <v/>
      </c>
      <c r="C3107" s="11" t="str">
        <f t="shared" si="253"/>
        <v/>
      </c>
      <c r="D3107" s="11" t="str">
        <f t="shared" si="254"/>
        <v/>
      </c>
      <c r="J3107" s="21" t="str">
        <f t="shared" si="250"/>
        <v/>
      </c>
      <c r="K3107" s="24" t="str">
        <f>IF(LEN(E3107)&gt;0,IFERROR(HLOOKUP(E3107,'Codigos Servicios'!$A$4:$A$49,1,1),"SI"),"")</f>
        <v/>
      </c>
    </row>
    <row r="3108" spans="1:11" x14ac:dyDescent="0.25">
      <c r="A3108" s="11" t="str">
        <f t="shared" si="251"/>
        <v/>
      </c>
      <c r="B3108" s="16" t="str">
        <f t="shared" si="252"/>
        <v/>
      </c>
      <c r="C3108" s="11" t="str">
        <f t="shared" si="253"/>
        <v/>
      </c>
      <c r="D3108" s="11" t="str">
        <f t="shared" si="254"/>
        <v/>
      </c>
      <c r="J3108" s="21" t="str">
        <f t="shared" si="250"/>
        <v/>
      </c>
      <c r="K3108" s="24" t="str">
        <f>IF(LEN(E3108)&gt;0,IFERROR(HLOOKUP(E3108,'Codigos Servicios'!$A$4:$A$49,1,1),"SI"),"")</f>
        <v/>
      </c>
    </row>
    <row r="3109" spans="1:11" x14ac:dyDescent="0.25">
      <c r="A3109" s="11" t="str">
        <f t="shared" si="251"/>
        <v/>
      </c>
      <c r="B3109" s="16" t="str">
        <f t="shared" si="252"/>
        <v/>
      </c>
      <c r="C3109" s="11" t="str">
        <f t="shared" si="253"/>
        <v/>
      </c>
      <c r="D3109" s="11" t="str">
        <f t="shared" si="254"/>
        <v/>
      </c>
      <c r="J3109" s="21" t="str">
        <f t="shared" si="250"/>
        <v/>
      </c>
      <c r="K3109" s="24" t="str">
        <f>IF(LEN(E3109)&gt;0,IFERROR(HLOOKUP(E3109,'Codigos Servicios'!$A$4:$A$49,1,1),"SI"),"")</f>
        <v/>
      </c>
    </row>
    <row r="3110" spans="1:11" x14ac:dyDescent="0.25">
      <c r="A3110" s="11" t="str">
        <f t="shared" si="251"/>
        <v/>
      </c>
      <c r="B3110" s="16" t="str">
        <f t="shared" si="252"/>
        <v/>
      </c>
      <c r="C3110" s="11" t="str">
        <f t="shared" si="253"/>
        <v/>
      </c>
      <c r="D3110" s="11" t="str">
        <f t="shared" si="254"/>
        <v/>
      </c>
      <c r="J3110" s="21" t="str">
        <f t="shared" si="250"/>
        <v/>
      </c>
      <c r="K3110" s="24" t="str">
        <f>IF(LEN(E3110)&gt;0,IFERROR(HLOOKUP(E3110,'Codigos Servicios'!$A$4:$A$49,1,1),"SI"),"")</f>
        <v/>
      </c>
    </row>
    <row r="3111" spans="1:11" x14ac:dyDescent="0.25">
      <c r="A3111" s="11" t="str">
        <f t="shared" si="251"/>
        <v/>
      </c>
      <c r="B3111" s="16" t="str">
        <f t="shared" si="252"/>
        <v/>
      </c>
      <c r="C3111" s="11" t="str">
        <f t="shared" si="253"/>
        <v/>
      </c>
      <c r="D3111" s="11" t="str">
        <f t="shared" si="254"/>
        <v/>
      </c>
      <c r="J3111" s="21" t="str">
        <f t="shared" si="250"/>
        <v/>
      </c>
      <c r="K3111" s="24" t="str">
        <f>IF(LEN(E3111)&gt;0,IFERROR(HLOOKUP(E3111,'Codigos Servicios'!$A$4:$A$49,1,1),"SI"),"")</f>
        <v/>
      </c>
    </row>
    <row r="3112" spans="1:11" x14ac:dyDescent="0.25">
      <c r="A3112" s="11" t="str">
        <f t="shared" si="251"/>
        <v/>
      </c>
      <c r="B3112" s="16" t="str">
        <f t="shared" si="252"/>
        <v/>
      </c>
      <c r="C3112" s="11" t="str">
        <f t="shared" si="253"/>
        <v/>
      </c>
      <c r="D3112" s="11" t="str">
        <f t="shared" si="254"/>
        <v/>
      </c>
      <c r="J3112" s="21" t="str">
        <f t="shared" si="250"/>
        <v/>
      </c>
      <c r="K3112" s="24" t="str">
        <f>IF(LEN(E3112)&gt;0,IFERROR(HLOOKUP(E3112,'Codigos Servicios'!$A$4:$A$49,1,1),"SI"),"")</f>
        <v/>
      </c>
    </row>
    <row r="3113" spans="1:11" x14ac:dyDescent="0.25">
      <c r="A3113" s="11" t="str">
        <f t="shared" si="251"/>
        <v/>
      </c>
      <c r="B3113" s="16" t="str">
        <f t="shared" si="252"/>
        <v/>
      </c>
      <c r="C3113" s="11" t="str">
        <f t="shared" si="253"/>
        <v/>
      </c>
      <c r="D3113" s="11" t="str">
        <f t="shared" si="254"/>
        <v/>
      </c>
      <c r="J3113" s="21" t="str">
        <f t="shared" si="250"/>
        <v/>
      </c>
      <c r="K3113" s="24" t="str">
        <f>IF(LEN(E3113)&gt;0,IFERROR(HLOOKUP(E3113,'Codigos Servicios'!$A$4:$A$49,1,1),"SI"),"")</f>
        <v/>
      </c>
    </row>
    <row r="3114" spans="1:11" x14ac:dyDescent="0.25">
      <c r="A3114" s="11" t="str">
        <f t="shared" si="251"/>
        <v/>
      </c>
      <c r="B3114" s="16" t="str">
        <f t="shared" si="252"/>
        <v/>
      </c>
      <c r="C3114" s="11" t="str">
        <f t="shared" si="253"/>
        <v/>
      </c>
      <c r="D3114" s="11" t="str">
        <f t="shared" si="254"/>
        <v/>
      </c>
      <c r="J3114" s="21" t="str">
        <f t="shared" si="250"/>
        <v/>
      </c>
      <c r="K3114" s="24" t="str">
        <f>IF(LEN(E3114)&gt;0,IFERROR(HLOOKUP(E3114,'Codigos Servicios'!$A$4:$A$49,1,1),"SI"),"")</f>
        <v/>
      </c>
    </row>
    <row r="3115" spans="1:11" x14ac:dyDescent="0.25">
      <c r="A3115" s="11" t="str">
        <f t="shared" si="251"/>
        <v/>
      </c>
      <c r="B3115" s="16" t="str">
        <f t="shared" si="252"/>
        <v/>
      </c>
      <c r="C3115" s="11" t="str">
        <f t="shared" si="253"/>
        <v/>
      </c>
      <c r="D3115" s="11" t="str">
        <f t="shared" si="254"/>
        <v/>
      </c>
      <c r="J3115" s="21" t="str">
        <f t="shared" si="250"/>
        <v/>
      </c>
      <c r="K3115" s="24" t="str">
        <f>IF(LEN(E3115)&gt;0,IFERROR(HLOOKUP(E3115,'Codigos Servicios'!$A$4:$A$49,1,1),"SI"),"")</f>
        <v/>
      </c>
    </row>
    <row r="3116" spans="1:11" x14ac:dyDescent="0.25">
      <c r="A3116" s="11" t="str">
        <f t="shared" si="251"/>
        <v/>
      </c>
      <c r="B3116" s="16" t="str">
        <f t="shared" si="252"/>
        <v/>
      </c>
      <c r="C3116" s="11" t="str">
        <f t="shared" si="253"/>
        <v/>
      </c>
      <c r="D3116" s="11" t="str">
        <f t="shared" si="254"/>
        <v/>
      </c>
      <c r="J3116" s="21" t="str">
        <f t="shared" si="250"/>
        <v/>
      </c>
      <c r="K3116" s="24" t="str">
        <f>IF(LEN(E3116)&gt;0,IFERROR(HLOOKUP(E3116,'Codigos Servicios'!$A$4:$A$49,1,1),"SI"),"")</f>
        <v/>
      </c>
    </row>
    <row r="3117" spans="1:11" x14ac:dyDescent="0.25">
      <c r="A3117" s="11" t="str">
        <f t="shared" si="251"/>
        <v/>
      </c>
      <c r="B3117" s="16" t="str">
        <f t="shared" si="252"/>
        <v/>
      </c>
      <c r="C3117" s="11" t="str">
        <f t="shared" si="253"/>
        <v/>
      </c>
      <c r="D3117" s="11" t="str">
        <f t="shared" si="254"/>
        <v/>
      </c>
      <c r="J3117" s="21" t="str">
        <f t="shared" si="250"/>
        <v/>
      </c>
      <c r="K3117" s="24" t="str">
        <f>IF(LEN(E3117)&gt;0,IFERROR(HLOOKUP(E3117,'Codigos Servicios'!$A$4:$A$49,1,1),"SI"),"")</f>
        <v/>
      </c>
    </row>
    <row r="3118" spans="1:11" x14ac:dyDescent="0.25">
      <c r="A3118" s="11" t="str">
        <f t="shared" si="251"/>
        <v/>
      </c>
      <c r="B3118" s="16" t="str">
        <f t="shared" si="252"/>
        <v/>
      </c>
      <c r="C3118" s="11" t="str">
        <f t="shared" si="253"/>
        <v/>
      </c>
      <c r="D3118" s="11" t="str">
        <f t="shared" si="254"/>
        <v/>
      </c>
      <c r="J3118" s="21" t="str">
        <f t="shared" si="250"/>
        <v/>
      </c>
      <c r="K3118" s="24" t="str">
        <f>IF(LEN(E3118)&gt;0,IFERROR(HLOOKUP(E3118,'Codigos Servicios'!$A$4:$A$49,1,1),"SI"),"")</f>
        <v/>
      </c>
    </row>
    <row r="3119" spans="1:11" x14ac:dyDescent="0.25">
      <c r="A3119" s="11" t="str">
        <f t="shared" si="251"/>
        <v/>
      </c>
      <c r="B3119" s="16" t="str">
        <f t="shared" si="252"/>
        <v/>
      </c>
      <c r="C3119" s="11" t="str">
        <f t="shared" si="253"/>
        <v/>
      </c>
      <c r="D3119" s="11" t="str">
        <f t="shared" si="254"/>
        <v/>
      </c>
      <c r="J3119" s="21" t="str">
        <f t="shared" si="250"/>
        <v/>
      </c>
      <c r="K3119" s="24" t="str">
        <f>IF(LEN(E3119)&gt;0,IFERROR(HLOOKUP(E3119,'Codigos Servicios'!$A$4:$A$49,1,1),"SI"),"")</f>
        <v/>
      </c>
    </row>
    <row r="3120" spans="1:11" x14ac:dyDescent="0.25">
      <c r="A3120" s="11" t="str">
        <f t="shared" si="251"/>
        <v/>
      </c>
      <c r="B3120" s="16" t="str">
        <f t="shared" si="252"/>
        <v/>
      </c>
      <c r="C3120" s="11" t="str">
        <f t="shared" si="253"/>
        <v/>
      </c>
      <c r="D3120" s="11" t="str">
        <f t="shared" si="254"/>
        <v/>
      </c>
      <c r="J3120" s="21" t="str">
        <f t="shared" si="250"/>
        <v/>
      </c>
      <c r="K3120" s="24" t="str">
        <f>IF(LEN(E3120)&gt;0,IFERROR(HLOOKUP(E3120,'Codigos Servicios'!$A$4:$A$49,1,1),"SI"),"")</f>
        <v/>
      </c>
    </row>
    <row r="3121" spans="1:11" x14ac:dyDescent="0.25">
      <c r="A3121" s="11" t="str">
        <f t="shared" si="251"/>
        <v/>
      </c>
      <c r="B3121" s="16" t="str">
        <f t="shared" si="252"/>
        <v/>
      </c>
      <c r="C3121" s="11" t="str">
        <f t="shared" si="253"/>
        <v/>
      </c>
      <c r="D3121" s="11" t="str">
        <f t="shared" si="254"/>
        <v/>
      </c>
      <c r="J3121" s="21" t="str">
        <f t="shared" si="250"/>
        <v/>
      </c>
      <c r="K3121" s="24" t="str">
        <f>IF(LEN(E3121)&gt;0,IFERROR(HLOOKUP(E3121,'Codigos Servicios'!$A$4:$A$49,1,1),"SI"),"")</f>
        <v/>
      </c>
    </row>
    <row r="3122" spans="1:11" x14ac:dyDescent="0.25">
      <c r="A3122" s="11" t="str">
        <f t="shared" si="251"/>
        <v/>
      </c>
      <c r="B3122" s="16" t="str">
        <f t="shared" si="252"/>
        <v/>
      </c>
      <c r="C3122" s="11" t="str">
        <f t="shared" si="253"/>
        <v/>
      </c>
      <c r="D3122" s="11" t="str">
        <f t="shared" si="254"/>
        <v/>
      </c>
      <c r="J3122" s="21" t="str">
        <f t="shared" si="250"/>
        <v/>
      </c>
      <c r="K3122" s="24" t="str">
        <f>IF(LEN(E3122)&gt;0,IFERROR(HLOOKUP(E3122,'Codigos Servicios'!$A$4:$A$49,1,1),"SI"),"")</f>
        <v/>
      </c>
    </row>
    <row r="3123" spans="1:11" x14ac:dyDescent="0.25">
      <c r="A3123" s="11" t="str">
        <f t="shared" si="251"/>
        <v/>
      </c>
      <c r="B3123" s="16" t="str">
        <f t="shared" si="252"/>
        <v/>
      </c>
      <c r="C3123" s="11" t="str">
        <f t="shared" si="253"/>
        <v/>
      </c>
      <c r="D3123" s="11" t="str">
        <f t="shared" si="254"/>
        <v/>
      </c>
      <c r="J3123" s="21" t="str">
        <f t="shared" si="250"/>
        <v/>
      </c>
      <c r="K3123" s="24" t="str">
        <f>IF(LEN(E3123)&gt;0,IFERROR(HLOOKUP(E3123,'Codigos Servicios'!$A$4:$A$49,1,1),"SI"),"")</f>
        <v/>
      </c>
    </row>
    <row r="3124" spans="1:11" x14ac:dyDescent="0.25">
      <c r="A3124" s="11" t="str">
        <f t="shared" si="251"/>
        <v/>
      </c>
      <c r="B3124" s="16" t="str">
        <f t="shared" si="252"/>
        <v/>
      </c>
      <c r="C3124" s="11" t="str">
        <f t="shared" si="253"/>
        <v/>
      </c>
      <c r="D3124" s="11" t="str">
        <f t="shared" si="254"/>
        <v/>
      </c>
      <c r="J3124" s="21" t="str">
        <f t="shared" si="250"/>
        <v/>
      </c>
      <c r="K3124" s="24" t="str">
        <f>IF(LEN(E3124)&gt;0,IFERROR(HLOOKUP(E3124,'Codigos Servicios'!$A$4:$A$49,1,1),"SI"),"")</f>
        <v/>
      </c>
    </row>
    <row r="3125" spans="1:11" x14ac:dyDescent="0.25">
      <c r="A3125" s="11" t="str">
        <f t="shared" si="251"/>
        <v/>
      </c>
      <c r="B3125" s="16" t="str">
        <f t="shared" si="252"/>
        <v/>
      </c>
      <c r="C3125" s="11" t="str">
        <f t="shared" si="253"/>
        <v/>
      </c>
      <c r="D3125" s="11" t="str">
        <f t="shared" si="254"/>
        <v/>
      </c>
      <c r="J3125" s="21" t="str">
        <f t="shared" si="250"/>
        <v/>
      </c>
      <c r="K3125" s="24" t="str">
        <f>IF(LEN(E3125)&gt;0,IFERROR(HLOOKUP(E3125,'Codigos Servicios'!$A$4:$A$49,1,1),"SI"),"")</f>
        <v/>
      </c>
    </row>
    <row r="3126" spans="1:11" x14ac:dyDescent="0.25">
      <c r="A3126" s="11" t="str">
        <f t="shared" si="251"/>
        <v/>
      </c>
      <c r="B3126" s="16" t="str">
        <f t="shared" si="252"/>
        <v/>
      </c>
      <c r="C3126" s="11" t="str">
        <f t="shared" si="253"/>
        <v/>
      </c>
      <c r="D3126" s="11" t="str">
        <f t="shared" si="254"/>
        <v/>
      </c>
      <c r="J3126" s="21" t="str">
        <f t="shared" si="250"/>
        <v/>
      </c>
      <c r="K3126" s="24" t="str">
        <f>IF(LEN(E3126)&gt;0,IFERROR(HLOOKUP(E3126,'Codigos Servicios'!$A$4:$A$49,1,1),"SI"),"")</f>
        <v/>
      </c>
    </row>
    <row r="3127" spans="1:11" x14ac:dyDescent="0.25">
      <c r="A3127" s="11" t="str">
        <f t="shared" si="251"/>
        <v/>
      </c>
      <c r="B3127" s="16" t="str">
        <f t="shared" si="252"/>
        <v/>
      </c>
      <c r="C3127" s="11" t="str">
        <f t="shared" si="253"/>
        <v/>
      </c>
      <c r="D3127" s="11" t="str">
        <f t="shared" si="254"/>
        <v/>
      </c>
      <c r="J3127" s="21" t="str">
        <f t="shared" si="250"/>
        <v/>
      </c>
      <c r="K3127" s="24" t="str">
        <f>IF(LEN(E3127)&gt;0,IFERROR(HLOOKUP(E3127,'Codigos Servicios'!$A$4:$A$49,1,1),"SI"),"")</f>
        <v/>
      </c>
    </row>
    <row r="3128" spans="1:11" x14ac:dyDescent="0.25">
      <c r="A3128" s="11" t="str">
        <f t="shared" si="251"/>
        <v/>
      </c>
      <c r="B3128" s="16" t="str">
        <f t="shared" si="252"/>
        <v/>
      </c>
      <c r="C3128" s="11" t="str">
        <f t="shared" si="253"/>
        <v/>
      </c>
      <c r="D3128" s="11" t="str">
        <f t="shared" si="254"/>
        <v/>
      </c>
      <c r="J3128" s="21" t="str">
        <f t="shared" si="250"/>
        <v/>
      </c>
      <c r="K3128" s="24" t="str">
        <f>IF(LEN(E3128)&gt;0,IFERROR(HLOOKUP(E3128,'Codigos Servicios'!$A$4:$A$49,1,1),"SI"),"")</f>
        <v/>
      </c>
    </row>
    <row r="3129" spans="1:11" x14ac:dyDescent="0.25">
      <c r="A3129" s="11" t="str">
        <f t="shared" si="251"/>
        <v/>
      </c>
      <c r="B3129" s="16" t="str">
        <f t="shared" si="252"/>
        <v/>
      </c>
      <c r="C3129" s="11" t="str">
        <f t="shared" si="253"/>
        <v/>
      </c>
      <c r="D3129" s="11" t="str">
        <f t="shared" si="254"/>
        <v/>
      </c>
      <c r="J3129" s="21" t="str">
        <f t="shared" si="250"/>
        <v/>
      </c>
      <c r="K3129" s="24" t="str">
        <f>IF(LEN(E3129)&gt;0,IFERROR(HLOOKUP(E3129,'Codigos Servicios'!$A$4:$A$49,1,1),"SI"),"")</f>
        <v/>
      </c>
    </row>
    <row r="3130" spans="1:11" x14ac:dyDescent="0.25">
      <c r="A3130" s="11" t="str">
        <f t="shared" si="251"/>
        <v/>
      </c>
      <c r="B3130" s="16" t="str">
        <f t="shared" si="252"/>
        <v/>
      </c>
      <c r="C3130" s="11" t="str">
        <f t="shared" si="253"/>
        <v/>
      </c>
      <c r="D3130" s="11" t="str">
        <f t="shared" si="254"/>
        <v/>
      </c>
      <c r="J3130" s="21" t="str">
        <f t="shared" si="250"/>
        <v/>
      </c>
      <c r="K3130" s="24" t="str">
        <f>IF(LEN(E3130)&gt;0,IFERROR(HLOOKUP(E3130,'Codigos Servicios'!$A$4:$A$49,1,1),"SI"),"")</f>
        <v/>
      </c>
    </row>
    <row r="3131" spans="1:11" x14ac:dyDescent="0.25">
      <c r="A3131" s="11" t="str">
        <f t="shared" si="251"/>
        <v/>
      </c>
      <c r="B3131" s="16" t="str">
        <f t="shared" si="252"/>
        <v/>
      </c>
      <c r="C3131" s="11" t="str">
        <f t="shared" si="253"/>
        <v/>
      </c>
      <c r="D3131" s="11" t="str">
        <f t="shared" si="254"/>
        <v/>
      </c>
      <c r="J3131" s="21" t="str">
        <f t="shared" si="250"/>
        <v/>
      </c>
      <c r="K3131" s="24" t="str">
        <f>IF(LEN(E3131)&gt;0,IFERROR(HLOOKUP(E3131,'Codigos Servicios'!$A$4:$A$49,1,1),"SI"),"")</f>
        <v/>
      </c>
    </row>
    <row r="3132" spans="1:11" x14ac:dyDescent="0.25">
      <c r="A3132" s="11" t="str">
        <f t="shared" si="251"/>
        <v/>
      </c>
      <c r="B3132" s="16" t="str">
        <f t="shared" si="252"/>
        <v/>
      </c>
      <c r="C3132" s="11" t="str">
        <f t="shared" si="253"/>
        <v/>
      </c>
      <c r="D3132" s="11" t="str">
        <f t="shared" si="254"/>
        <v/>
      </c>
      <c r="J3132" s="21" t="str">
        <f t="shared" si="250"/>
        <v/>
      </c>
      <c r="K3132" s="24" t="str">
        <f>IF(LEN(E3132)&gt;0,IFERROR(HLOOKUP(E3132,'Codigos Servicios'!$A$4:$A$49,1,1),"SI"),"")</f>
        <v/>
      </c>
    </row>
    <row r="3133" spans="1:11" x14ac:dyDescent="0.25">
      <c r="A3133" s="11" t="str">
        <f t="shared" si="251"/>
        <v/>
      </c>
      <c r="B3133" s="16" t="str">
        <f t="shared" si="252"/>
        <v/>
      </c>
      <c r="C3133" s="11" t="str">
        <f t="shared" si="253"/>
        <v/>
      </c>
      <c r="D3133" s="11" t="str">
        <f t="shared" si="254"/>
        <v/>
      </c>
      <c r="J3133" s="21" t="str">
        <f t="shared" si="250"/>
        <v/>
      </c>
      <c r="K3133" s="24" t="str">
        <f>IF(LEN(E3133)&gt;0,IFERROR(HLOOKUP(E3133,'Codigos Servicios'!$A$4:$A$49,1,1),"SI"),"")</f>
        <v/>
      </c>
    </row>
    <row r="3134" spans="1:11" x14ac:dyDescent="0.25">
      <c r="A3134" s="11" t="str">
        <f t="shared" si="251"/>
        <v/>
      </c>
      <c r="B3134" s="16" t="str">
        <f t="shared" si="252"/>
        <v/>
      </c>
      <c r="C3134" s="11" t="str">
        <f t="shared" si="253"/>
        <v/>
      </c>
      <c r="D3134" s="11" t="str">
        <f t="shared" si="254"/>
        <v/>
      </c>
      <c r="J3134" s="21" t="str">
        <f t="shared" si="250"/>
        <v/>
      </c>
      <c r="K3134" s="24" t="str">
        <f>IF(LEN(E3134)&gt;0,IFERROR(HLOOKUP(E3134,'Codigos Servicios'!$A$4:$A$49,1,1),"SI"),"")</f>
        <v/>
      </c>
    </row>
    <row r="3135" spans="1:11" x14ac:dyDescent="0.25">
      <c r="A3135" s="11" t="str">
        <f t="shared" si="251"/>
        <v/>
      </c>
      <c r="B3135" s="16" t="str">
        <f t="shared" si="252"/>
        <v/>
      </c>
      <c r="C3135" s="11" t="str">
        <f t="shared" si="253"/>
        <v/>
      </c>
      <c r="D3135" s="11" t="str">
        <f t="shared" si="254"/>
        <v/>
      </c>
      <c r="J3135" s="21" t="str">
        <f t="shared" si="250"/>
        <v/>
      </c>
      <c r="K3135" s="24" t="str">
        <f>IF(LEN(E3135)&gt;0,IFERROR(HLOOKUP(E3135,'Codigos Servicios'!$A$4:$A$49,1,1),"SI"),"")</f>
        <v/>
      </c>
    </row>
    <row r="3136" spans="1:11" x14ac:dyDescent="0.25">
      <c r="A3136" s="11" t="str">
        <f t="shared" si="251"/>
        <v/>
      </c>
      <c r="B3136" s="16" t="str">
        <f t="shared" si="252"/>
        <v/>
      </c>
      <c r="C3136" s="11" t="str">
        <f t="shared" si="253"/>
        <v/>
      </c>
      <c r="D3136" s="11" t="str">
        <f t="shared" si="254"/>
        <v/>
      </c>
      <c r="J3136" s="21" t="str">
        <f t="shared" si="250"/>
        <v/>
      </c>
      <c r="K3136" s="24" t="str">
        <f>IF(LEN(E3136)&gt;0,IFERROR(HLOOKUP(E3136,'Codigos Servicios'!$A$4:$A$49,1,1),"SI"),"")</f>
        <v/>
      </c>
    </row>
    <row r="3137" spans="1:11" x14ac:dyDescent="0.25">
      <c r="A3137" s="11" t="str">
        <f t="shared" si="251"/>
        <v/>
      </c>
      <c r="B3137" s="16" t="str">
        <f t="shared" si="252"/>
        <v/>
      </c>
      <c r="C3137" s="11" t="str">
        <f t="shared" si="253"/>
        <v/>
      </c>
      <c r="D3137" s="11" t="str">
        <f t="shared" si="254"/>
        <v/>
      </c>
      <c r="J3137" s="21" t="str">
        <f t="shared" si="250"/>
        <v/>
      </c>
      <c r="K3137" s="24" t="str">
        <f>IF(LEN(E3137)&gt;0,IFERROR(HLOOKUP(E3137,'Codigos Servicios'!$A$4:$A$49,1,1),"SI"),"")</f>
        <v/>
      </c>
    </row>
    <row r="3138" spans="1:11" x14ac:dyDescent="0.25">
      <c r="A3138" s="11" t="str">
        <f t="shared" si="251"/>
        <v/>
      </c>
      <c r="B3138" s="16" t="str">
        <f t="shared" si="252"/>
        <v/>
      </c>
      <c r="C3138" s="11" t="str">
        <f t="shared" si="253"/>
        <v/>
      </c>
      <c r="D3138" s="11" t="str">
        <f t="shared" si="254"/>
        <v/>
      </c>
      <c r="J3138" s="21" t="str">
        <f t="shared" si="250"/>
        <v/>
      </c>
      <c r="K3138" s="24" t="str">
        <f>IF(LEN(E3138)&gt;0,IFERROR(HLOOKUP(E3138,'Codigos Servicios'!$A$4:$A$49,1,1),"SI"),"")</f>
        <v/>
      </c>
    </row>
    <row r="3139" spans="1:11" x14ac:dyDescent="0.25">
      <c r="A3139" s="11" t="str">
        <f t="shared" si="251"/>
        <v/>
      </c>
      <c r="B3139" s="16" t="str">
        <f t="shared" si="252"/>
        <v/>
      </c>
      <c r="C3139" s="11" t="str">
        <f t="shared" si="253"/>
        <v/>
      </c>
      <c r="D3139" s="11" t="str">
        <f t="shared" si="254"/>
        <v/>
      </c>
      <c r="J3139" s="21" t="str">
        <f t="shared" si="250"/>
        <v/>
      </c>
      <c r="K3139" s="24" t="str">
        <f>IF(LEN(E3139)&gt;0,IFERROR(HLOOKUP(E3139,'Codigos Servicios'!$A$4:$A$49,1,1),"SI"),"")</f>
        <v/>
      </c>
    </row>
    <row r="3140" spans="1:11" x14ac:dyDescent="0.25">
      <c r="A3140" s="11" t="str">
        <f t="shared" si="251"/>
        <v/>
      </c>
      <c r="B3140" s="16" t="str">
        <f t="shared" si="252"/>
        <v/>
      </c>
      <c r="C3140" s="11" t="str">
        <f t="shared" si="253"/>
        <v/>
      </c>
      <c r="D3140" s="11" t="str">
        <f t="shared" si="254"/>
        <v/>
      </c>
      <c r="J3140" s="21" t="str">
        <f t="shared" si="250"/>
        <v/>
      </c>
      <c r="K3140" s="24" t="str">
        <f>IF(LEN(E3140)&gt;0,IFERROR(HLOOKUP(E3140,'Codigos Servicios'!$A$4:$A$49,1,1),"SI"),"")</f>
        <v/>
      </c>
    </row>
    <row r="3141" spans="1:11" x14ac:dyDescent="0.25">
      <c r="A3141" s="11" t="str">
        <f t="shared" si="251"/>
        <v/>
      </c>
      <c r="B3141" s="16" t="str">
        <f t="shared" si="252"/>
        <v/>
      </c>
      <c r="C3141" s="11" t="str">
        <f t="shared" si="253"/>
        <v/>
      </c>
      <c r="D3141" s="11" t="str">
        <f t="shared" si="254"/>
        <v/>
      </c>
      <c r="J3141" s="21" t="str">
        <f t="shared" si="250"/>
        <v/>
      </c>
      <c r="K3141" s="24" t="str">
        <f>IF(LEN(E3141)&gt;0,IFERROR(HLOOKUP(E3141,'Codigos Servicios'!$A$4:$A$49,1,1),"SI"),"")</f>
        <v/>
      </c>
    </row>
    <row r="3142" spans="1:11" x14ac:dyDescent="0.25">
      <c r="A3142" s="11" t="str">
        <f t="shared" si="251"/>
        <v/>
      </c>
      <c r="B3142" s="16" t="str">
        <f t="shared" si="252"/>
        <v/>
      </c>
      <c r="C3142" s="11" t="str">
        <f t="shared" si="253"/>
        <v/>
      </c>
      <c r="D3142" s="11" t="str">
        <f t="shared" si="254"/>
        <v/>
      </c>
      <c r="J3142" s="21" t="str">
        <f t="shared" si="250"/>
        <v/>
      </c>
      <c r="K3142" s="24" t="str">
        <f>IF(LEN(E3142)&gt;0,IFERROR(HLOOKUP(E3142,'Codigos Servicios'!$A$4:$A$49,1,1),"SI"),"")</f>
        <v/>
      </c>
    </row>
    <row r="3143" spans="1:11" x14ac:dyDescent="0.25">
      <c r="A3143" s="11" t="str">
        <f t="shared" si="251"/>
        <v/>
      </c>
      <c r="B3143" s="16" t="str">
        <f t="shared" si="252"/>
        <v/>
      </c>
      <c r="C3143" s="11" t="str">
        <f t="shared" si="253"/>
        <v/>
      </c>
      <c r="D3143" s="11" t="str">
        <f t="shared" si="254"/>
        <v/>
      </c>
      <c r="J3143" s="21" t="str">
        <f t="shared" si="250"/>
        <v/>
      </c>
      <c r="K3143" s="24" t="str">
        <f>IF(LEN(E3143)&gt;0,IFERROR(HLOOKUP(E3143,'Codigos Servicios'!$A$4:$A$49,1,1),"SI"),"")</f>
        <v/>
      </c>
    </row>
    <row r="3144" spans="1:11" x14ac:dyDescent="0.25">
      <c r="A3144" s="11" t="str">
        <f t="shared" si="251"/>
        <v/>
      </c>
      <c r="B3144" s="16" t="str">
        <f t="shared" si="252"/>
        <v/>
      </c>
      <c r="C3144" s="11" t="str">
        <f t="shared" si="253"/>
        <v/>
      </c>
      <c r="D3144" s="11" t="str">
        <f t="shared" si="254"/>
        <v/>
      </c>
      <c r="J3144" s="21" t="str">
        <f t="shared" ref="J3144:J3207" si="255">IF(LEN(E3144)&gt;0,IF(LEN(F3144)&gt;0,IF(LEN(C3144)&gt;1,IF(ISBLANK($H$5),"Error: No ha ingresado el Mes",IF(ISBLANK($I$5),"Error: No ha ingresado el Año",IF(K3144="SI","Error Codigo de Servicio Invalido",""))),"Error: No ha ingresado empresa"),""),"")</f>
        <v/>
      </c>
      <c r="K3144" s="24" t="str">
        <f>IF(LEN(E3144)&gt;0,IFERROR(HLOOKUP(E3144,'Codigos Servicios'!$A$4:$A$49,1,1),"SI"),"")</f>
        <v/>
      </c>
    </row>
    <row r="3145" spans="1:11" x14ac:dyDescent="0.25">
      <c r="A3145" s="11" t="str">
        <f t="shared" ref="A3145:A3208" si="256">IF(LEN(E3145)&gt;0,"TL","")</f>
        <v/>
      </c>
      <c r="B3145" s="16" t="str">
        <f t="shared" ref="B3145:B3208" si="257">IF(LEN(E3145)&gt;0,B3144+1,"")</f>
        <v/>
      </c>
      <c r="C3145" s="11" t="str">
        <f t="shared" ref="C3145:C3208" si="258">IF(LEN(E3145)&gt;0,$F$5,"")</f>
        <v/>
      </c>
      <c r="D3145" s="11" t="str">
        <f t="shared" ref="D3145:D3208" si="259">IF(LEN(E3145)&gt;0,$J$5,"")</f>
        <v/>
      </c>
      <c r="J3145" s="21" t="str">
        <f t="shared" si="255"/>
        <v/>
      </c>
      <c r="K3145" s="24" t="str">
        <f>IF(LEN(E3145)&gt;0,IFERROR(HLOOKUP(E3145,'Codigos Servicios'!$A$4:$A$49,1,1),"SI"),"")</f>
        <v/>
      </c>
    </row>
    <row r="3146" spans="1:11" x14ac:dyDescent="0.25">
      <c r="A3146" s="11" t="str">
        <f t="shared" si="256"/>
        <v/>
      </c>
      <c r="B3146" s="16" t="str">
        <f t="shared" si="257"/>
        <v/>
      </c>
      <c r="C3146" s="11" t="str">
        <f t="shared" si="258"/>
        <v/>
      </c>
      <c r="D3146" s="11" t="str">
        <f t="shared" si="259"/>
        <v/>
      </c>
      <c r="J3146" s="21" t="str">
        <f t="shared" si="255"/>
        <v/>
      </c>
      <c r="K3146" s="24" t="str">
        <f>IF(LEN(E3146)&gt;0,IFERROR(HLOOKUP(E3146,'Codigos Servicios'!$A$4:$A$49,1,1),"SI"),"")</f>
        <v/>
      </c>
    </row>
    <row r="3147" spans="1:11" x14ac:dyDescent="0.25">
      <c r="A3147" s="11" t="str">
        <f t="shared" si="256"/>
        <v/>
      </c>
      <c r="B3147" s="16" t="str">
        <f t="shared" si="257"/>
        <v/>
      </c>
      <c r="C3147" s="11" t="str">
        <f t="shared" si="258"/>
        <v/>
      </c>
      <c r="D3147" s="11" t="str">
        <f t="shared" si="259"/>
        <v/>
      </c>
      <c r="J3147" s="21" t="str">
        <f t="shared" si="255"/>
        <v/>
      </c>
      <c r="K3147" s="24" t="str">
        <f>IF(LEN(E3147)&gt;0,IFERROR(HLOOKUP(E3147,'Codigos Servicios'!$A$4:$A$49,1,1),"SI"),"")</f>
        <v/>
      </c>
    </row>
    <row r="3148" spans="1:11" x14ac:dyDescent="0.25">
      <c r="A3148" s="11" t="str">
        <f t="shared" si="256"/>
        <v/>
      </c>
      <c r="B3148" s="16" t="str">
        <f t="shared" si="257"/>
        <v/>
      </c>
      <c r="C3148" s="11" t="str">
        <f t="shared" si="258"/>
        <v/>
      </c>
      <c r="D3148" s="11" t="str">
        <f t="shared" si="259"/>
        <v/>
      </c>
      <c r="J3148" s="21" t="str">
        <f t="shared" si="255"/>
        <v/>
      </c>
      <c r="K3148" s="24" t="str">
        <f>IF(LEN(E3148)&gt;0,IFERROR(HLOOKUP(E3148,'Codigos Servicios'!$A$4:$A$49,1,1),"SI"),"")</f>
        <v/>
      </c>
    </row>
    <row r="3149" spans="1:11" x14ac:dyDescent="0.25">
      <c r="A3149" s="11" t="str">
        <f t="shared" si="256"/>
        <v/>
      </c>
      <c r="B3149" s="16" t="str">
        <f t="shared" si="257"/>
        <v/>
      </c>
      <c r="C3149" s="11" t="str">
        <f t="shared" si="258"/>
        <v/>
      </c>
      <c r="D3149" s="11" t="str">
        <f t="shared" si="259"/>
        <v/>
      </c>
      <c r="J3149" s="21" t="str">
        <f t="shared" si="255"/>
        <v/>
      </c>
      <c r="K3149" s="24" t="str">
        <f>IF(LEN(E3149)&gt;0,IFERROR(HLOOKUP(E3149,'Codigos Servicios'!$A$4:$A$49,1,1),"SI"),"")</f>
        <v/>
      </c>
    </row>
    <row r="3150" spans="1:11" x14ac:dyDescent="0.25">
      <c r="A3150" s="11" t="str">
        <f t="shared" si="256"/>
        <v/>
      </c>
      <c r="B3150" s="16" t="str">
        <f t="shared" si="257"/>
        <v/>
      </c>
      <c r="C3150" s="11" t="str">
        <f t="shared" si="258"/>
        <v/>
      </c>
      <c r="D3150" s="11" t="str">
        <f t="shared" si="259"/>
        <v/>
      </c>
      <c r="J3150" s="21" t="str">
        <f t="shared" si="255"/>
        <v/>
      </c>
      <c r="K3150" s="24" t="str">
        <f>IF(LEN(E3150)&gt;0,IFERROR(HLOOKUP(E3150,'Codigos Servicios'!$A$4:$A$49,1,1),"SI"),"")</f>
        <v/>
      </c>
    </row>
    <row r="3151" spans="1:11" x14ac:dyDescent="0.25">
      <c r="A3151" s="11" t="str">
        <f t="shared" si="256"/>
        <v/>
      </c>
      <c r="B3151" s="16" t="str">
        <f t="shared" si="257"/>
        <v/>
      </c>
      <c r="C3151" s="11" t="str">
        <f t="shared" si="258"/>
        <v/>
      </c>
      <c r="D3151" s="11" t="str">
        <f t="shared" si="259"/>
        <v/>
      </c>
      <c r="J3151" s="21" t="str">
        <f t="shared" si="255"/>
        <v/>
      </c>
      <c r="K3151" s="24" t="str">
        <f>IF(LEN(E3151)&gt;0,IFERROR(HLOOKUP(E3151,'Codigos Servicios'!$A$4:$A$49,1,1),"SI"),"")</f>
        <v/>
      </c>
    </row>
    <row r="3152" spans="1:11" x14ac:dyDescent="0.25">
      <c r="A3152" s="11" t="str">
        <f t="shared" si="256"/>
        <v/>
      </c>
      <c r="B3152" s="16" t="str">
        <f t="shared" si="257"/>
        <v/>
      </c>
      <c r="C3152" s="11" t="str">
        <f t="shared" si="258"/>
        <v/>
      </c>
      <c r="D3152" s="11" t="str">
        <f t="shared" si="259"/>
        <v/>
      </c>
      <c r="J3152" s="21" t="str">
        <f t="shared" si="255"/>
        <v/>
      </c>
      <c r="K3152" s="24" t="str">
        <f>IF(LEN(E3152)&gt;0,IFERROR(HLOOKUP(E3152,'Codigos Servicios'!$A$4:$A$49,1,1),"SI"),"")</f>
        <v/>
      </c>
    </row>
    <row r="3153" spans="1:11" x14ac:dyDescent="0.25">
      <c r="A3153" s="11" t="str">
        <f t="shared" si="256"/>
        <v/>
      </c>
      <c r="B3153" s="16" t="str">
        <f t="shared" si="257"/>
        <v/>
      </c>
      <c r="C3153" s="11" t="str">
        <f t="shared" si="258"/>
        <v/>
      </c>
      <c r="D3153" s="11" t="str">
        <f t="shared" si="259"/>
        <v/>
      </c>
      <c r="J3153" s="21" t="str">
        <f t="shared" si="255"/>
        <v/>
      </c>
      <c r="K3153" s="24" t="str">
        <f>IF(LEN(E3153)&gt;0,IFERROR(HLOOKUP(E3153,'Codigos Servicios'!$A$4:$A$49,1,1),"SI"),"")</f>
        <v/>
      </c>
    </row>
    <row r="3154" spans="1:11" x14ac:dyDescent="0.25">
      <c r="A3154" s="11" t="str">
        <f t="shared" si="256"/>
        <v/>
      </c>
      <c r="B3154" s="16" t="str">
        <f t="shared" si="257"/>
        <v/>
      </c>
      <c r="C3154" s="11" t="str">
        <f t="shared" si="258"/>
        <v/>
      </c>
      <c r="D3154" s="11" t="str">
        <f t="shared" si="259"/>
        <v/>
      </c>
      <c r="J3154" s="21" t="str">
        <f t="shared" si="255"/>
        <v/>
      </c>
      <c r="K3154" s="24" t="str">
        <f>IF(LEN(E3154)&gt;0,IFERROR(HLOOKUP(E3154,'Codigos Servicios'!$A$4:$A$49,1,1),"SI"),"")</f>
        <v/>
      </c>
    </row>
    <row r="3155" spans="1:11" x14ac:dyDescent="0.25">
      <c r="A3155" s="11" t="str">
        <f t="shared" si="256"/>
        <v/>
      </c>
      <c r="B3155" s="16" t="str">
        <f t="shared" si="257"/>
        <v/>
      </c>
      <c r="C3155" s="11" t="str">
        <f t="shared" si="258"/>
        <v/>
      </c>
      <c r="D3155" s="11" t="str">
        <f t="shared" si="259"/>
        <v/>
      </c>
      <c r="J3155" s="21" t="str">
        <f t="shared" si="255"/>
        <v/>
      </c>
      <c r="K3155" s="24" t="str">
        <f>IF(LEN(E3155)&gt;0,IFERROR(HLOOKUP(E3155,'Codigos Servicios'!$A$4:$A$49,1,1),"SI"),"")</f>
        <v/>
      </c>
    </row>
    <row r="3156" spans="1:11" x14ac:dyDescent="0.25">
      <c r="A3156" s="11" t="str">
        <f t="shared" si="256"/>
        <v/>
      </c>
      <c r="B3156" s="16" t="str">
        <f t="shared" si="257"/>
        <v/>
      </c>
      <c r="C3156" s="11" t="str">
        <f t="shared" si="258"/>
        <v/>
      </c>
      <c r="D3156" s="11" t="str">
        <f t="shared" si="259"/>
        <v/>
      </c>
      <c r="J3156" s="21" t="str">
        <f t="shared" si="255"/>
        <v/>
      </c>
      <c r="K3156" s="24" t="str">
        <f>IF(LEN(E3156)&gt;0,IFERROR(HLOOKUP(E3156,'Codigos Servicios'!$A$4:$A$49,1,1),"SI"),"")</f>
        <v/>
      </c>
    </row>
    <row r="3157" spans="1:11" x14ac:dyDescent="0.25">
      <c r="A3157" s="11" t="str">
        <f t="shared" si="256"/>
        <v/>
      </c>
      <c r="B3157" s="16" t="str">
        <f t="shared" si="257"/>
        <v/>
      </c>
      <c r="C3157" s="11" t="str">
        <f t="shared" si="258"/>
        <v/>
      </c>
      <c r="D3157" s="11" t="str">
        <f t="shared" si="259"/>
        <v/>
      </c>
      <c r="J3157" s="21" t="str">
        <f t="shared" si="255"/>
        <v/>
      </c>
      <c r="K3157" s="24" t="str">
        <f>IF(LEN(E3157)&gt;0,IFERROR(HLOOKUP(E3157,'Codigos Servicios'!$A$4:$A$49,1,1),"SI"),"")</f>
        <v/>
      </c>
    </row>
    <row r="3158" spans="1:11" x14ac:dyDescent="0.25">
      <c r="A3158" s="11" t="str">
        <f t="shared" si="256"/>
        <v/>
      </c>
      <c r="B3158" s="16" t="str">
        <f t="shared" si="257"/>
        <v/>
      </c>
      <c r="C3158" s="11" t="str">
        <f t="shared" si="258"/>
        <v/>
      </c>
      <c r="D3158" s="11" t="str">
        <f t="shared" si="259"/>
        <v/>
      </c>
      <c r="J3158" s="21" t="str">
        <f t="shared" si="255"/>
        <v/>
      </c>
      <c r="K3158" s="24" t="str">
        <f>IF(LEN(E3158)&gt;0,IFERROR(HLOOKUP(E3158,'Codigos Servicios'!$A$4:$A$49,1,1),"SI"),"")</f>
        <v/>
      </c>
    </row>
    <row r="3159" spans="1:11" x14ac:dyDescent="0.25">
      <c r="A3159" s="11" t="str">
        <f t="shared" si="256"/>
        <v/>
      </c>
      <c r="B3159" s="16" t="str">
        <f t="shared" si="257"/>
        <v/>
      </c>
      <c r="C3159" s="11" t="str">
        <f t="shared" si="258"/>
        <v/>
      </c>
      <c r="D3159" s="11" t="str">
        <f t="shared" si="259"/>
        <v/>
      </c>
      <c r="J3159" s="21" t="str">
        <f t="shared" si="255"/>
        <v/>
      </c>
      <c r="K3159" s="24" t="str">
        <f>IF(LEN(E3159)&gt;0,IFERROR(HLOOKUP(E3159,'Codigos Servicios'!$A$4:$A$49,1,1),"SI"),"")</f>
        <v/>
      </c>
    </row>
    <row r="3160" spans="1:11" x14ac:dyDescent="0.25">
      <c r="A3160" s="11" t="str">
        <f t="shared" si="256"/>
        <v/>
      </c>
      <c r="B3160" s="16" t="str">
        <f t="shared" si="257"/>
        <v/>
      </c>
      <c r="C3160" s="11" t="str">
        <f t="shared" si="258"/>
        <v/>
      </c>
      <c r="D3160" s="11" t="str">
        <f t="shared" si="259"/>
        <v/>
      </c>
      <c r="J3160" s="21" t="str">
        <f t="shared" si="255"/>
        <v/>
      </c>
      <c r="K3160" s="24" t="str">
        <f>IF(LEN(E3160)&gt;0,IFERROR(HLOOKUP(E3160,'Codigos Servicios'!$A$4:$A$49,1,1),"SI"),"")</f>
        <v/>
      </c>
    </row>
    <row r="3161" spans="1:11" x14ac:dyDescent="0.25">
      <c r="A3161" s="11" t="str">
        <f t="shared" si="256"/>
        <v/>
      </c>
      <c r="B3161" s="16" t="str">
        <f t="shared" si="257"/>
        <v/>
      </c>
      <c r="C3161" s="11" t="str">
        <f t="shared" si="258"/>
        <v/>
      </c>
      <c r="D3161" s="11" t="str">
        <f t="shared" si="259"/>
        <v/>
      </c>
      <c r="J3161" s="21" t="str">
        <f t="shared" si="255"/>
        <v/>
      </c>
      <c r="K3161" s="24" t="str">
        <f>IF(LEN(E3161)&gt;0,IFERROR(HLOOKUP(E3161,'Codigos Servicios'!$A$4:$A$49,1,1),"SI"),"")</f>
        <v/>
      </c>
    </row>
    <row r="3162" spans="1:11" x14ac:dyDescent="0.25">
      <c r="A3162" s="11" t="str">
        <f t="shared" si="256"/>
        <v/>
      </c>
      <c r="B3162" s="16" t="str">
        <f t="shared" si="257"/>
        <v/>
      </c>
      <c r="C3162" s="11" t="str">
        <f t="shared" si="258"/>
        <v/>
      </c>
      <c r="D3162" s="11" t="str">
        <f t="shared" si="259"/>
        <v/>
      </c>
      <c r="J3162" s="21" t="str">
        <f t="shared" si="255"/>
        <v/>
      </c>
      <c r="K3162" s="24" t="str">
        <f>IF(LEN(E3162)&gt;0,IFERROR(HLOOKUP(E3162,'Codigos Servicios'!$A$4:$A$49,1,1),"SI"),"")</f>
        <v/>
      </c>
    </row>
    <row r="3163" spans="1:11" x14ac:dyDescent="0.25">
      <c r="A3163" s="11" t="str">
        <f t="shared" si="256"/>
        <v/>
      </c>
      <c r="B3163" s="16" t="str">
        <f t="shared" si="257"/>
        <v/>
      </c>
      <c r="C3163" s="11" t="str">
        <f t="shared" si="258"/>
        <v/>
      </c>
      <c r="D3163" s="11" t="str">
        <f t="shared" si="259"/>
        <v/>
      </c>
      <c r="J3163" s="21" t="str">
        <f t="shared" si="255"/>
        <v/>
      </c>
      <c r="K3163" s="24" t="str">
        <f>IF(LEN(E3163)&gt;0,IFERROR(HLOOKUP(E3163,'Codigos Servicios'!$A$4:$A$49,1,1),"SI"),"")</f>
        <v/>
      </c>
    </row>
    <row r="3164" spans="1:11" x14ac:dyDescent="0.25">
      <c r="A3164" s="11" t="str">
        <f t="shared" si="256"/>
        <v/>
      </c>
      <c r="B3164" s="16" t="str">
        <f t="shared" si="257"/>
        <v/>
      </c>
      <c r="C3164" s="11" t="str">
        <f t="shared" si="258"/>
        <v/>
      </c>
      <c r="D3164" s="11" t="str">
        <f t="shared" si="259"/>
        <v/>
      </c>
      <c r="J3164" s="21" t="str">
        <f t="shared" si="255"/>
        <v/>
      </c>
      <c r="K3164" s="24" t="str">
        <f>IF(LEN(E3164)&gt;0,IFERROR(HLOOKUP(E3164,'Codigos Servicios'!$A$4:$A$49,1,1),"SI"),"")</f>
        <v/>
      </c>
    </row>
    <row r="3165" spans="1:11" x14ac:dyDescent="0.25">
      <c r="A3165" s="11" t="str">
        <f t="shared" si="256"/>
        <v/>
      </c>
      <c r="B3165" s="16" t="str">
        <f t="shared" si="257"/>
        <v/>
      </c>
      <c r="C3165" s="11" t="str">
        <f t="shared" si="258"/>
        <v/>
      </c>
      <c r="D3165" s="11" t="str">
        <f t="shared" si="259"/>
        <v/>
      </c>
      <c r="J3165" s="21" t="str">
        <f t="shared" si="255"/>
        <v/>
      </c>
      <c r="K3165" s="24" t="str">
        <f>IF(LEN(E3165)&gt;0,IFERROR(HLOOKUP(E3165,'Codigos Servicios'!$A$4:$A$49,1,1),"SI"),"")</f>
        <v/>
      </c>
    </row>
    <row r="3166" spans="1:11" x14ac:dyDescent="0.25">
      <c r="A3166" s="11" t="str">
        <f t="shared" si="256"/>
        <v/>
      </c>
      <c r="B3166" s="16" t="str">
        <f t="shared" si="257"/>
        <v/>
      </c>
      <c r="C3166" s="11" t="str">
        <f t="shared" si="258"/>
        <v/>
      </c>
      <c r="D3166" s="11" t="str">
        <f t="shared" si="259"/>
        <v/>
      </c>
      <c r="J3166" s="21" t="str">
        <f t="shared" si="255"/>
        <v/>
      </c>
      <c r="K3166" s="24" t="str">
        <f>IF(LEN(E3166)&gt;0,IFERROR(HLOOKUP(E3166,'Codigos Servicios'!$A$4:$A$49,1,1),"SI"),"")</f>
        <v/>
      </c>
    </row>
    <row r="3167" spans="1:11" x14ac:dyDescent="0.25">
      <c r="A3167" s="11" t="str">
        <f t="shared" si="256"/>
        <v/>
      </c>
      <c r="B3167" s="16" t="str">
        <f t="shared" si="257"/>
        <v/>
      </c>
      <c r="C3167" s="11" t="str">
        <f t="shared" si="258"/>
        <v/>
      </c>
      <c r="D3167" s="11" t="str">
        <f t="shared" si="259"/>
        <v/>
      </c>
      <c r="J3167" s="21" t="str">
        <f t="shared" si="255"/>
        <v/>
      </c>
      <c r="K3167" s="24" t="str">
        <f>IF(LEN(E3167)&gt;0,IFERROR(HLOOKUP(E3167,'Codigos Servicios'!$A$4:$A$49,1,1),"SI"),"")</f>
        <v/>
      </c>
    </row>
    <row r="3168" spans="1:11" x14ac:dyDescent="0.25">
      <c r="A3168" s="11" t="str">
        <f t="shared" si="256"/>
        <v/>
      </c>
      <c r="B3168" s="16" t="str">
        <f t="shared" si="257"/>
        <v/>
      </c>
      <c r="C3168" s="11" t="str">
        <f t="shared" si="258"/>
        <v/>
      </c>
      <c r="D3168" s="11" t="str">
        <f t="shared" si="259"/>
        <v/>
      </c>
      <c r="J3168" s="21" t="str">
        <f t="shared" si="255"/>
        <v/>
      </c>
      <c r="K3168" s="24" t="str">
        <f>IF(LEN(E3168)&gt;0,IFERROR(HLOOKUP(E3168,'Codigos Servicios'!$A$4:$A$49,1,1),"SI"),"")</f>
        <v/>
      </c>
    </row>
    <row r="3169" spans="1:11" x14ac:dyDescent="0.25">
      <c r="A3169" s="11" t="str">
        <f t="shared" si="256"/>
        <v/>
      </c>
      <c r="B3169" s="16" t="str">
        <f t="shared" si="257"/>
        <v/>
      </c>
      <c r="C3169" s="11" t="str">
        <f t="shared" si="258"/>
        <v/>
      </c>
      <c r="D3169" s="11" t="str">
        <f t="shared" si="259"/>
        <v/>
      </c>
      <c r="J3169" s="21" t="str">
        <f t="shared" si="255"/>
        <v/>
      </c>
      <c r="K3169" s="24" t="str">
        <f>IF(LEN(E3169)&gt;0,IFERROR(HLOOKUP(E3169,'Codigos Servicios'!$A$4:$A$49,1,1),"SI"),"")</f>
        <v/>
      </c>
    </row>
    <row r="3170" spans="1:11" x14ac:dyDescent="0.25">
      <c r="A3170" s="11" t="str">
        <f t="shared" si="256"/>
        <v/>
      </c>
      <c r="B3170" s="16" t="str">
        <f t="shared" si="257"/>
        <v/>
      </c>
      <c r="C3170" s="11" t="str">
        <f t="shared" si="258"/>
        <v/>
      </c>
      <c r="D3170" s="11" t="str">
        <f t="shared" si="259"/>
        <v/>
      </c>
      <c r="J3170" s="21" t="str">
        <f t="shared" si="255"/>
        <v/>
      </c>
      <c r="K3170" s="24" t="str">
        <f>IF(LEN(E3170)&gt;0,IFERROR(HLOOKUP(E3170,'Codigos Servicios'!$A$4:$A$49,1,1),"SI"),"")</f>
        <v/>
      </c>
    </row>
    <row r="3171" spans="1:11" x14ac:dyDescent="0.25">
      <c r="A3171" s="11" t="str">
        <f t="shared" si="256"/>
        <v/>
      </c>
      <c r="B3171" s="16" t="str">
        <f t="shared" si="257"/>
        <v/>
      </c>
      <c r="C3171" s="11" t="str">
        <f t="shared" si="258"/>
        <v/>
      </c>
      <c r="D3171" s="11" t="str">
        <f t="shared" si="259"/>
        <v/>
      </c>
      <c r="J3171" s="21" t="str">
        <f t="shared" si="255"/>
        <v/>
      </c>
      <c r="K3171" s="24" t="str">
        <f>IF(LEN(E3171)&gt;0,IFERROR(HLOOKUP(E3171,'Codigos Servicios'!$A$4:$A$49,1,1),"SI"),"")</f>
        <v/>
      </c>
    </row>
    <row r="3172" spans="1:11" x14ac:dyDescent="0.25">
      <c r="A3172" s="11" t="str">
        <f t="shared" si="256"/>
        <v/>
      </c>
      <c r="B3172" s="16" t="str">
        <f t="shared" si="257"/>
        <v/>
      </c>
      <c r="C3172" s="11" t="str">
        <f t="shared" si="258"/>
        <v/>
      </c>
      <c r="D3172" s="11" t="str">
        <f t="shared" si="259"/>
        <v/>
      </c>
      <c r="J3172" s="21" t="str">
        <f t="shared" si="255"/>
        <v/>
      </c>
      <c r="K3172" s="24" t="str">
        <f>IF(LEN(E3172)&gt;0,IFERROR(HLOOKUP(E3172,'Codigos Servicios'!$A$4:$A$49,1,1),"SI"),"")</f>
        <v/>
      </c>
    </row>
    <row r="3173" spans="1:11" x14ac:dyDescent="0.25">
      <c r="A3173" s="11" t="str">
        <f t="shared" si="256"/>
        <v/>
      </c>
      <c r="B3173" s="16" t="str">
        <f t="shared" si="257"/>
        <v/>
      </c>
      <c r="C3173" s="11" t="str">
        <f t="shared" si="258"/>
        <v/>
      </c>
      <c r="D3173" s="11" t="str">
        <f t="shared" si="259"/>
        <v/>
      </c>
      <c r="J3173" s="21" t="str">
        <f t="shared" si="255"/>
        <v/>
      </c>
      <c r="K3173" s="24" t="str">
        <f>IF(LEN(E3173)&gt;0,IFERROR(HLOOKUP(E3173,'Codigos Servicios'!$A$4:$A$49,1,1),"SI"),"")</f>
        <v/>
      </c>
    </row>
    <row r="3174" spans="1:11" x14ac:dyDescent="0.25">
      <c r="A3174" s="11" t="str">
        <f t="shared" si="256"/>
        <v/>
      </c>
      <c r="B3174" s="16" t="str">
        <f t="shared" si="257"/>
        <v/>
      </c>
      <c r="C3174" s="11" t="str">
        <f t="shared" si="258"/>
        <v/>
      </c>
      <c r="D3174" s="11" t="str">
        <f t="shared" si="259"/>
        <v/>
      </c>
      <c r="J3174" s="21" t="str">
        <f t="shared" si="255"/>
        <v/>
      </c>
      <c r="K3174" s="24" t="str">
        <f>IF(LEN(E3174)&gt;0,IFERROR(HLOOKUP(E3174,'Codigos Servicios'!$A$4:$A$49,1,1),"SI"),"")</f>
        <v/>
      </c>
    </row>
    <row r="3175" spans="1:11" x14ac:dyDescent="0.25">
      <c r="A3175" s="11" t="str">
        <f t="shared" si="256"/>
        <v/>
      </c>
      <c r="B3175" s="16" t="str">
        <f t="shared" si="257"/>
        <v/>
      </c>
      <c r="C3175" s="11" t="str">
        <f t="shared" si="258"/>
        <v/>
      </c>
      <c r="D3175" s="11" t="str">
        <f t="shared" si="259"/>
        <v/>
      </c>
      <c r="J3175" s="21" t="str">
        <f t="shared" si="255"/>
        <v/>
      </c>
      <c r="K3175" s="24" t="str">
        <f>IF(LEN(E3175)&gt;0,IFERROR(HLOOKUP(E3175,'Codigos Servicios'!$A$4:$A$49,1,1),"SI"),"")</f>
        <v/>
      </c>
    </row>
    <row r="3176" spans="1:11" x14ac:dyDescent="0.25">
      <c r="A3176" s="11" t="str">
        <f t="shared" si="256"/>
        <v/>
      </c>
      <c r="B3176" s="16" t="str">
        <f t="shared" si="257"/>
        <v/>
      </c>
      <c r="C3176" s="11" t="str">
        <f t="shared" si="258"/>
        <v/>
      </c>
      <c r="D3176" s="11" t="str">
        <f t="shared" si="259"/>
        <v/>
      </c>
      <c r="J3176" s="21" t="str">
        <f t="shared" si="255"/>
        <v/>
      </c>
      <c r="K3176" s="24" t="str">
        <f>IF(LEN(E3176)&gt;0,IFERROR(HLOOKUP(E3176,'Codigos Servicios'!$A$4:$A$49,1,1),"SI"),"")</f>
        <v/>
      </c>
    </row>
    <row r="3177" spans="1:11" x14ac:dyDescent="0.25">
      <c r="A3177" s="11" t="str">
        <f t="shared" si="256"/>
        <v/>
      </c>
      <c r="B3177" s="16" t="str">
        <f t="shared" si="257"/>
        <v/>
      </c>
      <c r="C3177" s="11" t="str">
        <f t="shared" si="258"/>
        <v/>
      </c>
      <c r="D3177" s="11" t="str">
        <f t="shared" si="259"/>
        <v/>
      </c>
      <c r="J3177" s="21" t="str">
        <f t="shared" si="255"/>
        <v/>
      </c>
      <c r="K3177" s="24" t="str">
        <f>IF(LEN(E3177)&gt;0,IFERROR(HLOOKUP(E3177,'Codigos Servicios'!$A$4:$A$49,1,1),"SI"),"")</f>
        <v/>
      </c>
    </row>
    <row r="3178" spans="1:11" x14ac:dyDescent="0.25">
      <c r="A3178" s="11" t="str">
        <f t="shared" si="256"/>
        <v/>
      </c>
      <c r="B3178" s="16" t="str">
        <f t="shared" si="257"/>
        <v/>
      </c>
      <c r="C3178" s="11" t="str">
        <f t="shared" si="258"/>
        <v/>
      </c>
      <c r="D3178" s="11" t="str">
        <f t="shared" si="259"/>
        <v/>
      </c>
      <c r="J3178" s="21" t="str">
        <f t="shared" si="255"/>
        <v/>
      </c>
      <c r="K3178" s="24" t="str">
        <f>IF(LEN(E3178)&gt;0,IFERROR(HLOOKUP(E3178,'Codigos Servicios'!$A$4:$A$49,1,1),"SI"),"")</f>
        <v/>
      </c>
    </row>
    <row r="3179" spans="1:11" x14ac:dyDescent="0.25">
      <c r="A3179" s="11" t="str">
        <f t="shared" si="256"/>
        <v/>
      </c>
      <c r="B3179" s="16" t="str">
        <f t="shared" si="257"/>
        <v/>
      </c>
      <c r="C3179" s="11" t="str">
        <f t="shared" si="258"/>
        <v/>
      </c>
      <c r="D3179" s="11" t="str">
        <f t="shared" si="259"/>
        <v/>
      </c>
      <c r="J3179" s="21" t="str">
        <f t="shared" si="255"/>
        <v/>
      </c>
      <c r="K3179" s="24" t="str">
        <f>IF(LEN(E3179)&gt;0,IFERROR(HLOOKUP(E3179,'Codigos Servicios'!$A$4:$A$49,1,1),"SI"),"")</f>
        <v/>
      </c>
    </row>
    <row r="3180" spans="1:11" x14ac:dyDescent="0.25">
      <c r="A3180" s="11" t="str">
        <f t="shared" si="256"/>
        <v/>
      </c>
      <c r="B3180" s="16" t="str">
        <f t="shared" si="257"/>
        <v/>
      </c>
      <c r="C3180" s="11" t="str">
        <f t="shared" si="258"/>
        <v/>
      </c>
      <c r="D3180" s="11" t="str">
        <f t="shared" si="259"/>
        <v/>
      </c>
      <c r="J3180" s="21" t="str">
        <f t="shared" si="255"/>
        <v/>
      </c>
      <c r="K3180" s="24" t="str">
        <f>IF(LEN(E3180)&gt;0,IFERROR(HLOOKUP(E3180,'Codigos Servicios'!$A$4:$A$49,1,1),"SI"),"")</f>
        <v/>
      </c>
    </row>
    <row r="3181" spans="1:11" x14ac:dyDescent="0.25">
      <c r="A3181" s="11" t="str">
        <f t="shared" si="256"/>
        <v/>
      </c>
      <c r="B3181" s="16" t="str">
        <f t="shared" si="257"/>
        <v/>
      </c>
      <c r="C3181" s="11" t="str">
        <f t="shared" si="258"/>
        <v/>
      </c>
      <c r="D3181" s="11" t="str">
        <f t="shared" si="259"/>
        <v/>
      </c>
      <c r="J3181" s="21" t="str">
        <f t="shared" si="255"/>
        <v/>
      </c>
      <c r="K3181" s="24" t="str">
        <f>IF(LEN(E3181)&gt;0,IFERROR(HLOOKUP(E3181,'Codigos Servicios'!$A$4:$A$49,1,1),"SI"),"")</f>
        <v/>
      </c>
    </row>
    <row r="3182" spans="1:11" x14ac:dyDescent="0.25">
      <c r="A3182" s="11" t="str">
        <f t="shared" si="256"/>
        <v/>
      </c>
      <c r="B3182" s="16" t="str">
        <f t="shared" si="257"/>
        <v/>
      </c>
      <c r="C3182" s="11" t="str">
        <f t="shared" si="258"/>
        <v/>
      </c>
      <c r="D3182" s="11" t="str">
        <f t="shared" si="259"/>
        <v/>
      </c>
      <c r="J3182" s="21" t="str">
        <f t="shared" si="255"/>
        <v/>
      </c>
      <c r="K3182" s="24" t="str">
        <f>IF(LEN(E3182)&gt;0,IFERROR(HLOOKUP(E3182,'Codigos Servicios'!$A$4:$A$49,1,1),"SI"),"")</f>
        <v/>
      </c>
    </row>
    <row r="3183" spans="1:11" x14ac:dyDescent="0.25">
      <c r="A3183" s="11" t="str">
        <f t="shared" si="256"/>
        <v/>
      </c>
      <c r="B3183" s="16" t="str">
        <f t="shared" si="257"/>
        <v/>
      </c>
      <c r="C3183" s="11" t="str">
        <f t="shared" si="258"/>
        <v/>
      </c>
      <c r="D3183" s="11" t="str">
        <f t="shared" si="259"/>
        <v/>
      </c>
      <c r="J3183" s="21" t="str">
        <f t="shared" si="255"/>
        <v/>
      </c>
      <c r="K3183" s="24" t="str">
        <f>IF(LEN(E3183)&gt;0,IFERROR(HLOOKUP(E3183,'Codigos Servicios'!$A$4:$A$49,1,1),"SI"),"")</f>
        <v/>
      </c>
    </row>
    <row r="3184" spans="1:11" x14ac:dyDescent="0.25">
      <c r="A3184" s="11" t="str">
        <f t="shared" si="256"/>
        <v/>
      </c>
      <c r="B3184" s="16" t="str">
        <f t="shared" si="257"/>
        <v/>
      </c>
      <c r="C3184" s="11" t="str">
        <f t="shared" si="258"/>
        <v/>
      </c>
      <c r="D3184" s="11" t="str">
        <f t="shared" si="259"/>
        <v/>
      </c>
      <c r="J3184" s="21" t="str">
        <f t="shared" si="255"/>
        <v/>
      </c>
      <c r="K3184" s="24" t="str">
        <f>IF(LEN(E3184)&gt;0,IFERROR(HLOOKUP(E3184,'Codigos Servicios'!$A$4:$A$49,1,1),"SI"),"")</f>
        <v/>
      </c>
    </row>
    <row r="3185" spans="1:11" x14ac:dyDescent="0.25">
      <c r="A3185" s="11" t="str">
        <f t="shared" si="256"/>
        <v/>
      </c>
      <c r="B3185" s="16" t="str">
        <f t="shared" si="257"/>
        <v/>
      </c>
      <c r="C3185" s="11" t="str">
        <f t="shared" si="258"/>
        <v/>
      </c>
      <c r="D3185" s="11" t="str">
        <f t="shared" si="259"/>
        <v/>
      </c>
      <c r="J3185" s="21" t="str">
        <f t="shared" si="255"/>
        <v/>
      </c>
      <c r="K3185" s="24" t="str">
        <f>IF(LEN(E3185)&gt;0,IFERROR(HLOOKUP(E3185,'Codigos Servicios'!$A$4:$A$49,1,1),"SI"),"")</f>
        <v/>
      </c>
    </row>
    <row r="3186" spans="1:11" x14ac:dyDescent="0.25">
      <c r="A3186" s="11" t="str">
        <f t="shared" si="256"/>
        <v/>
      </c>
      <c r="B3186" s="16" t="str">
        <f t="shared" si="257"/>
        <v/>
      </c>
      <c r="C3186" s="11" t="str">
        <f t="shared" si="258"/>
        <v/>
      </c>
      <c r="D3186" s="11" t="str">
        <f t="shared" si="259"/>
        <v/>
      </c>
      <c r="J3186" s="21" t="str">
        <f t="shared" si="255"/>
        <v/>
      </c>
      <c r="K3186" s="24" t="str">
        <f>IF(LEN(E3186)&gt;0,IFERROR(HLOOKUP(E3186,'Codigos Servicios'!$A$4:$A$49,1,1),"SI"),"")</f>
        <v/>
      </c>
    </row>
    <row r="3187" spans="1:11" x14ac:dyDescent="0.25">
      <c r="A3187" s="11" t="str">
        <f t="shared" si="256"/>
        <v/>
      </c>
      <c r="B3187" s="16" t="str">
        <f t="shared" si="257"/>
        <v/>
      </c>
      <c r="C3187" s="11" t="str">
        <f t="shared" si="258"/>
        <v/>
      </c>
      <c r="D3187" s="11" t="str">
        <f t="shared" si="259"/>
        <v/>
      </c>
      <c r="J3187" s="21" t="str">
        <f t="shared" si="255"/>
        <v/>
      </c>
      <c r="K3187" s="24" t="str">
        <f>IF(LEN(E3187)&gt;0,IFERROR(HLOOKUP(E3187,'Codigos Servicios'!$A$4:$A$49,1,1),"SI"),"")</f>
        <v/>
      </c>
    </row>
    <row r="3188" spans="1:11" x14ac:dyDescent="0.25">
      <c r="A3188" s="11" t="str">
        <f t="shared" si="256"/>
        <v/>
      </c>
      <c r="B3188" s="16" t="str">
        <f t="shared" si="257"/>
        <v/>
      </c>
      <c r="C3188" s="11" t="str">
        <f t="shared" si="258"/>
        <v/>
      </c>
      <c r="D3188" s="11" t="str">
        <f t="shared" si="259"/>
        <v/>
      </c>
      <c r="J3188" s="21" t="str">
        <f t="shared" si="255"/>
        <v/>
      </c>
      <c r="K3188" s="24" t="str">
        <f>IF(LEN(E3188)&gt;0,IFERROR(HLOOKUP(E3188,'Codigos Servicios'!$A$4:$A$49,1,1),"SI"),"")</f>
        <v/>
      </c>
    </row>
    <row r="3189" spans="1:11" x14ac:dyDescent="0.25">
      <c r="A3189" s="11" t="str">
        <f t="shared" si="256"/>
        <v/>
      </c>
      <c r="B3189" s="16" t="str">
        <f t="shared" si="257"/>
        <v/>
      </c>
      <c r="C3189" s="11" t="str">
        <f t="shared" si="258"/>
        <v/>
      </c>
      <c r="D3189" s="11" t="str">
        <f t="shared" si="259"/>
        <v/>
      </c>
      <c r="J3189" s="21" t="str">
        <f t="shared" si="255"/>
        <v/>
      </c>
      <c r="K3189" s="24" t="str">
        <f>IF(LEN(E3189)&gt;0,IFERROR(HLOOKUP(E3189,'Codigos Servicios'!$A$4:$A$49,1,1),"SI"),"")</f>
        <v/>
      </c>
    </row>
    <row r="3190" spans="1:11" x14ac:dyDescent="0.25">
      <c r="A3190" s="11" t="str">
        <f t="shared" si="256"/>
        <v/>
      </c>
      <c r="B3190" s="16" t="str">
        <f t="shared" si="257"/>
        <v/>
      </c>
      <c r="C3190" s="11" t="str">
        <f t="shared" si="258"/>
        <v/>
      </c>
      <c r="D3190" s="11" t="str">
        <f t="shared" si="259"/>
        <v/>
      </c>
      <c r="J3190" s="21" t="str">
        <f t="shared" si="255"/>
        <v/>
      </c>
      <c r="K3190" s="24" t="str">
        <f>IF(LEN(E3190)&gt;0,IFERROR(HLOOKUP(E3190,'Codigos Servicios'!$A$4:$A$49,1,1),"SI"),"")</f>
        <v/>
      </c>
    </row>
    <row r="3191" spans="1:11" x14ac:dyDescent="0.25">
      <c r="A3191" s="11" t="str">
        <f t="shared" si="256"/>
        <v/>
      </c>
      <c r="B3191" s="16" t="str">
        <f t="shared" si="257"/>
        <v/>
      </c>
      <c r="C3191" s="11" t="str">
        <f t="shared" si="258"/>
        <v/>
      </c>
      <c r="D3191" s="11" t="str">
        <f t="shared" si="259"/>
        <v/>
      </c>
      <c r="J3191" s="21" t="str">
        <f t="shared" si="255"/>
        <v/>
      </c>
      <c r="K3191" s="24" t="str">
        <f>IF(LEN(E3191)&gt;0,IFERROR(HLOOKUP(E3191,'Codigos Servicios'!$A$4:$A$49,1,1),"SI"),"")</f>
        <v/>
      </c>
    </row>
    <row r="3192" spans="1:11" x14ac:dyDescent="0.25">
      <c r="A3192" s="11" t="str">
        <f t="shared" si="256"/>
        <v/>
      </c>
      <c r="B3192" s="16" t="str">
        <f t="shared" si="257"/>
        <v/>
      </c>
      <c r="C3192" s="11" t="str">
        <f t="shared" si="258"/>
        <v/>
      </c>
      <c r="D3192" s="11" t="str">
        <f t="shared" si="259"/>
        <v/>
      </c>
      <c r="J3192" s="21" t="str">
        <f t="shared" si="255"/>
        <v/>
      </c>
      <c r="K3192" s="24" t="str">
        <f>IF(LEN(E3192)&gt;0,IFERROR(HLOOKUP(E3192,'Codigos Servicios'!$A$4:$A$49,1,1),"SI"),"")</f>
        <v/>
      </c>
    </row>
    <row r="3193" spans="1:11" x14ac:dyDescent="0.25">
      <c r="A3193" s="11" t="str">
        <f t="shared" si="256"/>
        <v/>
      </c>
      <c r="B3193" s="16" t="str">
        <f t="shared" si="257"/>
        <v/>
      </c>
      <c r="C3193" s="11" t="str">
        <f t="shared" si="258"/>
        <v/>
      </c>
      <c r="D3193" s="11" t="str">
        <f t="shared" si="259"/>
        <v/>
      </c>
      <c r="J3193" s="21" t="str">
        <f t="shared" si="255"/>
        <v/>
      </c>
      <c r="K3193" s="24" t="str">
        <f>IF(LEN(E3193)&gt;0,IFERROR(HLOOKUP(E3193,'Codigos Servicios'!$A$4:$A$49,1,1),"SI"),"")</f>
        <v/>
      </c>
    </row>
    <row r="3194" spans="1:11" x14ac:dyDescent="0.25">
      <c r="A3194" s="11" t="str">
        <f t="shared" si="256"/>
        <v/>
      </c>
      <c r="B3194" s="16" t="str">
        <f t="shared" si="257"/>
        <v/>
      </c>
      <c r="C3194" s="11" t="str">
        <f t="shared" si="258"/>
        <v/>
      </c>
      <c r="D3194" s="11" t="str">
        <f t="shared" si="259"/>
        <v/>
      </c>
      <c r="J3194" s="21" t="str">
        <f t="shared" si="255"/>
        <v/>
      </c>
      <c r="K3194" s="24" t="str">
        <f>IF(LEN(E3194)&gt;0,IFERROR(HLOOKUP(E3194,'Codigos Servicios'!$A$4:$A$49,1,1),"SI"),"")</f>
        <v/>
      </c>
    </row>
    <row r="3195" spans="1:11" x14ac:dyDescent="0.25">
      <c r="A3195" s="11" t="str">
        <f t="shared" si="256"/>
        <v/>
      </c>
      <c r="B3195" s="16" t="str">
        <f t="shared" si="257"/>
        <v/>
      </c>
      <c r="C3195" s="11" t="str">
        <f t="shared" si="258"/>
        <v/>
      </c>
      <c r="D3195" s="11" t="str">
        <f t="shared" si="259"/>
        <v/>
      </c>
      <c r="J3195" s="21" t="str">
        <f t="shared" si="255"/>
        <v/>
      </c>
      <c r="K3195" s="24" t="str">
        <f>IF(LEN(E3195)&gt;0,IFERROR(HLOOKUP(E3195,'Codigos Servicios'!$A$4:$A$49,1,1),"SI"),"")</f>
        <v/>
      </c>
    </row>
    <row r="3196" spans="1:11" x14ac:dyDescent="0.25">
      <c r="A3196" s="11" t="str">
        <f t="shared" si="256"/>
        <v/>
      </c>
      <c r="B3196" s="16" t="str">
        <f t="shared" si="257"/>
        <v/>
      </c>
      <c r="C3196" s="11" t="str">
        <f t="shared" si="258"/>
        <v/>
      </c>
      <c r="D3196" s="11" t="str">
        <f t="shared" si="259"/>
        <v/>
      </c>
      <c r="J3196" s="21" t="str">
        <f t="shared" si="255"/>
        <v/>
      </c>
      <c r="K3196" s="24" t="str">
        <f>IF(LEN(E3196)&gt;0,IFERROR(HLOOKUP(E3196,'Codigos Servicios'!$A$4:$A$49,1,1),"SI"),"")</f>
        <v/>
      </c>
    </row>
    <row r="3197" spans="1:11" x14ac:dyDescent="0.25">
      <c r="A3197" s="11" t="str">
        <f t="shared" si="256"/>
        <v/>
      </c>
      <c r="B3197" s="16" t="str">
        <f t="shared" si="257"/>
        <v/>
      </c>
      <c r="C3197" s="11" t="str">
        <f t="shared" si="258"/>
        <v/>
      </c>
      <c r="D3197" s="11" t="str">
        <f t="shared" si="259"/>
        <v/>
      </c>
      <c r="J3197" s="21" t="str">
        <f t="shared" si="255"/>
        <v/>
      </c>
      <c r="K3197" s="24" t="str">
        <f>IF(LEN(E3197)&gt;0,IFERROR(HLOOKUP(E3197,'Codigos Servicios'!$A$4:$A$49,1,1),"SI"),"")</f>
        <v/>
      </c>
    </row>
    <row r="3198" spans="1:11" x14ac:dyDescent="0.25">
      <c r="A3198" s="11" t="str">
        <f t="shared" si="256"/>
        <v/>
      </c>
      <c r="B3198" s="16" t="str">
        <f t="shared" si="257"/>
        <v/>
      </c>
      <c r="C3198" s="11" t="str">
        <f t="shared" si="258"/>
        <v/>
      </c>
      <c r="D3198" s="11" t="str">
        <f t="shared" si="259"/>
        <v/>
      </c>
      <c r="J3198" s="21" t="str">
        <f t="shared" si="255"/>
        <v/>
      </c>
      <c r="K3198" s="24" t="str">
        <f>IF(LEN(E3198)&gt;0,IFERROR(HLOOKUP(E3198,'Codigos Servicios'!$A$4:$A$49,1,1),"SI"),"")</f>
        <v/>
      </c>
    </row>
    <row r="3199" spans="1:11" x14ac:dyDescent="0.25">
      <c r="A3199" s="11" t="str">
        <f t="shared" si="256"/>
        <v/>
      </c>
      <c r="B3199" s="16" t="str">
        <f t="shared" si="257"/>
        <v/>
      </c>
      <c r="C3199" s="11" t="str">
        <f t="shared" si="258"/>
        <v/>
      </c>
      <c r="D3199" s="11" t="str">
        <f t="shared" si="259"/>
        <v/>
      </c>
      <c r="J3199" s="21" t="str">
        <f t="shared" si="255"/>
        <v/>
      </c>
      <c r="K3199" s="24" t="str">
        <f>IF(LEN(E3199)&gt;0,IFERROR(HLOOKUP(E3199,'Codigos Servicios'!$A$4:$A$49,1,1),"SI"),"")</f>
        <v/>
      </c>
    </row>
    <row r="3200" spans="1:11" x14ac:dyDescent="0.25">
      <c r="A3200" s="11" t="str">
        <f t="shared" si="256"/>
        <v/>
      </c>
      <c r="B3200" s="16" t="str">
        <f t="shared" si="257"/>
        <v/>
      </c>
      <c r="C3200" s="11" t="str">
        <f t="shared" si="258"/>
        <v/>
      </c>
      <c r="D3200" s="11" t="str">
        <f t="shared" si="259"/>
        <v/>
      </c>
      <c r="J3200" s="21" t="str">
        <f t="shared" si="255"/>
        <v/>
      </c>
      <c r="K3200" s="24" t="str">
        <f>IF(LEN(E3200)&gt;0,IFERROR(HLOOKUP(E3200,'Codigos Servicios'!$A$4:$A$49,1,1),"SI"),"")</f>
        <v/>
      </c>
    </row>
    <row r="3201" spans="1:11" x14ac:dyDescent="0.25">
      <c r="A3201" s="11" t="str">
        <f t="shared" si="256"/>
        <v/>
      </c>
      <c r="B3201" s="16" t="str">
        <f t="shared" si="257"/>
        <v/>
      </c>
      <c r="C3201" s="11" t="str">
        <f t="shared" si="258"/>
        <v/>
      </c>
      <c r="D3201" s="11" t="str">
        <f t="shared" si="259"/>
        <v/>
      </c>
      <c r="J3201" s="21" t="str">
        <f t="shared" si="255"/>
        <v/>
      </c>
      <c r="K3201" s="24" t="str">
        <f>IF(LEN(E3201)&gt;0,IFERROR(HLOOKUP(E3201,'Codigos Servicios'!$A$4:$A$49,1,1),"SI"),"")</f>
        <v/>
      </c>
    </row>
    <row r="3202" spans="1:11" x14ac:dyDescent="0.25">
      <c r="A3202" s="11" t="str">
        <f t="shared" si="256"/>
        <v/>
      </c>
      <c r="B3202" s="16" t="str">
        <f t="shared" si="257"/>
        <v/>
      </c>
      <c r="C3202" s="11" t="str">
        <f t="shared" si="258"/>
        <v/>
      </c>
      <c r="D3202" s="11" t="str">
        <f t="shared" si="259"/>
        <v/>
      </c>
      <c r="J3202" s="21" t="str">
        <f t="shared" si="255"/>
        <v/>
      </c>
      <c r="K3202" s="24" t="str">
        <f>IF(LEN(E3202)&gt;0,IFERROR(HLOOKUP(E3202,'Codigos Servicios'!$A$4:$A$49,1,1),"SI"),"")</f>
        <v/>
      </c>
    </row>
    <row r="3203" spans="1:11" x14ac:dyDescent="0.25">
      <c r="A3203" s="11" t="str">
        <f t="shared" si="256"/>
        <v/>
      </c>
      <c r="B3203" s="16" t="str">
        <f t="shared" si="257"/>
        <v/>
      </c>
      <c r="C3203" s="11" t="str">
        <f t="shared" si="258"/>
        <v/>
      </c>
      <c r="D3203" s="11" t="str">
        <f t="shared" si="259"/>
        <v/>
      </c>
      <c r="J3203" s="21" t="str">
        <f t="shared" si="255"/>
        <v/>
      </c>
      <c r="K3203" s="24" t="str">
        <f>IF(LEN(E3203)&gt;0,IFERROR(HLOOKUP(E3203,'Codigos Servicios'!$A$4:$A$49,1,1),"SI"),"")</f>
        <v/>
      </c>
    </row>
    <row r="3204" spans="1:11" x14ac:dyDescent="0.25">
      <c r="A3204" s="11" t="str">
        <f t="shared" si="256"/>
        <v/>
      </c>
      <c r="B3204" s="16" t="str">
        <f t="shared" si="257"/>
        <v/>
      </c>
      <c r="C3204" s="11" t="str">
        <f t="shared" si="258"/>
        <v/>
      </c>
      <c r="D3204" s="11" t="str">
        <f t="shared" si="259"/>
        <v/>
      </c>
      <c r="J3204" s="21" t="str">
        <f t="shared" si="255"/>
        <v/>
      </c>
      <c r="K3204" s="24" t="str">
        <f>IF(LEN(E3204)&gt;0,IFERROR(HLOOKUP(E3204,'Codigos Servicios'!$A$4:$A$49,1,1),"SI"),"")</f>
        <v/>
      </c>
    </row>
    <row r="3205" spans="1:11" x14ac:dyDescent="0.25">
      <c r="A3205" s="11" t="str">
        <f t="shared" si="256"/>
        <v/>
      </c>
      <c r="B3205" s="16" t="str">
        <f t="shared" si="257"/>
        <v/>
      </c>
      <c r="C3205" s="11" t="str">
        <f t="shared" si="258"/>
        <v/>
      </c>
      <c r="D3205" s="11" t="str">
        <f t="shared" si="259"/>
        <v/>
      </c>
      <c r="J3205" s="21" t="str">
        <f t="shared" si="255"/>
        <v/>
      </c>
      <c r="K3205" s="24" t="str">
        <f>IF(LEN(E3205)&gt;0,IFERROR(HLOOKUP(E3205,'Codigos Servicios'!$A$4:$A$49,1,1),"SI"),"")</f>
        <v/>
      </c>
    </row>
    <row r="3206" spans="1:11" x14ac:dyDescent="0.25">
      <c r="A3206" s="11" t="str">
        <f t="shared" si="256"/>
        <v/>
      </c>
      <c r="B3206" s="16" t="str">
        <f t="shared" si="257"/>
        <v/>
      </c>
      <c r="C3206" s="11" t="str">
        <f t="shared" si="258"/>
        <v/>
      </c>
      <c r="D3206" s="11" t="str">
        <f t="shared" si="259"/>
        <v/>
      </c>
      <c r="J3206" s="21" t="str">
        <f t="shared" si="255"/>
        <v/>
      </c>
      <c r="K3206" s="24" t="str">
        <f>IF(LEN(E3206)&gt;0,IFERROR(HLOOKUP(E3206,'Codigos Servicios'!$A$4:$A$49,1,1),"SI"),"")</f>
        <v/>
      </c>
    </row>
    <row r="3207" spans="1:11" x14ac:dyDescent="0.25">
      <c r="A3207" s="11" t="str">
        <f t="shared" si="256"/>
        <v/>
      </c>
      <c r="B3207" s="16" t="str">
        <f t="shared" si="257"/>
        <v/>
      </c>
      <c r="C3207" s="11" t="str">
        <f t="shared" si="258"/>
        <v/>
      </c>
      <c r="D3207" s="11" t="str">
        <f t="shared" si="259"/>
        <v/>
      </c>
      <c r="J3207" s="21" t="str">
        <f t="shared" si="255"/>
        <v/>
      </c>
      <c r="K3207" s="24" t="str">
        <f>IF(LEN(E3207)&gt;0,IFERROR(HLOOKUP(E3207,'Codigos Servicios'!$A$4:$A$49,1,1),"SI"),"")</f>
        <v/>
      </c>
    </row>
    <row r="3208" spans="1:11" x14ac:dyDescent="0.25">
      <c r="A3208" s="11" t="str">
        <f t="shared" si="256"/>
        <v/>
      </c>
      <c r="B3208" s="16" t="str">
        <f t="shared" si="257"/>
        <v/>
      </c>
      <c r="C3208" s="11" t="str">
        <f t="shared" si="258"/>
        <v/>
      </c>
      <c r="D3208" s="11" t="str">
        <f t="shared" si="259"/>
        <v/>
      </c>
      <c r="J3208" s="21" t="str">
        <f t="shared" ref="J3208:J3271" si="260">IF(LEN(E3208)&gt;0,IF(LEN(F3208)&gt;0,IF(LEN(C3208)&gt;1,IF(ISBLANK($H$5),"Error: No ha ingresado el Mes",IF(ISBLANK($I$5),"Error: No ha ingresado el Año",IF(K3208="SI","Error Codigo de Servicio Invalido",""))),"Error: No ha ingresado empresa"),""),"")</f>
        <v/>
      </c>
      <c r="K3208" s="24" t="str">
        <f>IF(LEN(E3208)&gt;0,IFERROR(HLOOKUP(E3208,'Codigos Servicios'!$A$4:$A$49,1,1),"SI"),"")</f>
        <v/>
      </c>
    </row>
    <row r="3209" spans="1:11" x14ac:dyDescent="0.25">
      <c r="A3209" s="11" t="str">
        <f t="shared" ref="A3209:A3272" si="261">IF(LEN(E3209)&gt;0,"TL","")</f>
        <v/>
      </c>
      <c r="B3209" s="16" t="str">
        <f t="shared" ref="B3209:B3272" si="262">IF(LEN(E3209)&gt;0,B3208+1,"")</f>
        <v/>
      </c>
      <c r="C3209" s="11" t="str">
        <f t="shared" ref="C3209:C3272" si="263">IF(LEN(E3209)&gt;0,$F$5,"")</f>
        <v/>
      </c>
      <c r="D3209" s="11" t="str">
        <f t="shared" ref="D3209:D3272" si="264">IF(LEN(E3209)&gt;0,$J$5,"")</f>
        <v/>
      </c>
      <c r="J3209" s="21" t="str">
        <f t="shared" si="260"/>
        <v/>
      </c>
      <c r="K3209" s="24" t="str">
        <f>IF(LEN(E3209)&gt;0,IFERROR(HLOOKUP(E3209,'Codigos Servicios'!$A$4:$A$49,1,1),"SI"),"")</f>
        <v/>
      </c>
    </row>
    <row r="3210" spans="1:11" x14ac:dyDescent="0.25">
      <c r="A3210" s="11" t="str">
        <f t="shared" si="261"/>
        <v/>
      </c>
      <c r="B3210" s="16" t="str">
        <f t="shared" si="262"/>
        <v/>
      </c>
      <c r="C3210" s="11" t="str">
        <f t="shared" si="263"/>
        <v/>
      </c>
      <c r="D3210" s="11" t="str">
        <f t="shared" si="264"/>
        <v/>
      </c>
      <c r="J3210" s="21" t="str">
        <f t="shared" si="260"/>
        <v/>
      </c>
      <c r="K3210" s="24" t="str">
        <f>IF(LEN(E3210)&gt;0,IFERROR(HLOOKUP(E3210,'Codigos Servicios'!$A$4:$A$49,1,1),"SI"),"")</f>
        <v/>
      </c>
    </row>
    <row r="3211" spans="1:11" x14ac:dyDescent="0.25">
      <c r="A3211" s="11" t="str">
        <f t="shared" si="261"/>
        <v/>
      </c>
      <c r="B3211" s="16" t="str">
        <f t="shared" si="262"/>
        <v/>
      </c>
      <c r="C3211" s="11" t="str">
        <f t="shared" si="263"/>
        <v/>
      </c>
      <c r="D3211" s="11" t="str">
        <f t="shared" si="264"/>
        <v/>
      </c>
      <c r="J3211" s="21" t="str">
        <f t="shared" si="260"/>
        <v/>
      </c>
      <c r="K3211" s="24" t="str">
        <f>IF(LEN(E3211)&gt;0,IFERROR(HLOOKUP(E3211,'Codigos Servicios'!$A$4:$A$49,1,1),"SI"),"")</f>
        <v/>
      </c>
    </row>
    <row r="3212" spans="1:11" x14ac:dyDescent="0.25">
      <c r="A3212" s="11" t="str">
        <f t="shared" si="261"/>
        <v/>
      </c>
      <c r="B3212" s="16" t="str">
        <f t="shared" si="262"/>
        <v/>
      </c>
      <c r="C3212" s="11" t="str">
        <f t="shared" si="263"/>
        <v/>
      </c>
      <c r="D3212" s="11" t="str">
        <f t="shared" si="264"/>
        <v/>
      </c>
      <c r="J3212" s="21" t="str">
        <f t="shared" si="260"/>
        <v/>
      </c>
      <c r="K3212" s="24" t="str">
        <f>IF(LEN(E3212)&gt;0,IFERROR(HLOOKUP(E3212,'Codigos Servicios'!$A$4:$A$49,1,1),"SI"),"")</f>
        <v/>
      </c>
    </row>
    <row r="3213" spans="1:11" x14ac:dyDescent="0.25">
      <c r="A3213" s="11" t="str">
        <f t="shared" si="261"/>
        <v/>
      </c>
      <c r="B3213" s="16" t="str">
        <f t="shared" si="262"/>
        <v/>
      </c>
      <c r="C3213" s="11" t="str">
        <f t="shared" si="263"/>
        <v/>
      </c>
      <c r="D3213" s="11" t="str">
        <f t="shared" si="264"/>
        <v/>
      </c>
      <c r="J3213" s="21" t="str">
        <f t="shared" si="260"/>
        <v/>
      </c>
      <c r="K3213" s="24" t="str">
        <f>IF(LEN(E3213)&gt;0,IFERROR(HLOOKUP(E3213,'Codigos Servicios'!$A$4:$A$49,1,1),"SI"),"")</f>
        <v/>
      </c>
    </row>
    <row r="3214" spans="1:11" x14ac:dyDescent="0.25">
      <c r="A3214" s="11" t="str">
        <f t="shared" si="261"/>
        <v/>
      </c>
      <c r="B3214" s="16" t="str">
        <f t="shared" si="262"/>
        <v/>
      </c>
      <c r="C3214" s="11" t="str">
        <f t="shared" si="263"/>
        <v/>
      </c>
      <c r="D3214" s="11" t="str">
        <f t="shared" si="264"/>
        <v/>
      </c>
      <c r="J3214" s="21" t="str">
        <f t="shared" si="260"/>
        <v/>
      </c>
      <c r="K3214" s="24" t="str">
        <f>IF(LEN(E3214)&gt;0,IFERROR(HLOOKUP(E3214,'Codigos Servicios'!$A$4:$A$49,1,1),"SI"),"")</f>
        <v/>
      </c>
    </row>
    <row r="3215" spans="1:11" x14ac:dyDescent="0.25">
      <c r="A3215" s="11" t="str">
        <f t="shared" si="261"/>
        <v/>
      </c>
      <c r="B3215" s="16" t="str">
        <f t="shared" si="262"/>
        <v/>
      </c>
      <c r="C3215" s="11" t="str">
        <f t="shared" si="263"/>
        <v/>
      </c>
      <c r="D3215" s="11" t="str">
        <f t="shared" si="264"/>
        <v/>
      </c>
      <c r="J3215" s="21" t="str">
        <f t="shared" si="260"/>
        <v/>
      </c>
      <c r="K3215" s="24" t="str">
        <f>IF(LEN(E3215)&gt;0,IFERROR(HLOOKUP(E3215,'Codigos Servicios'!$A$4:$A$49,1,1),"SI"),"")</f>
        <v/>
      </c>
    </row>
    <row r="3216" spans="1:11" x14ac:dyDescent="0.25">
      <c r="A3216" s="11" t="str">
        <f t="shared" si="261"/>
        <v/>
      </c>
      <c r="B3216" s="16" t="str">
        <f t="shared" si="262"/>
        <v/>
      </c>
      <c r="C3216" s="11" t="str">
        <f t="shared" si="263"/>
        <v/>
      </c>
      <c r="D3216" s="11" t="str">
        <f t="shared" si="264"/>
        <v/>
      </c>
      <c r="J3216" s="21" t="str">
        <f t="shared" si="260"/>
        <v/>
      </c>
      <c r="K3216" s="24" t="str">
        <f>IF(LEN(E3216)&gt;0,IFERROR(HLOOKUP(E3216,'Codigos Servicios'!$A$4:$A$49,1,1),"SI"),"")</f>
        <v/>
      </c>
    </row>
    <row r="3217" spans="1:11" x14ac:dyDescent="0.25">
      <c r="A3217" s="11" t="str">
        <f t="shared" si="261"/>
        <v/>
      </c>
      <c r="B3217" s="16" t="str">
        <f t="shared" si="262"/>
        <v/>
      </c>
      <c r="C3217" s="11" t="str">
        <f t="shared" si="263"/>
        <v/>
      </c>
      <c r="D3217" s="11" t="str">
        <f t="shared" si="264"/>
        <v/>
      </c>
      <c r="J3217" s="21" t="str">
        <f t="shared" si="260"/>
        <v/>
      </c>
      <c r="K3217" s="24" t="str">
        <f>IF(LEN(E3217)&gt;0,IFERROR(HLOOKUP(E3217,'Codigos Servicios'!$A$4:$A$49,1,1),"SI"),"")</f>
        <v/>
      </c>
    </row>
    <row r="3218" spans="1:11" x14ac:dyDescent="0.25">
      <c r="A3218" s="11" t="str">
        <f t="shared" si="261"/>
        <v/>
      </c>
      <c r="B3218" s="16" t="str">
        <f t="shared" si="262"/>
        <v/>
      </c>
      <c r="C3218" s="11" t="str">
        <f t="shared" si="263"/>
        <v/>
      </c>
      <c r="D3218" s="11" t="str">
        <f t="shared" si="264"/>
        <v/>
      </c>
      <c r="J3218" s="21" t="str">
        <f t="shared" si="260"/>
        <v/>
      </c>
      <c r="K3218" s="24" t="str">
        <f>IF(LEN(E3218)&gt;0,IFERROR(HLOOKUP(E3218,'Codigos Servicios'!$A$4:$A$49,1,1),"SI"),"")</f>
        <v/>
      </c>
    </row>
    <row r="3219" spans="1:11" x14ac:dyDescent="0.25">
      <c r="A3219" s="11" t="str">
        <f t="shared" si="261"/>
        <v/>
      </c>
      <c r="B3219" s="16" t="str">
        <f t="shared" si="262"/>
        <v/>
      </c>
      <c r="C3219" s="11" t="str">
        <f t="shared" si="263"/>
        <v/>
      </c>
      <c r="D3219" s="11" t="str">
        <f t="shared" si="264"/>
        <v/>
      </c>
      <c r="J3219" s="21" t="str">
        <f t="shared" si="260"/>
        <v/>
      </c>
      <c r="K3219" s="24" t="str">
        <f>IF(LEN(E3219)&gt;0,IFERROR(HLOOKUP(E3219,'Codigos Servicios'!$A$4:$A$49,1,1),"SI"),"")</f>
        <v/>
      </c>
    </row>
    <row r="3220" spans="1:11" x14ac:dyDescent="0.25">
      <c r="A3220" s="11" t="str">
        <f t="shared" si="261"/>
        <v/>
      </c>
      <c r="B3220" s="16" t="str">
        <f t="shared" si="262"/>
        <v/>
      </c>
      <c r="C3220" s="11" t="str">
        <f t="shared" si="263"/>
        <v/>
      </c>
      <c r="D3220" s="11" t="str">
        <f t="shared" si="264"/>
        <v/>
      </c>
      <c r="J3220" s="21" t="str">
        <f t="shared" si="260"/>
        <v/>
      </c>
      <c r="K3220" s="24" t="str">
        <f>IF(LEN(E3220)&gt;0,IFERROR(HLOOKUP(E3220,'Codigos Servicios'!$A$4:$A$49,1,1),"SI"),"")</f>
        <v/>
      </c>
    </row>
    <row r="3221" spans="1:11" x14ac:dyDescent="0.25">
      <c r="A3221" s="11" t="str">
        <f t="shared" si="261"/>
        <v/>
      </c>
      <c r="B3221" s="16" t="str">
        <f t="shared" si="262"/>
        <v/>
      </c>
      <c r="C3221" s="11" t="str">
        <f t="shared" si="263"/>
        <v/>
      </c>
      <c r="D3221" s="11" t="str">
        <f t="shared" si="264"/>
        <v/>
      </c>
      <c r="J3221" s="21" t="str">
        <f t="shared" si="260"/>
        <v/>
      </c>
      <c r="K3221" s="24" t="str">
        <f>IF(LEN(E3221)&gt;0,IFERROR(HLOOKUP(E3221,'Codigos Servicios'!$A$4:$A$49,1,1),"SI"),"")</f>
        <v/>
      </c>
    </row>
    <row r="3222" spans="1:11" x14ac:dyDescent="0.25">
      <c r="A3222" s="11" t="str">
        <f t="shared" si="261"/>
        <v/>
      </c>
      <c r="B3222" s="16" t="str">
        <f t="shared" si="262"/>
        <v/>
      </c>
      <c r="C3222" s="11" t="str">
        <f t="shared" si="263"/>
        <v/>
      </c>
      <c r="D3222" s="11" t="str">
        <f t="shared" si="264"/>
        <v/>
      </c>
      <c r="J3222" s="21" t="str">
        <f t="shared" si="260"/>
        <v/>
      </c>
      <c r="K3222" s="24" t="str">
        <f>IF(LEN(E3222)&gt;0,IFERROR(HLOOKUP(E3222,'Codigos Servicios'!$A$4:$A$49,1,1),"SI"),"")</f>
        <v/>
      </c>
    </row>
    <row r="3223" spans="1:11" x14ac:dyDescent="0.25">
      <c r="A3223" s="11" t="str">
        <f t="shared" si="261"/>
        <v/>
      </c>
      <c r="B3223" s="16" t="str">
        <f t="shared" si="262"/>
        <v/>
      </c>
      <c r="C3223" s="11" t="str">
        <f t="shared" si="263"/>
        <v/>
      </c>
      <c r="D3223" s="11" t="str">
        <f t="shared" si="264"/>
        <v/>
      </c>
      <c r="J3223" s="21" t="str">
        <f t="shared" si="260"/>
        <v/>
      </c>
      <c r="K3223" s="24" t="str">
        <f>IF(LEN(E3223)&gt;0,IFERROR(HLOOKUP(E3223,'Codigos Servicios'!$A$4:$A$49,1,1),"SI"),"")</f>
        <v/>
      </c>
    </row>
    <row r="3224" spans="1:11" x14ac:dyDescent="0.25">
      <c r="A3224" s="11" t="str">
        <f t="shared" si="261"/>
        <v/>
      </c>
      <c r="B3224" s="16" t="str">
        <f t="shared" si="262"/>
        <v/>
      </c>
      <c r="C3224" s="11" t="str">
        <f t="shared" si="263"/>
        <v/>
      </c>
      <c r="D3224" s="11" t="str">
        <f t="shared" si="264"/>
        <v/>
      </c>
      <c r="J3224" s="21" t="str">
        <f t="shared" si="260"/>
        <v/>
      </c>
      <c r="K3224" s="24" t="str">
        <f>IF(LEN(E3224)&gt;0,IFERROR(HLOOKUP(E3224,'Codigos Servicios'!$A$4:$A$49,1,1),"SI"),"")</f>
        <v/>
      </c>
    </row>
    <row r="3225" spans="1:11" x14ac:dyDescent="0.25">
      <c r="A3225" s="11" t="str">
        <f t="shared" si="261"/>
        <v/>
      </c>
      <c r="B3225" s="16" t="str">
        <f t="shared" si="262"/>
        <v/>
      </c>
      <c r="C3225" s="11" t="str">
        <f t="shared" si="263"/>
        <v/>
      </c>
      <c r="D3225" s="11" t="str">
        <f t="shared" si="264"/>
        <v/>
      </c>
      <c r="J3225" s="21" t="str">
        <f t="shared" si="260"/>
        <v/>
      </c>
      <c r="K3225" s="24" t="str">
        <f>IF(LEN(E3225)&gt;0,IFERROR(HLOOKUP(E3225,'Codigos Servicios'!$A$4:$A$49,1,1),"SI"),"")</f>
        <v/>
      </c>
    </row>
    <row r="3226" spans="1:11" x14ac:dyDescent="0.25">
      <c r="A3226" s="11" t="str">
        <f t="shared" si="261"/>
        <v/>
      </c>
      <c r="B3226" s="16" t="str">
        <f t="shared" si="262"/>
        <v/>
      </c>
      <c r="C3226" s="11" t="str">
        <f t="shared" si="263"/>
        <v/>
      </c>
      <c r="D3226" s="11" t="str">
        <f t="shared" si="264"/>
        <v/>
      </c>
      <c r="J3226" s="21" t="str">
        <f t="shared" si="260"/>
        <v/>
      </c>
      <c r="K3226" s="24" t="str">
        <f>IF(LEN(E3226)&gt;0,IFERROR(HLOOKUP(E3226,'Codigos Servicios'!$A$4:$A$49,1,1),"SI"),"")</f>
        <v/>
      </c>
    </row>
    <row r="3227" spans="1:11" x14ac:dyDescent="0.25">
      <c r="A3227" s="11" t="str">
        <f t="shared" si="261"/>
        <v/>
      </c>
      <c r="B3227" s="16" t="str">
        <f t="shared" si="262"/>
        <v/>
      </c>
      <c r="C3227" s="11" t="str">
        <f t="shared" si="263"/>
        <v/>
      </c>
      <c r="D3227" s="11" t="str">
        <f t="shared" si="264"/>
        <v/>
      </c>
      <c r="J3227" s="21" t="str">
        <f t="shared" si="260"/>
        <v/>
      </c>
      <c r="K3227" s="24" t="str">
        <f>IF(LEN(E3227)&gt;0,IFERROR(HLOOKUP(E3227,'Codigos Servicios'!$A$4:$A$49,1,1),"SI"),"")</f>
        <v/>
      </c>
    </row>
    <row r="3228" spans="1:11" x14ac:dyDescent="0.25">
      <c r="A3228" s="11" t="str">
        <f t="shared" si="261"/>
        <v/>
      </c>
      <c r="B3228" s="16" t="str">
        <f t="shared" si="262"/>
        <v/>
      </c>
      <c r="C3228" s="11" t="str">
        <f t="shared" si="263"/>
        <v/>
      </c>
      <c r="D3228" s="11" t="str">
        <f t="shared" si="264"/>
        <v/>
      </c>
      <c r="J3228" s="21" t="str">
        <f t="shared" si="260"/>
        <v/>
      </c>
      <c r="K3228" s="24" t="str">
        <f>IF(LEN(E3228)&gt;0,IFERROR(HLOOKUP(E3228,'Codigos Servicios'!$A$4:$A$49,1,1),"SI"),"")</f>
        <v/>
      </c>
    </row>
    <row r="3229" spans="1:11" x14ac:dyDescent="0.25">
      <c r="A3229" s="11" t="str">
        <f t="shared" si="261"/>
        <v/>
      </c>
      <c r="B3229" s="16" t="str">
        <f t="shared" si="262"/>
        <v/>
      </c>
      <c r="C3229" s="11" t="str">
        <f t="shared" si="263"/>
        <v/>
      </c>
      <c r="D3229" s="11" t="str">
        <f t="shared" si="264"/>
        <v/>
      </c>
      <c r="J3229" s="21" t="str">
        <f t="shared" si="260"/>
        <v/>
      </c>
      <c r="K3229" s="24" t="str">
        <f>IF(LEN(E3229)&gt;0,IFERROR(HLOOKUP(E3229,'Codigos Servicios'!$A$4:$A$49,1,1),"SI"),"")</f>
        <v/>
      </c>
    </row>
    <row r="3230" spans="1:11" x14ac:dyDescent="0.25">
      <c r="A3230" s="11" t="str">
        <f t="shared" si="261"/>
        <v/>
      </c>
      <c r="B3230" s="16" t="str">
        <f t="shared" si="262"/>
        <v/>
      </c>
      <c r="C3230" s="11" t="str">
        <f t="shared" si="263"/>
        <v/>
      </c>
      <c r="D3230" s="11" t="str">
        <f t="shared" si="264"/>
        <v/>
      </c>
      <c r="J3230" s="21" t="str">
        <f t="shared" si="260"/>
        <v/>
      </c>
      <c r="K3230" s="24" t="str">
        <f>IF(LEN(E3230)&gt;0,IFERROR(HLOOKUP(E3230,'Codigos Servicios'!$A$4:$A$49,1,1),"SI"),"")</f>
        <v/>
      </c>
    </row>
    <row r="3231" spans="1:11" x14ac:dyDescent="0.25">
      <c r="A3231" s="11" t="str">
        <f t="shared" si="261"/>
        <v/>
      </c>
      <c r="B3231" s="16" t="str">
        <f t="shared" si="262"/>
        <v/>
      </c>
      <c r="C3231" s="11" t="str">
        <f t="shared" si="263"/>
        <v/>
      </c>
      <c r="D3231" s="11" t="str">
        <f t="shared" si="264"/>
        <v/>
      </c>
      <c r="J3231" s="21" t="str">
        <f t="shared" si="260"/>
        <v/>
      </c>
      <c r="K3231" s="24" t="str">
        <f>IF(LEN(E3231)&gt;0,IFERROR(HLOOKUP(E3231,'Codigos Servicios'!$A$4:$A$49,1,1),"SI"),"")</f>
        <v/>
      </c>
    </row>
    <row r="3232" spans="1:11" x14ac:dyDescent="0.25">
      <c r="A3232" s="11" t="str">
        <f t="shared" si="261"/>
        <v/>
      </c>
      <c r="B3232" s="16" t="str">
        <f t="shared" si="262"/>
        <v/>
      </c>
      <c r="C3232" s="11" t="str">
        <f t="shared" si="263"/>
        <v/>
      </c>
      <c r="D3232" s="11" t="str">
        <f t="shared" si="264"/>
        <v/>
      </c>
      <c r="J3232" s="21" t="str">
        <f t="shared" si="260"/>
        <v/>
      </c>
      <c r="K3232" s="24" t="str">
        <f>IF(LEN(E3232)&gt;0,IFERROR(HLOOKUP(E3232,'Codigos Servicios'!$A$4:$A$49,1,1),"SI"),"")</f>
        <v/>
      </c>
    </row>
    <row r="3233" spans="1:11" x14ac:dyDescent="0.25">
      <c r="A3233" s="11" t="str">
        <f t="shared" si="261"/>
        <v/>
      </c>
      <c r="B3233" s="16" t="str">
        <f t="shared" si="262"/>
        <v/>
      </c>
      <c r="C3233" s="11" t="str">
        <f t="shared" si="263"/>
        <v/>
      </c>
      <c r="D3233" s="11" t="str">
        <f t="shared" si="264"/>
        <v/>
      </c>
      <c r="J3233" s="21" t="str">
        <f t="shared" si="260"/>
        <v/>
      </c>
      <c r="K3233" s="24" t="str">
        <f>IF(LEN(E3233)&gt;0,IFERROR(HLOOKUP(E3233,'Codigos Servicios'!$A$4:$A$49,1,1),"SI"),"")</f>
        <v/>
      </c>
    </row>
    <row r="3234" spans="1:11" x14ac:dyDescent="0.25">
      <c r="A3234" s="11" t="str">
        <f t="shared" si="261"/>
        <v/>
      </c>
      <c r="B3234" s="16" t="str">
        <f t="shared" si="262"/>
        <v/>
      </c>
      <c r="C3234" s="11" t="str">
        <f t="shared" si="263"/>
        <v/>
      </c>
      <c r="D3234" s="11" t="str">
        <f t="shared" si="264"/>
        <v/>
      </c>
      <c r="J3234" s="21" t="str">
        <f t="shared" si="260"/>
        <v/>
      </c>
      <c r="K3234" s="24" t="str">
        <f>IF(LEN(E3234)&gt;0,IFERROR(HLOOKUP(E3234,'Codigos Servicios'!$A$4:$A$49,1,1),"SI"),"")</f>
        <v/>
      </c>
    </row>
    <row r="3235" spans="1:11" x14ac:dyDescent="0.25">
      <c r="A3235" s="11" t="str">
        <f t="shared" si="261"/>
        <v/>
      </c>
      <c r="B3235" s="16" t="str">
        <f t="shared" si="262"/>
        <v/>
      </c>
      <c r="C3235" s="11" t="str">
        <f t="shared" si="263"/>
        <v/>
      </c>
      <c r="D3235" s="11" t="str">
        <f t="shared" si="264"/>
        <v/>
      </c>
      <c r="J3235" s="21" t="str">
        <f t="shared" si="260"/>
        <v/>
      </c>
      <c r="K3235" s="24" t="str">
        <f>IF(LEN(E3235)&gt;0,IFERROR(HLOOKUP(E3235,'Codigos Servicios'!$A$4:$A$49,1,1),"SI"),"")</f>
        <v/>
      </c>
    </row>
    <row r="3236" spans="1:11" x14ac:dyDescent="0.25">
      <c r="A3236" s="11" t="str">
        <f t="shared" si="261"/>
        <v/>
      </c>
      <c r="B3236" s="16" t="str">
        <f t="shared" si="262"/>
        <v/>
      </c>
      <c r="C3236" s="11" t="str">
        <f t="shared" si="263"/>
        <v/>
      </c>
      <c r="D3236" s="11" t="str">
        <f t="shared" si="264"/>
        <v/>
      </c>
      <c r="J3236" s="21" t="str">
        <f t="shared" si="260"/>
        <v/>
      </c>
      <c r="K3236" s="24" t="str">
        <f>IF(LEN(E3236)&gt;0,IFERROR(HLOOKUP(E3236,'Codigos Servicios'!$A$4:$A$49,1,1),"SI"),"")</f>
        <v/>
      </c>
    </row>
    <row r="3237" spans="1:11" x14ac:dyDescent="0.25">
      <c r="A3237" s="11" t="str">
        <f t="shared" si="261"/>
        <v/>
      </c>
      <c r="B3237" s="16" t="str">
        <f t="shared" si="262"/>
        <v/>
      </c>
      <c r="C3237" s="11" t="str">
        <f t="shared" si="263"/>
        <v/>
      </c>
      <c r="D3237" s="11" t="str">
        <f t="shared" si="264"/>
        <v/>
      </c>
      <c r="J3237" s="21" t="str">
        <f t="shared" si="260"/>
        <v/>
      </c>
      <c r="K3237" s="24" t="str">
        <f>IF(LEN(E3237)&gt;0,IFERROR(HLOOKUP(E3237,'Codigos Servicios'!$A$4:$A$49,1,1),"SI"),"")</f>
        <v/>
      </c>
    </row>
    <row r="3238" spans="1:11" x14ac:dyDescent="0.25">
      <c r="A3238" s="11" t="str">
        <f t="shared" si="261"/>
        <v/>
      </c>
      <c r="B3238" s="16" t="str">
        <f t="shared" si="262"/>
        <v/>
      </c>
      <c r="C3238" s="11" t="str">
        <f t="shared" si="263"/>
        <v/>
      </c>
      <c r="D3238" s="11" t="str">
        <f t="shared" si="264"/>
        <v/>
      </c>
      <c r="J3238" s="21" t="str">
        <f t="shared" si="260"/>
        <v/>
      </c>
      <c r="K3238" s="24" t="str">
        <f>IF(LEN(E3238)&gt;0,IFERROR(HLOOKUP(E3238,'Codigos Servicios'!$A$4:$A$49,1,1),"SI"),"")</f>
        <v/>
      </c>
    </row>
    <row r="3239" spans="1:11" x14ac:dyDescent="0.25">
      <c r="A3239" s="11" t="str">
        <f t="shared" si="261"/>
        <v/>
      </c>
      <c r="B3239" s="16" t="str">
        <f t="shared" si="262"/>
        <v/>
      </c>
      <c r="C3239" s="11" t="str">
        <f t="shared" si="263"/>
        <v/>
      </c>
      <c r="D3239" s="11" t="str">
        <f t="shared" si="264"/>
        <v/>
      </c>
      <c r="J3239" s="21" t="str">
        <f t="shared" si="260"/>
        <v/>
      </c>
      <c r="K3239" s="24" t="str">
        <f>IF(LEN(E3239)&gt;0,IFERROR(HLOOKUP(E3239,'Codigos Servicios'!$A$4:$A$49,1,1),"SI"),"")</f>
        <v/>
      </c>
    </row>
    <row r="3240" spans="1:11" x14ac:dyDescent="0.25">
      <c r="A3240" s="11" t="str">
        <f t="shared" si="261"/>
        <v/>
      </c>
      <c r="B3240" s="16" t="str">
        <f t="shared" si="262"/>
        <v/>
      </c>
      <c r="C3240" s="11" t="str">
        <f t="shared" si="263"/>
        <v/>
      </c>
      <c r="D3240" s="11" t="str">
        <f t="shared" si="264"/>
        <v/>
      </c>
      <c r="J3240" s="21" t="str">
        <f t="shared" si="260"/>
        <v/>
      </c>
      <c r="K3240" s="24" t="str">
        <f>IF(LEN(E3240)&gt;0,IFERROR(HLOOKUP(E3240,'Codigos Servicios'!$A$4:$A$49,1,1),"SI"),"")</f>
        <v/>
      </c>
    </row>
    <row r="3241" spans="1:11" x14ac:dyDescent="0.25">
      <c r="A3241" s="11" t="str">
        <f t="shared" si="261"/>
        <v/>
      </c>
      <c r="B3241" s="16" t="str">
        <f t="shared" si="262"/>
        <v/>
      </c>
      <c r="C3241" s="11" t="str">
        <f t="shared" si="263"/>
        <v/>
      </c>
      <c r="D3241" s="11" t="str">
        <f t="shared" si="264"/>
        <v/>
      </c>
      <c r="J3241" s="21" t="str">
        <f t="shared" si="260"/>
        <v/>
      </c>
      <c r="K3241" s="24" t="str">
        <f>IF(LEN(E3241)&gt;0,IFERROR(HLOOKUP(E3241,'Codigos Servicios'!$A$4:$A$49,1,1),"SI"),"")</f>
        <v/>
      </c>
    </row>
    <row r="3242" spans="1:11" x14ac:dyDescent="0.25">
      <c r="A3242" s="11" t="str">
        <f t="shared" si="261"/>
        <v/>
      </c>
      <c r="B3242" s="16" t="str">
        <f t="shared" si="262"/>
        <v/>
      </c>
      <c r="C3242" s="11" t="str">
        <f t="shared" si="263"/>
        <v/>
      </c>
      <c r="D3242" s="11" t="str">
        <f t="shared" si="264"/>
        <v/>
      </c>
      <c r="J3242" s="21" t="str">
        <f t="shared" si="260"/>
        <v/>
      </c>
      <c r="K3242" s="24" t="str">
        <f>IF(LEN(E3242)&gt;0,IFERROR(HLOOKUP(E3242,'Codigos Servicios'!$A$4:$A$49,1,1),"SI"),"")</f>
        <v/>
      </c>
    </row>
    <row r="3243" spans="1:11" x14ac:dyDescent="0.25">
      <c r="A3243" s="11" t="str">
        <f t="shared" si="261"/>
        <v/>
      </c>
      <c r="B3243" s="16" t="str">
        <f t="shared" si="262"/>
        <v/>
      </c>
      <c r="C3243" s="11" t="str">
        <f t="shared" si="263"/>
        <v/>
      </c>
      <c r="D3243" s="11" t="str">
        <f t="shared" si="264"/>
        <v/>
      </c>
      <c r="J3243" s="21" t="str">
        <f t="shared" si="260"/>
        <v/>
      </c>
      <c r="K3243" s="24" t="str">
        <f>IF(LEN(E3243)&gt;0,IFERROR(HLOOKUP(E3243,'Codigos Servicios'!$A$4:$A$49,1,1),"SI"),"")</f>
        <v/>
      </c>
    </row>
    <row r="3244" spans="1:11" x14ac:dyDescent="0.25">
      <c r="A3244" s="11" t="str">
        <f t="shared" si="261"/>
        <v/>
      </c>
      <c r="B3244" s="16" t="str">
        <f t="shared" si="262"/>
        <v/>
      </c>
      <c r="C3244" s="11" t="str">
        <f t="shared" si="263"/>
        <v/>
      </c>
      <c r="D3244" s="11" t="str">
        <f t="shared" si="264"/>
        <v/>
      </c>
      <c r="J3244" s="21" t="str">
        <f t="shared" si="260"/>
        <v/>
      </c>
      <c r="K3244" s="24" t="str">
        <f>IF(LEN(E3244)&gt;0,IFERROR(HLOOKUP(E3244,'Codigos Servicios'!$A$4:$A$49,1,1),"SI"),"")</f>
        <v/>
      </c>
    </row>
    <row r="3245" spans="1:11" x14ac:dyDescent="0.25">
      <c r="A3245" s="11" t="str">
        <f t="shared" si="261"/>
        <v/>
      </c>
      <c r="B3245" s="16" t="str">
        <f t="shared" si="262"/>
        <v/>
      </c>
      <c r="C3245" s="11" t="str">
        <f t="shared" si="263"/>
        <v/>
      </c>
      <c r="D3245" s="11" t="str">
        <f t="shared" si="264"/>
        <v/>
      </c>
      <c r="J3245" s="21" t="str">
        <f t="shared" si="260"/>
        <v/>
      </c>
      <c r="K3245" s="24" t="str">
        <f>IF(LEN(E3245)&gt;0,IFERROR(HLOOKUP(E3245,'Codigos Servicios'!$A$4:$A$49,1,1),"SI"),"")</f>
        <v/>
      </c>
    </row>
    <row r="3246" spans="1:11" x14ac:dyDescent="0.25">
      <c r="A3246" s="11" t="str">
        <f t="shared" si="261"/>
        <v/>
      </c>
      <c r="B3246" s="16" t="str">
        <f t="shared" si="262"/>
        <v/>
      </c>
      <c r="C3246" s="11" t="str">
        <f t="shared" si="263"/>
        <v/>
      </c>
      <c r="D3246" s="11" t="str">
        <f t="shared" si="264"/>
        <v/>
      </c>
      <c r="J3246" s="21" t="str">
        <f t="shared" si="260"/>
        <v/>
      </c>
      <c r="K3246" s="24" t="str">
        <f>IF(LEN(E3246)&gt;0,IFERROR(HLOOKUP(E3246,'Codigos Servicios'!$A$4:$A$49,1,1),"SI"),"")</f>
        <v/>
      </c>
    </row>
    <row r="3247" spans="1:11" x14ac:dyDescent="0.25">
      <c r="A3247" s="11" t="str">
        <f t="shared" si="261"/>
        <v/>
      </c>
      <c r="B3247" s="16" t="str">
        <f t="shared" si="262"/>
        <v/>
      </c>
      <c r="C3247" s="11" t="str">
        <f t="shared" si="263"/>
        <v/>
      </c>
      <c r="D3247" s="11" t="str">
        <f t="shared" si="264"/>
        <v/>
      </c>
      <c r="J3247" s="21" t="str">
        <f t="shared" si="260"/>
        <v/>
      </c>
      <c r="K3247" s="24" t="str">
        <f>IF(LEN(E3247)&gt;0,IFERROR(HLOOKUP(E3247,'Codigos Servicios'!$A$4:$A$49,1,1),"SI"),"")</f>
        <v/>
      </c>
    </row>
    <row r="3248" spans="1:11" x14ac:dyDescent="0.25">
      <c r="A3248" s="11" t="str">
        <f t="shared" si="261"/>
        <v/>
      </c>
      <c r="B3248" s="16" t="str">
        <f t="shared" si="262"/>
        <v/>
      </c>
      <c r="C3248" s="11" t="str">
        <f t="shared" si="263"/>
        <v/>
      </c>
      <c r="D3248" s="11" t="str">
        <f t="shared" si="264"/>
        <v/>
      </c>
      <c r="J3248" s="21" t="str">
        <f t="shared" si="260"/>
        <v/>
      </c>
      <c r="K3248" s="24" t="str">
        <f>IF(LEN(E3248)&gt;0,IFERROR(HLOOKUP(E3248,'Codigos Servicios'!$A$4:$A$49,1,1),"SI"),"")</f>
        <v/>
      </c>
    </row>
    <row r="3249" spans="1:11" x14ac:dyDescent="0.25">
      <c r="A3249" s="11" t="str">
        <f t="shared" si="261"/>
        <v/>
      </c>
      <c r="B3249" s="16" t="str">
        <f t="shared" si="262"/>
        <v/>
      </c>
      <c r="C3249" s="11" t="str">
        <f t="shared" si="263"/>
        <v/>
      </c>
      <c r="D3249" s="11" t="str">
        <f t="shared" si="264"/>
        <v/>
      </c>
      <c r="J3249" s="21" t="str">
        <f t="shared" si="260"/>
        <v/>
      </c>
      <c r="K3249" s="24" t="str">
        <f>IF(LEN(E3249)&gt;0,IFERROR(HLOOKUP(E3249,'Codigos Servicios'!$A$4:$A$49,1,1),"SI"),"")</f>
        <v/>
      </c>
    </row>
    <row r="3250" spans="1:11" x14ac:dyDescent="0.25">
      <c r="A3250" s="11" t="str">
        <f t="shared" si="261"/>
        <v/>
      </c>
      <c r="B3250" s="16" t="str">
        <f t="shared" si="262"/>
        <v/>
      </c>
      <c r="C3250" s="11" t="str">
        <f t="shared" si="263"/>
        <v/>
      </c>
      <c r="D3250" s="11" t="str">
        <f t="shared" si="264"/>
        <v/>
      </c>
      <c r="J3250" s="21" t="str">
        <f t="shared" si="260"/>
        <v/>
      </c>
      <c r="K3250" s="24" t="str">
        <f>IF(LEN(E3250)&gt;0,IFERROR(HLOOKUP(E3250,'Codigos Servicios'!$A$4:$A$49,1,1),"SI"),"")</f>
        <v/>
      </c>
    </row>
    <row r="3251" spans="1:11" x14ac:dyDescent="0.25">
      <c r="A3251" s="11" t="str">
        <f t="shared" si="261"/>
        <v/>
      </c>
      <c r="B3251" s="16" t="str">
        <f t="shared" si="262"/>
        <v/>
      </c>
      <c r="C3251" s="11" t="str">
        <f t="shared" si="263"/>
        <v/>
      </c>
      <c r="D3251" s="11" t="str">
        <f t="shared" si="264"/>
        <v/>
      </c>
      <c r="J3251" s="21" t="str">
        <f t="shared" si="260"/>
        <v/>
      </c>
      <c r="K3251" s="24" t="str">
        <f>IF(LEN(E3251)&gt;0,IFERROR(HLOOKUP(E3251,'Codigos Servicios'!$A$4:$A$49,1,1),"SI"),"")</f>
        <v/>
      </c>
    </row>
    <row r="3252" spans="1:11" x14ac:dyDescent="0.25">
      <c r="A3252" s="11" t="str">
        <f t="shared" si="261"/>
        <v/>
      </c>
      <c r="B3252" s="16" t="str">
        <f t="shared" si="262"/>
        <v/>
      </c>
      <c r="C3252" s="11" t="str">
        <f t="shared" si="263"/>
        <v/>
      </c>
      <c r="D3252" s="11" t="str">
        <f t="shared" si="264"/>
        <v/>
      </c>
      <c r="J3252" s="21" t="str">
        <f t="shared" si="260"/>
        <v/>
      </c>
      <c r="K3252" s="24" t="str">
        <f>IF(LEN(E3252)&gt;0,IFERROR(HLOOKUP(E3252,'Codigos Servicios'!$A$4:$A$49,1,1),"SI"),"")</f>
        <v/>
      </c>
    </row>
    <row r="3253" spans="1:11" x14ac:dyDescent="0.25">
      <c r="A3253" s="11" t="str">
        <f t="shared" si="261"/>
        <v/>
      </c>
      <c r="B3253" s="16" t="str">
        <f t="shared" si="262"/>
        <v/>
      </c>
      <c r="C3253" s="11" t="str">
        <f t="shared" si="263"/>
        <v/>
      </c>
      <c r="D3253" s="11" t="str">
        <f t="shared" si="264"/>
        <v/>
      </c>
      <c r="J3253" s="21" t="str">
        <f t="shared" si="260"/>
        <v/>
      </c>
      <c r="K3253" s="24" t="str">
        <f>IF(LEN(E3253)&gt;0,IFERROR(HLOOKUP(E3253,'Codigos Servicios'!$A$4:$A$49,1,1),"SI"),"")</f>
        <v/>
      </c>
    </row>
    <row r="3254" spans="1:11" x14ac:dyDescent="0.25">
      <c r="A3254" s="11" t="str">
        <f t="shared" si="261"/>
        <v/>
      </c>
      <c r="B3254" s="16" t="str">
        <f t="shared" si="262"/>
        <v/>
      </c>
      <c r="C3254" s="11" t="str">
        <f t="shared" si="263"/>
        <v/>
      </c>
      <c r="D3254" s="11" t="str">
        <f t="shared" si="264"/>
        <v/>
      </c>
      <c r="J3254" s="21" t="str">
        <f t="shared" si="260"/>
        <v/>
      </c>
      <c r="K3254" s="24" t="str">
        <f>IF(LEN(E3254)&gt;0,IFERROR(HLOOKUP(E3254,'Codigos Servicios'!$A$4:$A$49,1,1),"SI"),"")</f>
        <v/>
      </c>
    </row>
    <row r="3255" spans="1:11" x14ac:dyDescent="0.25">
      <c r="A3255" s="11" t="str">
        <f t="shared" si="261"/>
        <v/>
      </c>
      <c r="B3255" s="16" t="str">
        <f t="shared" si="262"/>
        <v/>
      </c>
      <c r="C3255" s="11" t="str">
        <f t="shared" si="263"/>
        <v/>
      </c>
      <c r="D3255" s="11" t="str">
        <f t="shared" si="264"/>
        <v/>
      </c>
      <c r="J3255" s="21" t="str">
        <f t="shared" si="260"/>
        <v/>
      </c>
      <c r="K3255" s="24" t="str">
        <f>IF(LEN(E3255)&gt;0,IFERROR(HLOOKUP(E3255,'Codigos Servicios'!$A$4:$A$49,1,1),"SI"),"")</f>
        <v/>
      </c>
    </row>
    <row r="3256" spans="1:11" x14ac:dyDescent="0.25">
      <c r="A3256" s="11" t="str">
        <f t="shared" si="261"/>
        <v/>
      </c>
      <c r="B3256" s="16" t="str">
        <f t="shared" si="262"/>
        <v/>
      </c>
      <c r="C3256" s="11" t="str">
        <f t="shared" si="263"/>
        <v/>
      </c>
      <c r="D3256" s="11" t="str">
        <f t="shared" si="264"/>
        <v/>
      </c>
      <c r="J3256" s="21" t="str">
        <f t="shared" si="260"/>
        <v/>
      </c>
      <c r="K3256" s="24" t="str">
        <f>IF(LEN(E3256)&gt;0,IFERROR(HLOOKUP(E3256,'Codigos Servicios'!$A$4:$A$49,1,1),"SI"),"")</f>
        <v/>
      </c>
    </row>
    <row r="3257" spans="1:11" x14ac:dyDescent="0.25">
      <c r="A3257" s="11" t="str">
        <f t="shared" si="261"/>
        <v/>
      </c>
      <c r="B3257" s="16" t="str">
        <f t="shared" si="262"/>
        <v/>
      </c>
      <c r="C3257" s="11" t="str">
        <f t="shared" si="263"/>
        <v/>
      </c>
      <c r="D3257" s="11" t="str">
        <f t="shared" si="264"/>
        <v/>
      </c>
      <c r="J3257" s="21" t="str">
        <f t="shared" si="260"/>
        <v/>
      </c>
      <c r="K3257" s="24" t="str">
        <f>IF(LEN(E3257)&gt;0,IFERROR(HLOOKUP(E3257,'Codigos Servicios'!$A$4:$A$49,1,1),"SI"),"")</f>
        <v/>
      </c>
    </row>
    <row r="3258" spans="1:11" x14ac:dyDescent="0.25">
      <c r="A3258" s="11" t="str">
        <f t="shared" si="261"/>
        <v/>
      </c>
      <c r="B3258" s="16" t="str">
        <f t="shared" si="262"/>
        <v/>
      </c>
      <c r="C3258" s="11" t="str">
        <f t="shared" si="263"/>
        <v/>
      </c>
      <c r="D3258" s="11" t="str">
        <f t="shared" si="264"/>
        <v/>
      </c>
      <c r="J3258" s="21" t="str">
        <f t="shared" si="260"/>
        <v/>
      </c>
      <c r="K3258" s="24" t="str">
        <f>IF(LEN(E3258)&gt;0,IFERROR(HLOOKUP(E3258,'Codigos Servicios'!$A$4:$A$49,1,1),"SI"),"")</f>
        <v/>
      </c>
    </row>
    <row r="3259" spans="1:11" x14ac:dyDescent="0.25">
      <c r="A3259" s="11" t="str">
        <f t="shared" si="261"/>
        <v/>
      </c>
      <c r="B3259" s="16" t="str">
        <f t="shared" si="262"/>
        <v/>
      </c>
      <c r="C3259" s="11" t="str">
        <f t="shared" si="263"/>
        <v/>
      </c>
      <c r="D3259" s="11" t="str">
        <f t="shared" si="264"/>
        <v/>
      </c>
      <c r="J3259" s="21" t="str">
        <f t="shared" si="260"/>
        <v/>
      </c>
      <c r="K3259" s="24" t="str">
        <f>IF(LEN(E3259)&gt;0,IFERROR(HLOOKUP(E3259,'Codigos Servicios'!$A$4:$A$49,1,1),"SI"),"")</f>
        <v/>
      </c>
    </row>
    <row r="3260" spans="1:11" x14ac:dyDescent="0.25">
      <c r="A3260" s="11" t="str">
        <f t="shared" si="261"/>
        <v/>
      </c>
      <c r="B3260" s="16" t="str">
        <f t="shared" si="262"/>
        <v/>
      </c>
      <c r="C3260" s="11" t="str">
        <f t="shared" si="263"/>
        <v/>
      </c>
      <c r="D3260" s="11" t="str">
        <f t="shared" si="264"/>
        <v/>
      </c>
      <c r="J3260" s="21" t="str">
        <f t="shared" si="260"/>
        <v/>
      </c>
      <c r="K3260" s="24" t="str">
        <f>IF(LEN(E3260)&gt;0,IFERROR(HLOOKUP(E3260,'Codigos Servicios'!$A$4:$A$49,1,1),"SI"),"")</f>
        <v/>
      </c>
    </row>
    <row r="3261" spans="1:11" x14ac:dyDescent="0.25">
      <c r="A3261" s="11" t="str">
        <f t="shared" si="261"/>
        <v/>
      </c>
      <c r="B3261" s="16" t="str">
        <f t="shared" si="262"/>
        <v/>
      </c>
      <c r="C3261" s="11" t="str">
        <f t="shared" si="263"/>
        <v/>
      </c>
      <c r="D3261" s="11" t="str">
        <f t="shared" si="264"/>
        <v/>
      </c>
      <c r="J3261" s="21" t="str">
        <f t="shared" si="260"/>
        <v/>
      </c>
      <c r="K3261" s="24" t="str">
        <f>IF(LEN(E3261)&gt;0,IFERROR(HLOOKUP(E3261,'Codigos Servicios'!$A$4:$A$49,1,1),"SI"),"")</f>
        <v/>
      </c>
    </row>
    <row r="3262" spans="1:11" x14ac:dyDescent="0.25">
      <c r="A3262" s="11" t="str">
        <f t="shared" si="261"/>
        <v/>
      </c>
      <c r="B3262" s="16" t="str">
        <f t="shared" si="262"/>
        <v/>
      </c>
      <c r="C3262" s="11" t="str">
        <f t="shared" si="263"/>
        <v/>
      </c>
      <c r="D3262" s="11" t="str">
        <f t="shared" si="264"/>
        <v/>
      </c>
      <c r="J3262" s="21" t="str">
        <f t="shared" si="260"/>
        <v/>
      </c>
      <c r="K3262" s="24" t="str">
        <f>IF(LEN(E3262)&gt;0,IFERROR(HLOOKUP(E3262,'Codigos Servicios'!$A$4:$A$49,1,1),"SI"),"")</f>
        <v/>
      </c>
    </row>
    <row r="3263" spans="1:11" x14ac:dyDescent="0.25">
      <c r="A3263" s="11" t="str">
        <f t="shared" si="261"/>
        <v/>
      </c>
      <c r="B3263" s="16" t="str">
        <f t="shared" si="262"/>
        <v/>
      </c>
      <c r="C3263" s="11" t="str">
        <f t="shared" si="263"/>
        <v/>
      </c>
      <c r="D3263" s="11" t="str">
        <f t="shared" si="264"/>
        <v/>
      </c>
      <c r="J3263" s="21" t="str">
        <f t="shared" si="260"/>
        <v/>
      </c>
      <c r="K3263" s="24" t="str">
        <f>IF(LEN(E3263)&gt;0,IFERROR(HLOOKUP(E3263,'Codigos Servicios'!$A$4:$A$49,1,1),"SI"),"")</f>
        <v/>
      </c>
    </row>
    <row r="3264" spans="1:11" x14ac:dyDescent="0.25">
      <c r="A3264" s="11" t="str">
        <f t="shared" si="261"/>
        <v/>
      </c>
      <c r="B3264" s="16" t="str">
        <f t="shared" si="262"/>
        <v/>
      </c>
      <c r="C3264" s="11" t="str">
        <f t="shared" si="263"/>
        <v/>
      </c>
      <c r="D3264" s="11" t="str">
        <f t="shared" si="264"/>
        <v/>
      </c>
      <c r="J3264" s="21" t="str">
        <f t="shared" si="260"/>
        <v/>
      </c>
      <c r="K3264" s="24" t="str">
        <f>IF(LEN(E3264)&gt;0,IFERROR(HLOOKUP(E3264,'Codigos Servicios'!$A$4:$A$49,1,1),"SI"),"")</f>
        <v/>
      </c>
    </row>
    <row r="3265" spans="1:11" x14ac:dyDescent="0.25">
      <c r="A3265" s="11" t="str">
        <f t="shared" si="261"/>
        <v/>
      </c>
      <c r="B3265" s="16" t="str">
        <f t="shared" si="262"/>
        <v/>
      </c>
      <c r="C3265" s="11" t="str">
        <f t="shared" si="263"/>
        <v/>
      </c>
      <c r="D3265" s="11" t="str">
        <f t="shared" si="264"/>
        <v/>
      </c>
      <c r="J3265" s="21" t="str">
        <f t="shared" si="260"/>
        <v/>
      </c>
      <c r="K3265" s="24" t="str">
        <f>IF(LEN(E3265)&gt;0,IFERROR(HLOOKUP(E3265,'Codigos Servicios'!$A$4:$A$49,1,1),"SI"),"")</f>
        <v/>
      </c>
    </row>
    <row r="3266" spans="1:11" x14ac:dyDescent="0.25">
      <c r="A3266" s="11" t="str">
        <f t="shared" si="261"/>
        <v/>
      </c>
      <c r="B3266" s="16" t="str">
        <f t="shared" si="262"/>
        <v/>
      </c>
      <c r="C3266" s="11" t="str">
        <f t="shared" si="263"/>
        <v/>
      </c>
      <c r="D3266" s="11" t="str">
        <f t="shared" si="264"/>
        <v/>
      </c>
      <c r="J3266" s="21" t="str">
        <f t="shared" si="260"/>
        <v/>
      </c>
      <c r="K3266" s="24" t="str">
        <f>IF(LEN(E3266)&gt;0,IFERROR(HLOOKUP(E3266,'Codigos Servicios'!$A$4:$A$49,1,1),"SI"),"")</f>
        <v/>
      </c>
    </row>
    <row r="3267" spans="1:11" x14ac:dyDescent="0.25">
      <c r="A3267" s="11" t="str">
        <f t="shared" si="261"/>
        <v/>
      </c>
      <c r="B3267" s="16" t="str">
        <f t="shared" si="262"/>
        <v/>
      </c>
      <c r="C3267" s="11" t="str">
        <f t="shared" si="263"/>
        <v/>
      </c>
      <c r="D3267" s="11" t="str">
        <f t="shared" si="264"/>
        <v/>
      </c>
      <c r="J3267" s="21" t="str">
        <f t="shared" si="260"/>
        <v/>
      </c>
      <c r="K3267" s="24" t="str">
        <f>IF(LEN(E3267)&gt;0,IFERROR(HLOOKUP(E3267,'Codigos Servicios'!$A$4:$A$49,1,1),"SI"),"")</f>
        <v/>
      </c>
    </row>
    <row r="3268" spans="1:11" x14ac:dyDescent="0.25">
      <c r="A3268" s="11" t="str">
        <f t="shared" si="261"/>
        <v/>
      </c>
      <c r="B3268" s="16" t="str">
        <f t="shared" si="262"/>
        <v/>
      </c>
      <c r="C3268" s="11" t="str">
        <f t="shared" si="263"/>
        <v/>
      </c>
      <c r="D3268" s="11" t="str">
        <f t="shared" si="264"/>
        <v/>
      </c>
      <c r="J3268" s="21" t="str">
        <f t="shared" si="260"/>
        <v/>
      </c>
      <c r="K3268" s="24" t="str">
        <f>IF(LEN(E3268)&gt;0,IFERROR(HLOOKUP(E3268,'Codigos Servicios'!$A$4:$A$49,1,1),"SI"),"")</f>
        <v/>
      </c>
    </row>
    <row r="3269" spans="1:11" x14ac:dyDescent="0.25">
      <c r="A3269" s="11" t="str">
        <f t="shared" si="261"/>
        <v/>
      </c>
      <c r="B3269" s="16" t="str">
        <f t="shared" si="262"/>
        <v/>
      </c>
      <c r="C3269" s="11" t="str">
        <f t="shared" si="263"/>
        <v/>
      </c>
      <c r="D3269" s="11" t="str">
        <f t="shared" si="264"/>
        <v/>
      </c>
      <c r="J3269" s="21" t="str">
        <f t="shared" si="260"/>
        <v/>
      </c>
      <c r="K3269" s="24" t="str">
        <f>IF(LEN(E3269)&gt;0,IFERROR(HLOOKUP(E3269,'Codigos Servicios'!$A$4:$A$49,1,1),"SI"),"")</f>
        <v/>
      </c>
    </row>
    <row r="3270" spans="1:11" x14ac:dyDescent="0.25">
      <c r="A3270" s="11" t="str">
        <f t="shared" si="261"/>
        <v/>
      </c>
      <c r="B3270" s="16" t="str">
        <f t="shared" si="262"/>
        <v/>
      </c>
      <c r="C3270" s="11" t="str">
        <f t="shared" si="263"/>
        <v/>
      </c>
      <c r="D3270" s="11" t="str">
        <f t="shared" si="264"/>
        <v/>
      </c>
      <c r="J3270" s="21" t="str">
        <f t="shared" si="260"/>
        <v/>
      </c>
      <c r="K3270" s="24" t="str">
        <f>IF(LEN(E3270)&gt;0,IFERROR(HLOOKUP(E3270,'Codigos Servicios'!$A$4:$A$49,1,1),"SI"),"")</f>
        <v/>
      </c>
    </row>
    <row r="3271" spans="1:11" x14ac:dyDescent="0.25">
      <c r="A3271" s="11" t="str">
        <f t="shared" si="261"/>
        <v/>
      </c>
      <c r="B3271" s="16" t="str">
        <f t="shared" si="262"/>
        <v/>
      </c>
      <c r="C3271" s="11" t="str">
        <f t="shared" si="263"/>
        <v/>
      </c>
      <c r="D3271" s="11" t="str">
        <f t="shared" si="264"/>
        <v/>
      </c>
      <c r="J3271" s="21" t="str">
        <f t="shared" si="260"/>
        <v/>
      </c>
      <c r="K3271" s="24" t="str">
        <f>IF(LEN(E3271)&gt;0,IFERROR(HLOOKUP(E3271,'Codigos Servicios'!$A$4:$A$49,1,1),"SI"),"")</f>
        <v/>
      </c>
    </row>
    <row r="3272" spans="1:11" x14ac:dyDescent="0.25">
      <c r="A3272" s="11" t="str">
        <f t="shared" si="261"/>
        <v/>
      </c>
      <c r="B3272" s="16" t="str">
        <f t="shared" si="262"/>
        <v/>
      </c>
      <c r="C3272" s="11" t="str">
        <f t="shared" si="263"/>
        <v/>
      </c>
      <c r="D3272" s="11" t="str">
        <f t="shared" si="264"/>
        <v/>
      </c>
      <c r="J3272" s="21" t="str">
        <f t="shared" ref="J3272:J3335" si="265">IF(LEN(E3272)&gt;0,IF(LEN(F3272)&gt;0,IF(LEN(C3272)&gt;1,IF(ISBLANK($H$5),"Error: No ha ingresado el Mes",IF(ISBLANK($I$5),"Error: No ha ingresado el Año",IF(K3272="SI","Error Codigo de Servicio Invalido",""))),"Error: No ha ingresado empresa"),""),"")</f>
        <v/>
      </c>
      <c r="K3272" s="24" t="str">
        <f>IF(LEN(E3272)&gt;0,IFERROR(HLOOKUP(E3272,'Codigos Servicios'!$A$4:$A$49,1,1),"SI"),"")</f>
        <v/>
      </c>
    </row>
    <row r="3273" spans="1:11" x14ac:dyDescent="0.25">
      <c r="A3273" s="11" t="str">
        <f t="shared" ref="A3273:A3336" si="266">IF(LEN(E3273)&gt;0,"TL","")</f>
        <v/>
      </c>
      <c r="B3273" s="16" t="str">
        <f t="shared" ref="B3273:B3336" si="267">IF(LEN(E3273)&gt;0,B3272+1,"")</f>
        <v/>
      </c>
      <c r="C3273" s="11" t="str">
        <f t="shared" ref="C3273:C3336" si="268">IF(LEN(E3273)&gt;0,$F$5,"")</f>
        <v/>
      </c>
      <c r="D3273" s="11" t="str">
        <f t="shared" ref="D3273:D3336" si="269">IF(LEN(E3273)&gt;0,$J$5,"")</f>
        <v/>
      </c>
      <c r="J3273" s="21" t="str">
        <f t="shared" si="265"/>
        <v/>
      </c>
      <c r="K3273" s="24" t="str">
        <f>IF(LEN(E3273)&gt;0,IFERROR(HLOOKUP(E3273,'Codigos Servicios'!$A$4:$A$49,1,1),"SI"),"")</f>
        <v/>
      </c>
    </row>
    <row r="3274" spans="1:11" x14ac:dyDescent="0.25">
      <c r="A3274" s="11" t="str">
        <f t="shared" si="266"/>
        <v/>
      </c>
      <c r="B3274" s="16" t="str">
        <f t="shared" si="267"/>
        <v/>
      </c>
      <c r="C3274" s="11" t="str">
        <f t="shared" si="268"/>
        <v/>
      </c>
      <c r="D3274" s="11" t="str">
        <f t="shared" si="269"/>
        <v/>
      </c>
      <c r="J3274" s="21" t="str">
        <f t="shared" si="265"/>
        <v/>
      </c>
      <c r="K3274" s="24" t="str">
        <f>IF(LEN(E3274)&gt;0,IFERROR(HLOOKUP(E3274,'Codigos Servicios'!$A$4:$A$49,1,1),"SI"),"")</f>
        <v/>
      </c>
    </row>
    <row r="3275" spans="1:11" x14ac:dyDescent="0.25">
      <c r="A3275" s="11" t="str">
        <f t="shared" si="266"/>
        <v/>
      </c>
      <c r="B3275" s="16" t="str">
        <f t="shared" si="267"/>
        <v/>
      </c>
      <c r="C3275" s="11" t="str">
        <f t="shared" si="268"/>
        <v/>
      </c>
      <c r="D3275" s="11" t="str">
        <f t="shared" si="269"/>
        <v/>
      </c>
      <c r="J3275" s="21" t="str">
        <f t="shared" si="265"/>
        <v/>
      </c>
      <c r="K3275" s="24" t="str">
        <f>IF(LEN(E3275)&gt;0,IFERROR(HLOOKUP(E3275,'Codigos Servicios'!$A$4:$A$49,1,1),"SI"),"")</f>
        <v/>
      </c>
    </row>
    <row r="3276" spans="1:11" x14ac:dyDescent="0.25">
      <c r="A3276" s="11" t="str">
        <f t="shared" si="266"/>
        <v/>
      </c>
      <c r="B3276" s="16" t="str">
        <f t="shared" si="267"/>
        <v/>
      </c>
      <c r="C3276" s="11" t="str">
        <f t="shared" si="268"/>
        <v/>
      </c>
      <c r="D3276" s="11" t="str">
        <f t="shared" si="269"/>
        <v/>
      </c>
      <c r="J3276" s="21" t="str">
        <f t="shared" si="265"/>
        <v/>
      </c>
      <c r="K3276" s="24" t="str">
        <f>IF(LEN(E3276)&gt;0,IFERROR(HLOOKUP(E3276,'Codigos Servicios'!$A$4:$A$49,1,1),"SI"),"")</f>
        <v/>
      </c>
    </row>
    <row r="3277" spans="1:11" x14ac:dyDescent="0.25">
      <c r="A3277" s="11" t="str">
        <f t="shared" si="266"/>
        <v/>
      </c>
      <c r="B3277" s="16" t="str">
        <f t="shared" si="267"/>
        <v/>
      </c>
      <c r="C3277" s="11" t="str">
        <f t="shared" si="268"/>
        <v/>
      </c>
      <c r="D3277" s="11" t="str">
        <f t="shared" si="269"/>
        <v/>
      </c>
      <c r="J3277" s="21" t="str">
        <f t="shared" si="265"/>
        <v/>
      </c>
      <c r="K3277" s="24" t="str">
        <f>IF(LEN(E3277)&gt;0,IFERROR(HLOOKUP(E3277,'Codigos Servicios'!$A$4:$A$49,1,1),"SI"),"")</f>
        <v/>
      </c>
    </row>
    <row r="3278" spans="1:11" x14ac:dyDescent="0.25">
      <c r="A3278" s="11" t="str">
        <f t="shared" si="266"/>
        <v/>
      </c>
      <c r="B3278" s="16" t="str">
        <f t="shared" si="267"/>
        <v/>
      </c>
      <c r="C3278" s="11" t="str">
        <f t="shared" si="268"/>
        <v/>
      </c>
      <c r="D3278" s="11" t="str">
        <f t="shared" si="269"/>
        <v/>
      </c>
      <c r="J3278" s="21" t="str">
        <f t="shared" si="265"/>
        <v/>
      </c>
      <c r="K3278" s="24" t="str">
        <f>IF(LEN(E3278)&gt;0,IFERROR(HLOOKUP(E3278,'Codigos Servicios'!$A$4:$A$49,1,1),"SI"),"")</f>
        <v/>
      </c>
    </row>
    <row r="3279" spans="1:11" x14ac:dyDescent="0.25">
      <c r="A3279" s="11" t="str">
        <f t="shared" si="266"/>
        <v/>
      </c>
      <c r="B3279" s="16" t="str">
        <f t="shared" si="267"/>
        <v/>
      </c>
      <c r="C3279" s="11" t="str">
        <f t="shared" si="268"/>
        <v/>
      </c>
      <c r="D3279" s="11" t="str">
        <f t="shared" si="269"/>
        <v/>
      </c>
      <c r="J3279" s="21" t="str">
        <f t="shared" si="265"/>
        <v/>
      </c>
      <c r="K3279" s="24" t="str">
        <f>IF(LEN(E3279)&gt;0,IFERROR(HLOOKUP(E3279,'Codigos Servicios'!$A$4:$A$49,1,1),"SI"),"")</f>
        <v/>
      </c>
    </row>
    <row r="3280" spans="1:11" x14ac:dyDescent="0.25">
      <c r="A3280" s="11" t="str">
        <f t="shared" si="266"/>
        <v/>
      </c>
      <c r="B3280" s="16" t="str">
        <f t="shared" si="267"/>
        <v/>
      </c>
      <c r="C3280" s="11" t="str">
        <f t="shared" si="268"/>
        <v/>
      </c>
      <c r="D3280" s="11" t="str">
        <f t="shared" si="269"/>
        <v/>
      </c>
      <c r="J3280" s="21" t="str">
        <f t="shared" si="265"/>
        <v/>
      </c>
      <c r="K3280" s="24" t="str">
        <f>IF(LEN(E3280)&gt;0,IFERROR(HLOOKUP(E3280,'Codigos Servicios'!$A$4:$A$49,1,1),"SI"),"")</f>
        <v/>
      </c>
    </row>
    <row r="3281" spans="1:11" x14ac:dyDescent="0.25">
      <c r="A3281" s="11" t="str">
        <f t="shared" si="266"/>
        <v/>
      </c>
      <c r="B3281" s="16" t="str">
        <f t="shared" si="267"/>
        <v/>
      </c>
      <c r="C3281" s="11" t="str">
        <f t="shared" si="268"/>
        <v/>
      </c>
      <c r="D3281" s="11" t="str">
        <f t="shared" si="269"/>
        <v/>
      </c>
      <c r="J3281" s="21" t="str">
        <f t="shared" si="265"/>
        <v/>
      </c>
      <c r="K3281" s="24" t="str">
        <f>IF(LEN(E3281)&gt;0,IFERROR(HLOOKUP(E3281,'Codigos Servicios'!$A$4:$A$49,1,1),"SI"),"")</f>
        <v/>
      </c>
    </row>
    <row r="3282" spans="1:11" x14ac:dyDescent="0.25">
      <c r="A3282" s="11" t="str">
        <f t="shared" si="266"/>
        <v/>
      </c>
      <c r="B3282" s="16" t="str">
        <f t="shared" si="267"/>
        <v/>
      </c>
      <c r="C3282" s="11" t="str">
        <f t="shared" si="268"/>
        <v/>
      </c>
      <c r="D3282" s="11" t="str">
        <f t="shared" si="269"/>
        <v/>
      </c>
      <c r="J3282" s="21" t="str">
        <f t="shared" si="265"/>
        <v/>
      </c>
      <c r="K3282" s="24" t="str">
        <f>IF(LEN(E3282)&gt;0,IFERROR(HLOOKUP(E3282,'Codigos Servicios'!$A$4:$A$49,1,1),"SI"),"")</f>
        <v/>
      </c>
    </row>
    <row r="3283" spans="1:11" x14ac:dyDescent="0.25">
      <c r="A3283" s="11" t="str">
        <f t="shared" si="266"/>
        <v/>
      </c>
      <c r="B3283" s="16" t="str">
        <f t="shared" si="267"/>
        <v/>
      </c>
      <c r="C3283" s="11" t="str">
        <f t="shared" si="268"/>
        <v/>
      </c>
      <c r="D3283" s="11" t="str">
        <f t="shared" si="269"/>
        <v/>
      </c>
      <c r="J3283" s="21" t="str">
        <f t="shared" si="265"/>
        <v/>
      </c>
      <c r="K3283" s="24" t="str">
        <f>IF(LEN(E3283)&gt;0,IFERROR(HLOOKUP(E3283,'Codigos Servicios'!$A$4:$A$49,1,1),"SI"),"")</f>
        <v/>
      </c>
    </row>
    <row r="3284" spans="1:11" x14ac:dyDescent="0.25">
      <c r="A3284" s="11" t="str">
        <f t="shared" si="266"/>
        <v/>
      </c>
      <c r="B3284" s="16" t="str">
        <f t="shared" si="267"/>
        <v/>
      </c>
      <c r="C3284" s="11" t="str">
        <f t="shared" si="268"/>
        <v/>
      </c>
      <c r="D3284" s="11" t="str">
        <f t="shared" si="269"/>
        <v/>
      </c>
      <c r="J3284" s="21" t="str">
        <f t="shared" si="265"/>
        <v/>
      </c>
      <c r="K3284" s="24" t="str">
        <f>IF(LEN(E3284)&gt;0,IFERROR(HLOOKUP(E3284,'Codigos Servicios'!$A$4:$A$49,1,1),"SI"),"")</f>
        <v/>
      </c>
    </row>
    <row r="3285" spans="1:11" x14ac:dyDescent="0.25">
      <c r="A3285" s="11" t="str">
        <f t="shared" si="266"/>
        <v/>
      </c>
      <c r="B3285" s="16" t="str">
        <f t="shared" si="267"/>
        <v/>
      </c>
      <c r="C3285" s="11" t="str">
        <f t="shared" si="268"/>
        <v/>
      </c>
      <c r="D3285" s="11" t="str">
        <f t="shared" si="269"/>
        <v/>
      </c>
      <c r="J3285" s="21" t="str">
        <f t="shared" si="265"/>
        <v/>
      </c>
      <c r="K3285" s="24" t="str">
        <f>IF(LEN(E3285)&gt;0,IFERROR(HLOOKUP(E3285,'Codigos Servicios'!$A$4:$A$49,1,1),"SI"),"")</f>
        <v/>
      </c>
    </row>
    <row r="3286" spans="1:11" x14ac:dyDescent="0.25">
      <c r="A3286" s="11" t="str">
        <f t="shared" si="266"/>
        <v/>
      </c>
      <c r="B3286" s="16" t="str">
        <f t="shared" si="267"/>
        <v/>
      </c>
      <c r="C3286" s="11" t="str">
        <f t="shared" si="268"/>
        <v/>
      </c>
      <c r="D3286" s="11" t="str">
        <f t="shared" si="269"/>
        <v/>
      </c>
      <c r="J3286" s="21" t="str">
        <f t="shared" si="265"/>
        <v/>
      </c>
      <c r="K3286" s="24" t="str">
        <f>IF(LEN(E3286)&gt;0,IFERROR(HLOOKUP(E3286,'Codigos Servicios'!$A$4:$A$49,1,1),"SI"),"")</f>
        <v/>
      </c>
    </row>
    <row r="3287" spans="1:11" x14ac:dyDescent="0.25">
      <c r="A3287" s="11" t="str">
        <f t="shared" si="266"/>
        <v/>
      </c>
      <c r="B3287" s="16" t="str">
        <f t="shared" si="267"/>
        <v/>
      </c>
      <c r="C3287" s="11" t="str">
        <f t="shared" si="268"/>
        <v/>
      </c>
      <c r="D3287" s="11" t="str">
        <f t="shared" si="269"/>
        <v/>
      </c>
      <c r="J3287" s="21" t="str">
        <f t="shared" si="265"/>
        <v/>
      </c>
      <c r="K3287" s="24" t="str">
        <f>IF(LEN(E3287)&gt;0,IFERROR(HLOOKUP(E3287,'Codigos Servicios'!$A$4:$A$49,1,1),"SI"),"")</f>
        <v/>
      </c>
    </row>
    <row r="3288" spans="1:11" x14ac:dyDescent="0.25">
      <c r="A3288" s="11" t="str">
        <f t="shared" si="266"/>
        <v/>
      </c>
      <c r="B3288" s="16" t="str">
        <f t="shared" si="267"/>
        <v/>
      </c>
      <c r="C3288" s="11" t="str">
        <f t="shared" si="268"/>
        <v/>
      </c>
      <c r="D3288" s="11" t="str">
        <f t="shared" si="269"/>
        <v/>
      </c>
      <c r="J3288" s="21" t="str">
        <f t="shared" si="265"/>
        <v/>
      </c>
      <c r="K3288" s="24" t="str">
        <f>IF(LEN(E3288)&gt;0,IFERROR(HLOOKUP(E3288,'Codigos Servicios'!$A$4:$A$49,1,1),"SI"),"")</f>
        <v/>
      </c>
    </row>
    <row r="3289" spans="1:11" x14ac:dyDescent="0.25">
      <c r="A3289" s="11" t="str">
        <f t="shared" si="266"/>
        <v/>
      </c>
      <c r="B3289" s="16" t="str">
        <f t="shared" si="267"/>
        <v/>
      </c>
      <c r="C3289" s="11" t="str">
        <f t="shared" si="268"/>
        <v/>
      </c>
      <c r="D3289" s="11" t="str">
        <f t="shared" si="269"/>
        <v/>
      </c>
      <c r="J3289" s="21" t="str">
        <f t="shared" si="265"/>
        <v/>
      </c>
      <c r="K3289" s="24" t="str">
        <f>IF(LEN(E3289)&gt;0,IFERROR(HLOOKUP(E3289,'Codigos Servicios'!$A$4:$A$49,1,1),"SI"),"")</f>
        <v/>
      </c>
    </row>
    <row r="3290" spans="1:11" x14ac:dyDescent="0.25">
      <c r="A3290" s="11" t="str">
        <f t="shared" si="266"/>
        <v/>
      </c>
      <c r="B3290" s="16" t="str">
        <f t="shared" si="267"/>
        <v/>
      </c>
      <c r="C3290" s="11" t="str">
        <f t="shared" si="268"/>
        <v/>
      </c>
      <c r="D3290" s="11" t="str">
        <f t="shared" si="269"/>
        <v/>
      </c>
      <c r="J3290" s="21" t="str">
        <f t="shared" si="265"/>
        <v/>
      </c>
      <c r="K3290" s="24" t="str">
        <f>IF(LEN(E3290)&gt;0,IFERROR(HLOOKUP(E3290,'Codigos Servicios'!$A$4:$A$49,1,1),"SI"),"")</f>
        <v/>
      </c>
    </row>
    <row r="3291" spans="1:11" x14ac:dyDescent="0.25">
      <c r="A3291" s="11" t="str">
        <f t="shared" si="266"/>
        <v/>
      </c>
      <c r="B3291" s="16" t="str">
        <f t="shared" si="267"/>
        <v/>
      </c>
      <c r="C3291" s="11" t="str">
        <f t="shared" si="268"/>
        <v/>
      </c>
      <c r="D3291" s="11" t="str">
        <f t="shared" si="269"/>
        <v/>
      </c>
      <c r="J3291" s="21" t="str">
        <f t="shared" si="265"/>
        <v/>
      </c>
      <c r="K3291" s="24" t="str">
        <f>IF(LEN(E3291)&gt;0,IFERROR(HLOOKUP(E3291,'Codigos Servicios'!$A$4:$A$49,1,1),"SI"),"")</f>
        <v/>
      </c>
    </row>
    <row r="3292" spans="1:11" x14ac:dyDescent="0.25">
      <c r="A3292" s="11" t="str">
        <f t="shared" si="266"/>
        <v/>
      </c>
      <c r="B3292" s="16" t="str">
        <f t="shared" si="267"/>
        <v/>
      </c>
      <c r="C3292" s="11" t="str">
        <f t="shared" si="268"/>
        <v/>
      </c>
      <c r="D3292" s="11" t="str">
        <f t="shared" si="269"/>
        <v/>
      </c>
      <c r="J3292" s="21" t="str">
        <f t="shared" si="265"/>
        <v/>
      </c>
      <c r="K3292" s="24" t="str">
        <f>IF(LEN(E3292)&gt;0,IFERROR(HLOOKUP(E3292,'Codigos Servicios'!$A$4:$A$49,1,1),"SI"),"")</f>
        <v/>
      </c>
    </row>
    <row r="3293" spans="1:11" x14ac:dyDescent="0.25">
      <c r="A3293" s="11" t="str">
        <f t="shared" si="266"/>
        <v/>
      </c>
      <c r="B3293" s="16" t="str">
        <f t="shared" si="267"/>
        <v/>
      </c>
      <c r="C3293" s="11" t="str">
        <f t="shared" si="268"/>
        <v/>
      </c>
      <c r="D3293" s="11" t="str">
        <f t="shared" si="269"/>
        <v/>
      </c>
      <c r="J3293" s="21" t="str">
        <f t="shared" si="265"/>
        <v/>
      </c>
      <c r="K3293" s="24" t="str">
        <f>IF(LEN(E3293)&gt;0,IFERROR(HLOOKUP(E3293,'Codigos Servicios'!$A$4:$A$49,1,1),"SI"),"")</f>
        <v/>
      </c>
    </row>
    <row r="3294" spans="1:11" x14ac:dyDescent="0.25">
      <c r="A3294" s="11" t="str">
        <f t="shared" si="266"/>
        <v/>
      </c>
      <c r="B3294" s="16" t="str">
        <f t="shared" si="267"/>
        <v/>
      </c>
      <c r="C3294" s="11" t="str">
        <f t="shared" si="268"/>
        <v/>
      </c>
      <c r="D3294" s="11" t="str">
        <f t="shared" si="269"/>
        <v/>
      </c>
      <c r="J3294" s="21" t="str">
        <f t="shared" si="265"/>
        <v/>
      </c>
      <c r="K3294" s="24" t="str">
        <f>IF(LEN(E3294)&gt;0,IFERROR(HLOOKUP(E3294,'Codigos Servicios'!$A$4:$A$49,1,1),"SI"),"")</f>
        <v/>
      </c>
    </row>
    <row r="3295" spans="1:11" x14ac:dyDescent="0.25">
      <c r="A3295" s="11" t="str">
        <f t="shared" si="266"/>
        <v/>
      </c>
      <c r="B3295" s="16" t="str">
        <f t="shared" si="267"/>
        <v/>
      </c>
      <c r="C3295" s="11" t="str">
        <f t="shared" si="268"/>
        <v/>
      </c>
      <c r="D3295" s="11" t="str">
        <f t="shared" si="269"/>
        <v/>
      </c>
      <c r="J3295" s="21" t="str">
        <f t="shared" si="265"/>
        <v/>
      </c>
      <c r="K3295" s="24" t="str">
        <f>IF(LEN(E3295)&gt;0,IFERROR(HLOOKUP(E3295,'Codigos Servicios'!$A$4:$A$49,1,1),"SI"),"")</f>
        <v/>
      </c>
    </row>
    <row r="3296" spans="1:11" x14ac:dyDescent="0.25">
      <c r="A3296" s="11" t="str">
        <f t="shared" si="266"/>
        <v/>
      </c>
      <c r="B3296" s="16" t="str">
        <f t="shared" si="267"/>
        <v/>
      </c>
      <c r="C3296" s="11" t="str">
        <f t="shared" si="268"/>
        <v/>
      </c>
      <c r="D3296" s="11" t="str">
        <f t="shared" si="269"/>
        <v/>
      </c>
      <c r="J3296" s="21" t="str">
        <f t="shared" si="265"/>
        <v/>
      </c>
      <c r="K3296" s="24" t="str">
        <f>IF(LEN(E3296)&gt;0,IFERROR(HLOOKUP(E3296,'Codigos Servicios'!$A$4:$A$49,1,1),"SI"),"")</f>
        <v/>
      </c>
    </row>
    <row r="3297" spans="1:11" x14ac:dyDescent="0.25">
      <c r="A3297" s="11" t="str">
        <f t="shared" si="266"/>
        <v/>
      </c>
      <c r="B3297" s="16" t="str">
        <f t="shared" si="267"/>
        <v/>
      </c>
      <c r="C3297" s="11" t="str">
        <f t="shared" si="268"/>
        <v/>
      </c>
      <c r="D3297" s="11" t="str">
        <f t="shared" si="269"/>
        <v/>
      </c>
      <c r="J3297" s="21" t="str">
        <f t="shared" si="265"/>
        <v/>
      </c>
      <c r="K3297" s="24" t="str">
        <f>IF(LEN(E3297)&gt;0,IFERROR(HLOOKUP(E3297,'Codigos Servicios'!$A$4:$A$49,1,1),"SI"),"")</f>
        <v/>
      </c>
    </row>
    <row r="3298" spans="1:11" x14ac:dyDescent="0.25">
      <c r="A3298" s="11" t="str">
        <f t="shared" si="266"/>
        <v/>
      </c>
      <c r="B3298" s="16" t="str">
        <f t="shared" si="267"/>
        <v/>
      </c>
      <c r="C3298" s="11" t="str">
        <f t="shared" si="268"/>
        <v/>
      </c>
      <c r="D3298" s="11" t="str">
        <f t="shared" si="269"/>
        <v/>
      </c>
      <c r="J3298" s="21" t="str">
        <f t="shared" si="265"/>
        <v/>
      </c>
      <c r="K3298" s="24" t="str">
        <f>IF(LEN(E3298)&gt;0,IFERROR(HLOOKUP(E3298,'Codigos Servicios'!$A$4:$A$49,1,1),"SI"),"")</f>
        <v/>
      </c>
    </row>
    <row r="3299" spans="1:11" x14ac:dyDescent="0.25">
      <c r="A3299" s="11" t="str">
        <f t="shared" si="266"/>
        <v/>
      </c>
      <c r="B3299" s="16" t="str">
        <f t="shared" si="267"/>
        <v/>
      </c>
      <c r="C3299" s="11" t="str">
        <f t="shared" si="268"/>
        <v/>
      </c>
      <c r="D3299" s="11" t="str">
        <f t="shared" si="269"/>
        <v/>
      </c>
      <c r="J3299" s="21" t="str">
        <f t="shared" si="265"/>
        <v/>
      </c>
      <c r="K3299" s="24" t="str">
        <f>IF(LEN(E3299)&gt;0,IFERROR(HLOOKUP(E3299,'Codigos Servicios'!$A$4:$A$49,1,1),"SI"),"")</f>
        <v/>
      </c>
    </row>
    <row r="3300" spans="1:11" x14ac:dyDescent="0.25">
      <c r="A3300" s="11" t="str">
        <f t="shared" si="266"/>
        <v/>
      </c>
      <c r="B3300" s="16" t="str">
        <f t="shared" si="267"/>
        <v/>
      </c>
      <c r="C3300" s="11" t="str">
        <f t="shared" si="268"/>
        <v/>
      </c>
      <c r="D3300" s="11" t="str">
        <f t="shared" si="269"/>
        <v/>
      </c>
      <c r="J3300" s="21" t="str">
        <f t="shared" si="265"/>
        <v/>
      </c>
      <c r="K3300" s="24" t="str">
        <f>IF(LEN(E3300)&gt;0,IFERROR(HLOOKUP(E3300,'Codigos Servicios'!$A$4:$A$49,1,1),"SI"),"")</f>
        <v/>
      </c>
    </row>
    <row r="3301" spans="1:11" x14ac:dyDescent="0.25">
      <c r="A3301" s="11" t="str">
        <f t="shared" si="266"/>
        <v/>
      </c>
      <c r="B3301" s="16" t="str">
        <f t="shared" si="267"/>
        <v/>
      </c>
      <c r="C3301" s="11" t="str">
        <f t="shared" si="268"/>
        <v/>
      </c>
      <c r="D3301" s="11" t="str">
        <f t="shared" si="269"/>
        <v/>
      </c>
      <c r="J3301" s="21" t="str">
        <f t="shared" si="265"/>
        <v/>
      </c>
      <c r="K3301" s="24" t="str">
        <f>IF(LEN(E3301)&gt;0,IFERROR(HLOOKUP(E3301,'Codigos Servicios'!$A$4:$A$49,1,1),"SI"),"")</f>
        <v/>
      </c>
    </row>
    <row r="3302" spans="1:11" x14ac:dyDescent="0.25">
      <c r="A3302" s="11" t="str">
        <f t="shared" si="266"/>
        <v/>
      </c>
      <c r="B3302" s="16" t="str">
        <f t="shared" si="267"/>
        <v/>
      </c>
      <c r="C3302" s="11" t="str">
        <f t="shared" si="268"/>
        <v/>
      </c>
      <c r="D3302" s="11" t="str">
        <f t="shared" si="269"/>
        <v/>
      </c>
      <c r="J3302" s="21" t="str">
        <f t="shared" si="265"/>
        <v/>
      </c>
      <c r="K3302" s="24" t="str">
        <f>IF(LEN(E3302)&gt;0,IFERROR(HLOOKUP(E3302,'Codigos Servicios'!$A$4:$A$49,1,1),"SI"),"")</f>
        <v/>
      </c>
    </row>
    <row r="3303" spans="1:11" x14ac:dyDescent="0.25">
      <c r="A3303" s="11" t="str">
        <f t="shared" si="266"/>
        <v/>
      </c>
      <c r="B3303" s="16" t="str">
        <f t="shared" si="267"/>
        <v/>
      </c>
      <c r="C3303" s="11" t="str">
        <f t="shared" si="268"/>
        <v/>
      </c>
      <c r="D3303" s="11" t="str">
        <f t="shared" si="269"/>
        <v/>
      </c>
      <c r="J3303" s="21" t="str">
        <f t="shared" si="265"/>
        <v/>
      </c>
      <c r="K3303" s="24" t="str">
        <f>IF(LEN(E3303)&gt;0,IFERROR(HLOOKUP(E3303,'Codigos Servicios'!$A$4:$A$49,1,1),"SI"),"")</f>
        <v/>
      </c>
    </row>
    <row r="3304" spans="1:11" x14ac:dyDescent="0.25">
      <c r="A3304" s="11" t="str">
        <f t="shared" si="266"/>
        <v/>
      </c>
      <c r="B3304" s="16" t="str">
        <f t="shared" si="267"/>
        <v/>
      </c>
      <c r="C3304" s="11" t="str">
        <f t="shared" si="268"/>
        <v/>
      </c>
      <c r="D3304" s="11" t="str">
        <f t="shared" si="269"/>
        <v/>
      </c>
      <c r="J3304" s="21" t="str">
        <f t="shared" si="265"/>
        <v/>
      </c>
      <c r="K3304" s="24" t="str">
        <f>IF(LEN(E3304)&gt;0,IFERROR(HLOOKUP(E3304,'Codigos Servicios'!$A$4:$A$49,1,1),"SI"),"")</f>
        <v/>
      </c>
    </row>
    <row r="3305" spans="1:11" x14ac:dyDescent="0.25">
      <c r="A3305" s="11" t="str">
        <f t="shared" si="266"/>
        <v/>
      </c>
      <c r="B3305" s="16" t="str">
        <f t="shared" si="267"/>
        <v/>
      </c>
      <c r="C3305" s="11" t="str">
        <f t="shared" si="268"/>
        <v/>
      </c>
      <c r="D3305" s="11" t="str">
        <f t="shared" si="269"/>
        <v/>
      </c>
      <c r="J3305" s="21" t="str">
        <f t="shared" si="265"/>
        <v/>
      </c>
      <c r="K3305" s="24" t="str">
        <f>IF(LEN(E3305)&gt;0,IFERROR(HLOOKUP(E3305,'Codigos Servicios'!$A$4:$A$49,1,1),"SI"),"")</f>
        <v/>
      </c>
    </row>
    <row r="3306" spans="1:11" x14ac:dyDescent="0.25">
      <c r="A3306" s="11" t="str">
        <f t="shared" si="266"/>
        <v/>
      </c>
      <c r="B3306" s="16" t="str">
        <f t="shared" si="267"/>
        <v/>
      </c>
      <c r="C3306" s="11" t="str">
        <f t="shared" si="268"/>
        <v/>
      </c>
      <c r="D3306" s="11" t="str">
        <f t="shared" si="269"/>
        <v/>
      </c>
      <c r="J3306" s="21" t="str">
        <f t="shared" si="265"/>
        <v/>
      </c>
      <c r="K3306" s="24" t="str">
        <f>IF(LEN(E3306)&gt;0,IFERROR(HLOOKUP(E3306,'Codigos Servicios'!$A$4:$A$49,1,1),"SI"),"")</f>
        <v/>
      </c>
    </row>
    <row r="3307" spans="1:11" x14ac:dyDescent="0.25">
      <c r="A3307" s="11" t="str">
        <f t="shared" si="266"/>
        <v/>
      </c>
      <c r="B3307" s="16" t="str">
        <f t="shared" si="267"/>
        <v/>
      </c>
      <c r="C3307" s="11" t="str">
        <f t="shared" si="268"/>
        <v/>
      </c>
      <c r="D3307" s="11" t="str">
        <f t="shared" si="269"/>
        <v/>
      </c>
      <c r="J3307" s="21" t="str">
        <f t="shared" si="265"/>
        <v/>
      </c>
      <c r="K3307" s="24" t="str">
        <f>IF(LEN(E3307)&gt;0,IFERROR(HLOOKUP(E3307,'Codigos Servicios'!$A$4:$A$49,1,1),"SI"),"")</f>
        <v/>
      </c>
    </row>
    <row r="3308" spans="1:11" x14ac:dyDescent="0.25">
      <c r="A3308" s="11" t="str">
        <f t="shared" si="266"/>
        <v/>
      </c>
      <c r="B3308" s="16" t="str">
        <f t="shared" si="267"/>
        <v/>
      </c>
      <c r="C3308" s="11" t="str">
        <f t="shared" si="268"/>
        <v/>
      </c>
      <c r="D3308" s="11" t="str">
        <f t="shared" si="269"/>
        <v/>
      </c>
      <c r="J3308" s="21" t="str">
        <f t="shared" si="265"/>
        <v/>
      </c>
      <c r="K3308" s="24" t="str">
        <f>IF(LEN(E3308)&gt;0,IFERROR(HLOOKUP(E3308,'Codigos Servicios'!$A$4:$A$49,1,1),"SI"),"")</f>
        <v/>
      </c>
    </row>
    <row r="3309" spans="1:11" x14ac:dyDescent="0.25">
      <c r="A3309" s="11" t="str">
        <f t="shared" si="266"/>
        <v/>
      </c>
      <c r="B3309" s="16" t="str">
        <f t="shared" si="267"/>
        <v/>
      </c>
      <c r="C3309" s="11" t="str">
        <f t="shared" si="268"/>
        <v/>
      </c>
      <c r="D3309" s="11" t="str">
        <f t="shared" si="269"/>
        <v/>
      </c>
      <c r="J3309" s="21" t="str">
        <f t="shared" si="265"/>
        <v/>
      </c>
      <c r="K3309" s="24" t="str">
        <f>IF(LEN(E3309)&gt;0,IFERROR(HLOOKUP(E3309,'Codigos Servicios'!$A$4:$A$49,1,1),"SI"),"")</f>
        <v/>
      </c>
    </row>
    <row r="3310" spans="1:11" x14ac:dyDescent="0.25">
      <c r="A3310" s="11" t="str">
        <f t="shared" si="266"/>
        <v/>
      </c>
      <c r="B3310" s="16" t="str">
        <f t="shared" si="267"/>
        <v/>
      </c>
      <c r="C3310" s="11" t="str">
        <f t="shared" si="268"/>
        <v/>
      </c>
      <c r="D3310" s="11" t="str">
        <f t="shared" si="269"/>
        <v/>
      </c>
      <c r="J3310" s="21" t="str">
        <f t="shared" si="265"/>
        <v/>
      </c>
      <c r="K3310" s="24" t="str">
        <f>IF(LEN(E3310)&gt;0,IFERROR(HLOOKUP(E3310,'Codigos Servicios'!$A$4:$A$49,1,1),"SI"),"")</f>
        <v/>
      </c>
    </row>
    <row r="3311" spans="1:11" x14ac:dyDescent="0.25">
      <c r="A3311" s="11" t="str">
        <f t="shared" si="266"/>
        <v/>
      </c>
      <c r="B3311" s="16" t="str">
        <f t="shared" si="267"/>
        <v/>
      </c>
      <c r="C3311" s="11" t="str">
        <f t="shared" si="268"/>
        <v/>
      </c>
      <c r="D3311" s="11" t="str">
        <f t="shared" si="269"/>
        <v/>
      </c>
      <c r="J3311" s="21" t="str">
        <f t="shared" si="265"/>
        <v/>
      </c>
      <c r="K3311" s="24" t="str">
        <f>IF(LEN(E3311)&gt;0,IFERROR(HLOOKUP(E3311,'Codigos Servicios'!$A$4:$A$49,1,1),"SI"),"")</f>
        <v/>
      </c>
    </row>
    <row r="3312" spans="1:11" x14ac:dyDescent="0.25">
      <c r="A3312" s="11" t="str">
        <f t="shared" si="266"/>
        <v/>
      </c>
      <c r="B3312" s="16" t="str">
        <f t="shared" si="267"/>
        <v/>
      </c>
      <c r="C3312" s="11" t="str">
        <f t="shared" si="268"/>
        <v/>
      </c>
      <c r="D3312" s="11" t="str">
        <f t="shared" si="269"/>
        <v/>
      </c>
      <c r="J3312" s="21" t="str">
        <f t="shared" si="265"/>
        <v/>
      </c>
      <c r="K3312" s="24" t="str">
        <f>IF(LEN(E3312)&gt;0,IFERROR(HLOOKUP(E3312,'Codigos Servicios'!$A$4:$A$49,1,1),"SI"),"")</f>
        <v/>
      </c>
    </row>
    <row r="3313" spans="1:11" x14ac:dyDescent="0.25">
      <c r="A3313" s="11" t="str">
        <f t="shared" si="266"/>
        <v/>
      </c>
      <c r="B3313" s="16" t="str">
        <f t="shared" si="267"/>
        <v/>
      </c>
      <c r="C3313" s="11" t="str">
        <f t="shared" si="268"/>
        <v/>
      </c>
      <c r="D3313" s="11" t="str">
        <f t="shared" si="269"/>
        <v/>
      </c>
      <c r="J3313" s="21" t="str">
        <f t="shared" si="265"/>
        <v/>
      </c>
      <c r="K3313" s="24" t="str">
        <f>IF(LEN(E3313)&gt;0,IFERROR(HLOOKUP(E3313,'Codigos Servicios'!$A$4:$A$49,1,1),"SI"),"")</f>
        <v/>
      </c>
    </row>
    <row r="3314" spans="1:11" x14ac:dyDescent="0.25">
      <c r="A3314" s="11" t="str">
        <f t="shared" si="266"/>
        <v/>
      </c>
      <c r="B3314" s="16" t="str">
        <f t="shared" si="267"/>
        <v/>
      </c>
      <c r="C3314" s="11" t="str">
        <f t="shared" si="268"/>
        <v/>
      </c>
      <c r="D3314" s="11" t="str">
        <f t="shared" si="269"/>
        <v/>
      </c>
      <c r="J3314" s="21" t="str">
        <f t="shared" si="265"/>
        <v/>
      </c>
      <c r="K3314" s="24" t="str">
        <f>IF(LEN(E3314)&gt;0,IFERROR(HLOOKUP(E3314,'Codigos Servicios'!$A$4:$A$49,1,1),"SI"),"")</f>
        <v/>
      </c>
    </row>
    <row r="3315" spans="1:11" x14ac:dyDescent="0.25">
      <c r="A3315" s="11" t="str">
        <f t="shared" si="266"/>
        <v/>
      </c>
      <c r="B3315" s="16" t="str">
        <f t="shared" si="267"/>
        <v/>
      </c>
      <c r="C3315" s="11" t="str">
        <f t="shared" si="268"/>
        <v/>
      </c>
      <c r="D3315" s="11" t="str">
        <f t="shared" si="269"/>
        <v/>
      </c>
      <c r="J3315" s="21" t="str">
        <f t="shared" si="265"/>
        <v/>
      </c>
      <c r="K3315" s="24" t="str">
        <f>IF(LEN(E3315)&gt;0,IFERROR(HLOOKUP(E3315,'Codigos Servicios'!$A$4:$A$49,1,1),"SI"),"")</f>
        <v/>
      </c>
    </row>
    <row r="3316" spans="1:11" x14ac:dyDescent="0.25">
      <c r="A3316" s="11" t="str">
        <f t="shared" si="266"/>
        <v/>
      </c>
      <c r="B3316" s="16" t="str">
        <f t="shared" si="267"/>
        <v/>
      </c>
      <c r="C3316" s="11" t="str">
        <f t="shared" si="268"/>
        <v/>
      </c>
      <c r="D3316" s="11" t="str">
        <f t="shared" si="269"/>
        <v/>
      </c>
      <c r="J3316" s="21" t="str">
        <f t="shared" si="265"/>
        <v/>
      </c>
      <c r="K3316" s="24" t="str">
        <f>IF(LEN(E3316)&gt;0,IFERROR(HLOOKUP(E3316,'Codigos Servicios'!$A$4:$A$49,1,1),"SI"),"")</f>
        <v/>
      </c>
    </row>
    <row r="3317" spans="1:11" x14ac:dyDescent="0.25">
      <c r="A3317" s="11" t="str">
        <f t="shared" si="266"/>
        <v/>
      </c>
      <c r="B3317" s="16" t="str">
        <f t="shared" si="267"/>
        <v/>
      </c>
      <c r="C3317" s="11" t="str">
        <f t="shared" si="268"/>
        <v/>
      </c>
      <c r="D3317" s="11" t="str">
        <f t="shared" si="269"/>
        <v/>
      </c>
      <c r="J3317" s="21" t="str">
        <f t="shared" si="265"/>
        <v/>
      </c>
      <c r="K3317" s="24" t="str">
        <f>IF(LEN(E3317)&gt;0,IFERROR(HLOOKUP(E3317,'Codigos Servicios'!$A$4:$A$49,1,1),"SI"),"")</f>
        <v/>
      </c>
    </row>
    <row r="3318" spans="1:11" x14ac:dyDescent="0.25">
      <c r="A3318" s="11" t="str">
        <f t="shared" si="266"/>
        <v/>
      </c>
      <c r="B3318" s="16" t="str">
        <f t="shared" si="267"/>
        <v/>
      </c>
      <c r="C3318" s="11" t="str">
        <f t="shared" si="268"/>
        <v/>
      </c>
      <c r="D3318" s="11" t="str">
        <f t="shared" si="269"/>
        <v/>
      </c>
      <c r="J3318" s="21" t="str">
        <f t="shared" si="265"/>
        <v/>
      </c>
      <c r="K3318" s="24" t="str">
        <f>IF(LEN(E3318)&gt;0,IFERROR(HLOOKUP(E3318,'Codigos Servicios'!$A$4:$A$49,1,1),"SI"),"")</f>
        <v/>
      </c>
    </row>
    <row r="3319" spans="1:11" x14ac:dyDescent="0.25">
      <c r="A3319" s="11" t="str">
        <f t="shared" si="266"/>
        <v/>
      </c>
      <c r="B3319" s="16" t="str">
        <f t="shared" si="267"/>
        <v/>
      </c>
      <c r="C3319" s="11" t="str">
        <f t="shared" si="268"/>
        <v/>
      </c>
      <c r="D3319" s="11" t="str">
        <f t="shared" si="269"/>
        <v/>
      </c>
      <c r="J3319" s="21" t="str">
        <f t="shared" si="265"/>
        <v/>
      </c>
      <c r="K3319" s="24" t="str">
        <f>IF(LEN(E3319)&gt;0,IFERROR(HLOOKUP(E3319,'Codigos Servicios'!$A$4:$A$49,1,1),"SI"),"")</f>
        <v/>
      </c>
    </row>
    <row r="3320" spans="1:11" x14ac:dyDescent="0.25">
      <c r="A3320" s="11" t="str">
        <f t="shared" si="266"/>
        <v/>
      </c>
      <c r="B3320" s="16" t="str">
        <f t="shared" si="267"/>
        <v/>
      </c>
      <c r="C3320" s="11" t="str">
        <f t="shared" si="268"/>
        <v/>
      </c>
      <c r="D3320" s="11" t="str">
        <f t="shared" si="269"/>
        <v/>
      </c>
      <c r="J3320" s="21" t="str">
        <f t="shared" si="265"/>
        <v/>
      </c>
      <c r="K3320" s="24" t="str">
        <f>IF(LEN(E3320)&gt;0,IFERROR(HLOOKUP(E3320,'Codigos Servicios'!$A$4:$A$49,1,1),"SI"),"")</f>
        <v/>
      </c>
    </row>
    <row r="3321" spans="1:11" x14ac:dyDescent="0.25">
      <c r="A3321" s="11" t="str">
        <f t="shared" si="266"/>
        <v/>
      </c>
      <c r="B3321" s="16" t="str">
        <f t="shared" si="267"/>
        <v/>
      </c>
      <c r="C3321" s="11" t="str">
        <f t="shared" si="268"/>
        <v/>
      </c>
      <c r="D3321" s="11" t="str">
        <f t="shared" si="269"/>
        <v/>
      </c>
      <c r="J3321" s="21" t="str">
        <f t="shared" si="265"/>
        <v/>
      </c>
      <c r="K3321" s="24" t="str">
        <f>IF(LEN(E3321)&gt;0,IFERROR(HLOOKUP(E3321,'Codigos Servicios'!$A$4:$A$49,1,1),"SI"),"")</f>
        <v/>
      </c>
    </row>
    <row r="3322" spans="1:11" x14ac:dyDescent="0.25">
      <c r="A3322" s="11" t="str">
        <f t="shared" si="266"/>
        <v/>
      </c>
      <c r="B3322" s="16" t="str">
        <f t="shared" si="267"/>
        <v/>
      </c>
      <c r="C3322" s="11" t="str">
        <f t="shared" si="268"/>
        <v/>
      </c>
      <c r="D3322" s="11" t="str">
        <f t="shared" si="269"/>
        <v/>
      </c>
      <c r="J3322" s="21" t="str">
        <f t="shared" si="265"/>
        <v/>
      </c>
      <c r="K3322" s="24" t="str">
        <f>IF(LEN(E3322)&gt;0,IFERROR(HLOOKUP(E3322,'Codigos Servicios'!$A$4:$A$49,1,1),"SI"),"")</f>
        <v/>
      </c>
    </row>
    <row r="3323" spans="1:11" x14ac:dyDescent="0.25">
      <c r="A3323" s="11" t="str">
        <f t="shared" si="266"/>
        <v/>
      </c>
      <c r="B3323" s="16" t="str">
        <f t="shared" si="267"/>
        <v/>
      </c>
      <c r="C3323" s="11" t="str">
        <f t="shared" si="268"/>
        <v/>
      </c>
      <c r="D3323" s="11" t="str">
        <f t="shared" si="269"/>
        <v/>
      </c>
      <c r="J3323" s="21" t="str">
        <f t="shared" si="265"/>
        <v/>
      </c>
      <c r="K3323" s="24" t="str">
        <f>IF(LEN(E3323)&gt;0,IFERROR(HLOOKUP(E3323,'Codigos Servicios'!$A$4:$A$49,1,1),"SI"),"")</f>
        <v/>
      </c>
    </row>
    <row r="3324" spans="1:11" x14ac:dyDescent="0.25">
      <c r="A3324" s="11" t="str">
        <f t="shared" si="266"/>
        <v/>
      </c>
      <c r="B3324" s="16" t="str">
        <f t="shared" si="267"/>
        <v/>
      </c>
      <c r="C3324" s="11" t="str">
        <f t="shared" si="268"/>
        <v/>
      </c>
      <c r="D3324" s="11" t="str">
        <f t="shared" si="269"/>
        <v/>
      </c>
      <c r="J3324" s="21" t="str">
        <f t="shared" si="265"/>
        <v/>
      </c>
      <c r="K3324" s="24" t="str">
        <f>IF(LEN(E3324)&gt;0,IFERROR(HLOOKUP(E3324,'Codigos Servicios'!$A$4:$A$49,1,1),"SI"),"")</f>
        <v/>
      </c>
    </row>
    <row r="3325" spans="1:11" x14ac:dyDescent="0.25">
      <c r="A3325" s="11" t="str">
        <f t="shared" si="266"/>
        <v/>
      </c>
      <c r="B3325" s="16" t="str">
        <f t="shared" si="267"/>
        <v/>
      </c>
      <c r="C3325" s="11" t="str">
        <f t="shared" si="268"/>
        <v/>
      </c>
      <c r="D3325" s="11" t="str">
        <f t="shared" si="269"/>
        <v/>
      </c>
      <c r="J3325" s="21" t="str">
        <f t="shared" si="265"/>
        <v/>
      </c>
      <c r="K3325" s="24" t="str">
        <f>IF(LEN(E3325)&gt;0,IFERROR(HLOOKUP(E3325,'Codigos Servicios'!$A$4:$A$49,1,1),"SI"),"")</f>
        <v/>
      </c>
    </row>
    <row r="3326" spans="1:11" x14ac:dyDescent="0.25">
      <c r="A3326" s="11" t="str">
        <f t="shared" si="266"/>
        <v/>
      </c>
      <c r="B3326" s="16" t="str">
        <f t="shared" si="267"/>
        <v/>
      </c>
      <c r="C3326" s="11" t="str">
        <f t="shared" si="268"/>
        <v/>
      </c>
      <c r="D3326" s="11" t="str">
        <f t="shared" si="269"/>
        <v/>
      </c>
      <c r="J3326" s="21" t="str">
        <f t="shared" si="265"/>
        <v/>
      </c>
      <c r="K3326" s="24" t="str">
        <f>IF(LEN(E3326)&gt;0,IFERROR(HLOOKUP(E3326,'Codigos Servicios'!$A$4:$A$49,1,1),"SI"),"")</f>
        <v/>
      </c>
    </row>
    <row r="3327" spans="1:11" x14ac:dyDescent="0.25">
      <c r="A3327" s="11" t="str">
        <f t="shared" si="266"/>
        <v/>
      </c>
      <c r="B3327" s="16" t="str">
        <f t="shared" si="267"/>
        <v/>
      </c>
      <c r="C3327" s="11" t="str">
        <f t="shared" si="268"/>
        <v/>
      </c>
      <c r="D3327" s="11" t="str">
        <f t="shared" si="269"/>
        <v/>
      </c>
      <c r="J3327" s="21" t="str">
        <f t="shared" si="265"/>
        <v/>
      </c>
      <c r="K3327" s="24" t="str">
        <f>IF(LEN(E3327)&gt;0,IFERROR(HLOOKUP(E3327,'Codigos Servicios'!$A$4:$A$49,1,1),"SI"),"")</f>
        <v/>
      </c>
    </row>
    <row r="3328" spans="1:11" x14ac:dyDescent="0.25">
      <c r="A3328" s="11" t="str">
        <f t="shared" si="266"/>
        <v/>
      </c>
      <c r="B3328" s="16" t="str">
        <f t="shared" si="267"/>
        <v/>
      </c>
      <c r="C3328" s="11" t="str">
        <f t="shared" si="268"/>
        <v/>
      </c>
      <c r="D3328" s="11" t="str">
        <f t="shared" si="269"/>
        <v/>
      </c>
      <c r="J3328" s="21" t="str">
        <f t="shared" si="265"/>
        <v/>
      </c>
      <c r="K3328" s="24" t="str">
        <f>IF(LEN(E3328)&gt;0,IFERROR(HLOOKUP(E3328,'Codigos Servicios'!$A$4:$A$49,1,1),"SI"),"")</f>
        <v/>
      </c>
    </row>
    <row r="3329" spans="1:11" x14ac:dyDescent="0.25">
      <c r="A3329" s="11" t="str">
        <f t="shared" si="266"/>
        <v/>
      </c>
      <c r="B3329" s="16" t="str">
        <f t="shared" si="267"/>
        <v/>
      </c>
      <c r="C3329" s="11" t="str">
        <f t="shared" si="268"/>
        <v/>
      </c>
      <c r="D3329" s="11" t="str">
        <f t="shared" si="269"/>
        <v/>
      </c>
      <c r="J3329" s="21" t="str">
        <f t="shared" si="265"/>
        <v/>
      </c>
      <c r="K3329" s="24" t="str">
        <f>IF(LEN(E3329)&gt;0,IFERROR(HLOOKUP(E3329,'Codigos Servicios'!$A$4:$A$49,1,1),"SI"),"")</f>
        <v/>
      </c>
    </row>
    <row r="3330" spans="1:11" x14ac:dyDescent="0.25">
      <c r="A3330" s="11" t="str">
        <f t="shared" si="266"/>
        <v/>
      </c>
      <c r="B3330" s="16" t="str">
        <f t="shared" si="267"/>
        <v/>
      </c>
      <c r="C3330" s="11" t="str">
        <f t="shared" si="268"/>
        <v/>
      </c>
      <c r="D3330" s="11" t="str">
        <f t="shared" si="269"/>
        <v/>
      </c>
      <c r="J3330" s="21" t="str">
        <f t="shared" si="265"/>
        <v/>
      </c>
      <c r="K3330" s="24" t="str">
        <f>IF(LEN(E3330)&gt;0,IFERROR(HLOOKUP(E3330,'Codigos Servicios'!$A$4:$A$49,1,1),"SI"),"")</f>
        <v/>
      </c>
    </row>
    <row r="3331" spans="1:11" x14ac:dyDescent="0.25">
      <c r="A3331" s="11" t="str">
        <f t="shared" si="266"/>
        <v/>
      </c>
      <c r="B3331" s="16" t="str">
        <f t="shared" si="267"/>
        <v/>
      </c>
      <c r="C3331" s="11" t="str">
        <f t="shared" si="268"/>
        <v/>
      </c>
      <c r="D3331" s="11" t="str">
        <f t="shared" si="269"/>
        <v/>
      </c>
      <c r="J3331" s="21" t="str">
        <f t="shared" si="265"/>
        <v/>
      </c>
      <c r="K3331" s="24" t="str">
        <f>IF(LEN(E3331)&gt;0,IFERROR(HLOOKUP(E3331,'Codigos Servicios'!$A$4:$A$49,1,1),"SI"),"")</f>
        <v/>
      </c>
    </row>
    <row r="3332" spans="1:11" x14ac:dyDescent="0.25">
      <c r="A3332" s="11" t="str">
        <f t="shared" si="266"/>
        <v/>
      </c>
      <c r="B3332" s="16" t="str">
        <f t="shared" si="267"/>
        <v/>
      </c>
      <c r="C3332" s="11" t="str">
        <f t="shared" si="268"/>
        <v/>
      </c>
      <c r="D3332" s="11" t="str">
        <f t="shared" si="269"/>
        <v/>
      </c>
      <c r="J3332" s="21" t="str">
        <f t="shared" si="265"/>
        <v/>
      </c>
      <c r="K3332" s="24" t="str">
        <f>IF(LEN(E3332)&gt;0,IFERROR(HLOOKUP(E3332,'Codigos Servicios'!$A$4:$A$49,1,1),"SI"),"")</f>
        <v/>
      </c>
    </row>
    <row r="3333" spans="1:11" x14ac:dyDescent="0.25">
      <c r="A3333" s="11" t="str">
        <f t="shared" si="266"/>
        <v/>
      </c>
      <c r="B3333" s="16" t="str">
        <f t="shared" si="267"/>
        <v/>
      </c>
      <c r="C3333" s="11" t="str">
        <f t="shared" si="268"/>
        <v/>
      </c>
      <c r="D3333" s="11" t="str">
        <f t="shared" si="269"/>
        <v/>
      </c>
      <c r="J3333" s="21" t="str">
        <f t="shared" si="265"/>
        <v/>
      </c>
      <c r="K3333" s="24" t="str">
        <f>IF(LEN(E3333)&gt;0,IFERROR(HLOOKUP(E3333,'Codigos Servicios'!$A$4:$A$49,1,1),"SI"),"")</f>
        <v/>
      </c>
    </row>
    <row r="3334" spans="1:11" x14ac:dyDescent="0.25">
      <c r="A3334" s="11" t="str">
        <f t="shared" si="266"/>
        <v/>
      </c>
      <c r="B3334" s="16" t="str">
        <f t="shared" si="267"/>
        <v/>
      </c>
      <c r="C3334" s="11" t="str">
        <f t="shared" si="268"/>
        <v/>
      </c>
      <c r="D3334" s="11" t="str">
        <f t="shared" si="269"/>
        <v/>
      </c>
      <c r="J3334" s="21" t="str">
        <f t="shared" si="265"/>
        <v/>
      </c>
      <c r="K3334" s="24" t="str">
        <f>IF(LEN(E3334)&gt;0,IFERROR(HLOOKUP(E3334,'Codigos Servicios'!$A$4:$A$49,1,1),"SI"),"")</f>
        <v/>
      </c>
    </row>
    <row r="3335" spans="1:11" x14ac:dyDescent="0.25">
      <c r="A3335" s="11" t="str">
        <f t="shared" si="266"/>
        <v/>
      </c>
      <c r="B3335" s="16" t="str">
        <f t="shared" si="267"/>
        <v/>
      </c>
      <c r="C3335" s="11" t="str">
        <f t="shared" si="268"/>
        <v/>
      </c>
      <c r="D3335" s="11" t="str">
        <f t="shared" si="269"/>
        <v/>
      </c>
      <c r="J3335" s="21" t="str">
        <f t="shared" si="265"/>
        <v/>
      </c>
      <c r="K3335" s="24" t="str">
        <f>IF(LEN(E3335)&gt;0,IFERROR(HLOOKUP(E3335,'Codigos Servicios'!$A$4:$A$49,1,1),"SI"),"")</f>
        <v/>
      </c>
    </row>
    <row r="3336" spans="1:11" x14ac:dyDescent="0.25">
      <c r="A3336" s="11" t="str">
        <f t="shared" si="266"/>
        <v/>
      </c>
      <c r="B3336" s="16" t="str">
        <f t="shared" si="267"/>
        <v/>
      </c>
      <c r="C3336" s="11" t="str">
        <f t="shared" si="268"/>
        <v/>
      </c>
      <c r="D3336" s="11" t="str">
        <f t="shared" si="269"/>
        <v/>
      </c>
      <c r="J3336" s="21" t="str">
        <f t="shared" ref="J3336:J3399" si="270">IF(LEN(E3336)&gt;0,IF(LEN(F3336)&gt;0,IF(LEN(C3336)&gt;1,IF(ISBLANK($H$5),"Error: No ha ingresado el Mes",IF(ISBLANK($I$5),"Error: No ha ingresado el Año",IF(K3336="SI","Error Codigo de Servicio Invalido",""))),"Error: No ha ingresado empresa"),""),"")</f>
        <v/>
      </c>
      <c r="K3336" s="24" t="str">
        <f>IF(LEN(E3336)&gt;0,IFERROR(HLOOKUP(E3336,'Codigos Servicios'!$A$4:$A$49,1,1),"SI"),"")</f>
        <v/>
      </c>
    </row>
    <row r="3337" spans="1:11" x14ac:dyDescent="0.25">
      <c r="A3337" s="11" t="str">
        <f t="shared" ref="A3337:A3400" si="271">IF(LEN(E3337)&gt;0,"TL","")</f>
        <v/>
      </c>
      <c r="B3337" s="16" t="str">
        <f t="shared" ref="B3337:B3400" si="272">IF(LEN(E3337)&gt;0,B3336+1,"")</f>
        <v/>
      </c>
      <c r="C3337" s="11" t="str">
        <f t="shared" ref="C3337:C3400" si="273">IF(LEN(E3337)&gt;0,$F$5,"")</f>
        <v/>
      </c>
      <c r="D3337" s="11" t="str">
        <f t="shared" ref="D3337:D3400" si="274">IF(LEN(E3337)&gt;0,$J$5,"")</f>
        <v/>
      </c>
      <c r="J3337" s="21" t="str">
        <f t="shared" si="270"/>
        <v/>
      </c>
      <c r="K3337" s="24" t="str">
        <f>IF(LEN(E3337)&gt;0,IFERROR(HLOOKUP(E3337,'Codigos Servicios'!$A$4:$A$49,1,1),"SI"),"")</f>
        <v/>
      </c>
    </row>
    <row r="3338" spans="1:11" x14ac:dyDescent="0.25">
      <c r="A3338" s="11" t="str">
        <f t="shared" si="271"/>
        <v/>
      </c>
      <c r="B3338" s="16" t="str">
        <f t="shared" si="272"/>
        <v/>
      </c>
      <c r="C3338" s="11" t="str">
        <f t="shared" si="273"/>
        <v/>
      </c>
      <c r="D3338" s="11" t="str">
        <f t="shared" si="274"/>
        <v/>
      </c>
      <c r="J3338" s="21" t="str">
        <f t="shared" si="270"/>
        <v/>
      </c>
      <c r="K3338" s="24" t="str">
        <f>IF(LEN(E3338)&gt;0,IFERROR(HLOOKUP(E3338,'Codigos Servicios'!$A$4:$A$49,1,1),"SI"),"")</f>
        <v/>
      </c>
    </row>
    <row r="3339" spans="1:11" x14ac:dyDescent="0.25">
      <c r="A3339" s="11" t="str">
        <f t="shared" si="271"/>
        <v/>
      </c>
      <c r="B3339" s="16" t="str">
        <f t="shared" si="272"/>
        <v/>
      </c>
      <c r="C3339" s="11" t="str">
        <f t="shared" si="273"/>
        <v/>
      </c>
      <c r="D3339" s="11" t="str">
        <f t="shared" si="274"/>
        <v/>
      </c>
      <c r="J3339" s="21" t="str">
        <f t="shared" si="270"/>
        <v/>
      </c>
      <c r="K3339" s="24" t="str">
        <f>IF(LEN(E3339)&gt;0,IFERROR(HLOOKUP(E3339,'Codigos Servicios'!$A$4:$A$49,1,1),"SI"),"")</f>
        <v/>
      </c>
    </row>
    <row r="3340" spans="1:11" x14ac:dyDescent="0.25">
      <c r="A3340" s="11" t="str">
        <f t="shared" si="271"/>
        <v/>
      </c>
      <c r="B3340" s="16" t="str">
        <f t="shared" si="272"/>
        <v/>
      </c>
      <c r="C3340" s="11" t="str">
        <f t="shared" si="273"/>
        <v/>
      </c>
      <c r="D3340" s="11" t="str">
        <f t="shared" si="274"/>
        <v/>
      </c>
      <c r="J3340" s="21" t="str">
        <f t="shared" si="270"/>
        <v/>
      </c>
      <c r="K3340" s="24" t="str">
        <f>IF(LEN(E3340)&gt;0,IFERROR(HLOOKUP(E3340,'Codigos Servicios'!$A$4:$A$49,1,1),"SI"),"")</f>
        <v/>
      </c>
    </row>
    <row r="3341" spans="1:11" x14ac:dyDescent="0.25">
      <c r="A3341" s="11" t="str">
        <f t="shared" si="271"/>
        <v/>
      </c>
      <c r="B3341" s="16" t="str">
        <f t="shared" si="272"/>
        <v/>
      </c>
      <c r="C3341" s="11" t="str">
        <f t="shared" si="273"/>
        <v/>
      </c>
      <c r="D3341" s="11" t="str">
        <f t="shared" si="274"/>
        <v/>
      </c>
      <c r="J3341" s="21" t="str">
        <f t="shared" si="270"/>
        <v/>
      </c>
      <c r="K3341" s="24" t="str">
        <f>IF(LEN(E3341)&gt;0,IFERROR(HLOOKUP(E3341,'Codigos Servicios'!$A$4:$A$49,1,1),"SI"),"")</f>
        <v/>
      </c>
    </row>
    <row r="3342" spans="1:11" x14ac:dyDescent="0.25">
      <c r="A3342" s="11" t="str">
        <f t="shared" si="271"/>
        <v/>
      </c>
      <c r="B3342" s="16" t="str">
        <f t="shared" si="272"/>
        <v/>
      </c>
      <c r="C3342" s="11" t="str">
        <f t="shared" si="273"/>
        <v/>
      </c>
      <c r="D3342" s="11" t="str">
        <f t="shared" si="274"/>
        <v/>
      </c>
      <c r="J3342" s="21" t="str">
        <f t="shared" si="270"/>
        <v/>
      </c>
      <c r="K3342" s="24" t="str">
        <f>IF(LEN(E3342)&gt;0,IFERROR(HLOOKUP(E3342,'Codigos Servicios'!$A$4:$A$49,1,1),"SI"),"")</f>
        <v/>
      </c>
    </row>
    <row r="3343" spans="1:11" x14ac:dyDescent="0.25">
      <c r="A3343" s="11" t="str">
        <f t="shared" si="271"/>
        <v/>
      </c>
      <c r="B3343" s="16" t="str">
        <f t="shared" si="272"/>
        <v/>
      </c>
      <c r="C3343" s="11" t="str">
        <f t="shared" si="273"/>
        <v/>
      </c>
      <c r="D3343" s="11" t="str">
        <f t="shared" si="274"/>
        <v/>
      </c>
      <c r="J3343" s="21" t="str">
        <f t="shared" si="270"/>
        <v/>
      </c>
      <c r="K3343" s="24" t="str">
        <f>IF(LEN(E3343)&gt;0,IFERROR(HLOOKUP(E3343,'Codigos Servicios'!$A$4:$A$49,1,1),"SI"),"")</f>
        <v/>
      </c>
    </row>
    <row r="3344" spans="1:11" x14ac:dyDescent="0.25">
      <c r="A3344" s="11" t="str">
        <f t="shared" si="271"/>
        <v/>
      </c>
      <c r="B3344" s="16" t="str">
        <f t="shared" si="272"/>
        <v/>
      </c>
      <c r="C3344" s="11" t="str">
        <f t="shared" si="273"/>
        <v/>
      </c>
      <c r="D3344" s="11" t="str">
        <f t="shared" si="274"/>
        <v/>
      </c>
      <c r="J3344" s="21" t="str">
        <f t="shared" si="270"/>
        <v/>
      </c>
      <c r="K3344" s="24" t="str">
        <f>IF(LEN(E3344)&gt;0,IFERROR(HLOOKUP(E3344,'Codigos Servicios'!$A$4:$A$49,1,1),"SI"),"")</f>
        <v/>
      </c>
    </row>
    <row r="3345" spans="1:11" x14ac:dyDescent="0.25">
      <c r="A3345" s="11" t="str">
        <f t="shared" si="271"/>
        <v/>
      </c>
      <c r="B3345" s="16" t="str">
        <f t="shared" si="272"/>
        <v/>
      </c>
      <c r="C3345" s="11" t="str">
        <f t="shared" si="273"/>
        <v/>
      </c>
      <c r="D3345" s="11" t="str">
        <f t="shared" si="274"/>
        <v/>
      </c>
      <c r="J3345" s="21" t="str">
        <f t="shared" si="270"/>
        <v/>
      </c>
      <c r="K3345" s="24" t="str">
        <f>IF(LEN(E3345)&gt;0,IFERROR(HLOOKUP(E3345,'Codigos Servicios'!$A$4:$A$49,1,1),"SI"),"")</f>
        <v/>
      </c>
    </row>
    <row r="3346" spans="1:11" x14ac:dyDescent="0.25">
      <c r="A3346" s="11" t="str">
        <f t="shared" si="271"/>
        <v/>
      </c>
      <c r="B3346" s="16" t="str">
        <f t="shared" si="272"/>
        <v/>
      </c>
      <c r="C3346" s="11" t="str">
        <f t="shared" si="273"/>
        <v/>
      </c>
      <c r="D3346" s="11" t="str">
        <f t="shared" si="274"/>
        <v/>
      </c>
      <c r="J3346" s="21" t="str">
        <f t="shared" si="270"/>
        <v/>
      </c>
      <c r="K3346" s="24" t="str">
        <f>IF(LEN(E3346)&gt;0,IFERROR(HLOOKUP(E3346,'Codigos Servicios'!$A$4:$A$49,1,1),"SI"),"")</f>
        <v/>
      </c>
    </row>
    <row r="3347" spans="1:11" x14ac:dyDescent="0.25">
      <c r="A3347" s="11" t="str">
        <f t="shared" si="271"/>
        <v/>
      </c>
      <c r="B3347" s="16" t="str">
        <f t="shared" si="272"/>
        <v/>
      </c>
      <c r="C3347" s="11" t="str">
        <f t="shared" si="273"/>
        <v/>
      </c>
      <c r="D3347" s="11" t="str">
        <f t="shared" si="274"/>
        <v/>
      </c>
      <c r="J3347" s="21" t="str">
        <f t="shared" si="270"/>
        <v/>
      </c>
      <c r="K3347" s="24" t="str">
        <f>IF(LEN(E3347)&gt;0,IFERROR(HLOOKUP(E3347,'Codigos Servicios'!$A$4:$A$49,1,1),"SI"),"")</f>
        <v/>
      </c>
    </row>
    <row r="3348" spans="1:11" x14ac:dyDescent="0.25">
      <c r="A3348" s="11" t="str">
        <f t="shared" si="271"/>
        <v/>
      </c>
      <c r="B3348" s="16" t="str">
        <f t="shared" si="272"/>
        <v/>
      </c>
      <c r="C3348" s="11" t="str">
        <f t="shared" si="273"/>
        <v/>
      </c>
      <c r="D3348" s="11" t="str">
        <f t="shared" si="274"/>
        <v/>
      </c>
      <c r="J3348" s="21" t="str">
        <f t="shared" si="270"/>
        <v/>
      </c>
      <c r="K3348" s="24" t="str">
        <f>IF(LEN(E3348)&gt;0,IFERROR(HLOOKUP(E3348,'Codigos Servicios'!$A$4:$A$49,1,1),"SI"),"")</f>
        <v/>
      </c>
    </row>
    <row r="3349" spans="1:11" x14ac:dyDescent="0.25">
      <c r="A3349" s="11" t="str">
        <f t="shared" si="271"/>
        <v/>
      </c>
      <c r="B3349" s="16" t="str">
        <f t="shared" si="272"/>
        <v/>
      </c>
      <c r="C3349" s="11" t="str">
        <f t="shared" si="273"/>
        <v/>
      </c>
      <c r="D3349" s="11" t="str">
        <f t="shared" si="274"/>
        <v/>
      </c>
      <c r="J3349" s="21" t="str">
        <f t="shared" si="270"/>
        <v/>
      </c>
      <c r="K3349" s="24" t="str">
        <f>IF(LEN(E3349)&gt;0,IFERROR(HLOOKUP(E3349,'Codigos Servicios'!$A$4:$A$49,1,1),"SI"),"")</f>
        <v/>
      </c>
    </row>
    <row r="3350" spans="1:11" x14ac:dyDescent="0.25">
      <c r="A3350" s="11" t="str">
        <f t="shared" si="271"/>
        <v/>
      </c>
      <c r="B3350" s="16" t="str">
        <f t="shared" si="272"/>
        <v/>
      </c>
      <c r="C3350" s="11" t="str">
        <f t="shared" si="273"/>
        <v/>
      </c>
      <c r="D3350" s="11" t="str">
        <f t="shared" si="274"/>
        <v/>
      </c>
      <c r="J3350" s="21" t="str">
        <f t="shared" si="270"/>
        <v/>
      </c>
      <c r="K3350" s="24" t="str">
        <f>IF(LEN(E3350)&gt;0,IFERROR(HLOOKUP(E3350,'Codigos Servicios'!$A$4:$A$49,1,1),"SI"),"")</f>
        <v/>
      </c>
    </row>
    <row r="3351" spans="1:11" x14ac:dyDescent="0.25">
      <c r="A3351" s="11" t="str">
        <f t="shared" si="271"/>
        <v/>
      </c>
      <c r="B3351" s="16" t="str">
        <f t="shared" si="272"/>
        <v/>
      </c>
      <c r="C3351" s="11" t="str">
        <f t="shared" si="273"/>
        <v/>
      </c>
      <c r="D3351" s="11" t="str">
        <f t="shared" si="274"/>
        <v/>
      </c>
      <c r="J3351" s="21" t="str">
        <f t="shared" si="270"/>
        <v/>
      </c>
      <c r="K3351" s="24" t="str">
        <f>IF(LEN(E3351)&gt;0,IFERROR(HLOOKUP(E3351,'Codigos Servicios'!$A$4:$A$49,1,1),"SI"),"")</f>
        <v/>
      </c>
    </row>
    <row r="3352" spans="1:11" x14ac:dyDescent="0.25">
      <c r="A3352" s="11" t="str">
        <f t="shared" si="271"/>
        <v/>
      </c>
      <c r="B3352" s="16" t="str">
        <f t="shared" si="272"/>
        <v/>
      </c>
      <c r="C3352" s="11" t="str">
        <f t="shared" si="273"/>
        <v/>
      </c>
      <c r="D3352" s="11" t="str">
        <f t="shared" si="274"/>
        <v/>
      </c>
      <c r="J3352" s="21" t="str">
        <f t="shared" si="270"/>
        <v/>
      </c>
      <c r="K3352" s="24" t="str">
        <f>IF(LEN(E3352)&gt;0,IFERROR(HLOOKUP(E3352,'Codigos Servicios'!$A$4:$A$49,1,1),"SI"),"")</f>
        <v/>
      </c>
    </row>
    <row r="3353" spans="1:11" x14ac:dyDescent="0.25">
      <c r="A3353" s="11" t="str">
        <f t="shared" si="271"/>
        <v/>
      </c>
      <c r="B3353" s="16" t="str">
        <f t="shared" si="272"/>
        <v/>
      </c>
      <c r="C3353" s="11" t="str">
        <f t="shared" si="273"/>
        <v/>
      </c>
      <c r="D3353" s="11" t="str">
        <f t="shared" si="274"/>
        <v/>
      </c>
      <c r="J3353" s="21" t="str">
        <f t="shared" si="270"/>
        <v/>
      </c>
      <c r="K3353" s="24" t="str">
        <f>IF(LEN(E3353)&gt;0,IFERROR(HLOOKUP(E3353,'Codigos Servicios'!$A$4:$A$49,1,1),"SI"),"")</f>
        <v/>
      </c>
    </row>
    <row r="3354" spans="1:11" x14ac:dyDescent="0.25">
      <c r="A3354" s="11" t="str">
        <f t="shared" si="271"/>
        <v/>
      </c>
      <c r="B3354" s="16" t="str">
        <f t="shared" si="272"/>
        <v/>
      </c>
      <c r="C3354" s="11" t="str">
        <f t="shared" si="273"/>
        <v/>
      </c>
      <c r="D3354" s="11" t="str">
        <f t="shared" si="274"/>
        <v/>
      </c>
      <c r="J3354" s="21" t="str">
        <f t="shared" si="270"/>
        <v/>
      </c>
      <c r="K3354" s="24" t="str">
        <f>IF(LEN(E3354)&gt;0,IFERROR(HLOOKUP(E3354,'Codigos Servicios'!$A$4:$A$49,1,1),"SI"),"")</f>
        <v/>
      </c>
    </row>
    <row r="3355" spans="1:11" x14ac:dyDescent="0.25">
      <c r="A3355" s="11" t="str">
        <f t="shared" si="271"/>
        <v/>
      </c>
      <c r="B3355" s="16" t="str">
        <f t="shared" si="272"/>
        <v/>
      </c>
      <c r="C3355" s="11" t="str">
        <f t="shared" si="273"/>
        <v/>
      </c>
      <c r="D3355" s="11" t="str">
        <f t="shared" si="274"/>
        <v/>
      </c>
      <c r="J3355" s="21" t="str">
        <f t="shared" si="270"/>
        <v/>
      </c>
      <c r="K3355" s="24" t="str">
        <f>IF(LEN(E3355)&gt;0,IFERROR(HLOOKUP(E3355,'Codigos Servicios'!$A$4:$A$49,1,1),"SI"),"")</f>
        <v/>
      </c>
    </row>
    <row r="3356" spans="1:11" x14ac:dyDescent="0.25">
      <c r="A3356" s="11" t="str">
        <f t="shared" si="271"/>
        <v/>
      </c>
      <c r="B3356" s="16" t="str">
        <f t="shared" si="272"/>
        <v/>
      </c>
      <c r="C3356" s="11" t="str">
        <f t="shared" si="273"/>
        <v/>
      </c>
      <c r="D3356" s="11" t="str">
        <f t="shared" si="274"/>
        <v/>
      </c>
      <c r="J3356" s="21" t="str">
        <f t="shared" si="270"/>
        <v/>
      </c>
      <c r="K3356" s="24" t="str">
        <f>IF(LEN(E3356)&gt;0,IFERROR(HLOOKUP(E3356,'Codigos Servicios'!$A$4:$A$49,1,1),"SI"),"")</f>
        <v/>
      </c>
    </row>
    <row r="3357" spans="1:11" x14ac:dyDescent="0.25">
      <c r="A3357" s="11" t="str">
        <f t="shared" si="271"/>
        <v/>
      </c>
      <c r="B3357" s="16" t="str">
        <f t="shared" si="272"/>
        <v/>
      </c>
      <c r="C3357" s="11" t="str">
        <f t="shared" si="273"/>
        <v/>
      </c>
      <c r="D3357" s="11" t="str">
        <f t="shared" si="274"/>
        <v/>
      </c>
      <c r="J3357" s="21" t="str">
        <f t="shared" si="270"/>
        <v/>
      </c>
      <c r="K3357" s="24" t="str">
        <f>IF(LEN(E3357)&gt;0,IFERROR(HLOOKUP(E3357,'Codigos Servicios'!$A$4:$A$49,1,1),"SI"),"")</f>
        <v/>
      </c>
    </row>
    <row r="3358" spans="1:11" x14ac:dyDescent="0.25">
      <c r="A3358" s="11" t="str">
        <f t="shared" si="271"/>
        <v/>
      </c>
      <c r="B3358" s="16" t="str">
        <f t="shared" si="272"/>
        <v/>
      </c>
      <c r="C3358" s="11" t="str">
        <f t="shared" si="273"/>
        <v/>
      </c>
      <c r="D3358" s="11" t="str">
        <f t="shared" si="274"/>
        <v/>
      </c>
      <c r="J3358" s="21" t="str">
        <f t="shared" si="270"/>
        <v/>
      </c>
      <c r="K3358" s="24" t="str">
        <f>IF(LEN(E3358)&gt;0,IFERROR(HLOOKUP(E3358,'Codigos Servicios'!$A$4:$A$49,1,1),"SI"),"")</f>
        <v/>
      </c>
    </row>
    <row r="3359" spans="1:11" x14ac:dyDescent="0.25">
      <c r="A3359" s="11" t="str">
        <f t="shared" si="271"/>
        <v/>
      </c>
      <c r="B3359" s="16" t="str">
        <f t="shared" si="272"/>
        <v/>
      </c>
      <c r="C3359" s="11" t="str">
        <f t="shared" si="273"/>
        <v/>
      </c>
      <c r="D3359" s="11" t="str">
        <f t="shared" si="274"/>
        <v/>
      </c>
      <c r="J3359" s="21" t="str">
        <f t="shared" si="270"/>
        <v/>
      </c>
      <c r="K3359" s="24" t="str">
        <f>IF(LEN(E3359)&gt;0,IFERROR(HLOOKUP(E3359,'Codigos Servicios'!$A$4:$A$49,1,1),"SI"),"")</f>
        <v/>
      </c>
    </row>
    <row r="3360" spans="1:11" x14ac:dyDescent="0.25">
      <c r="A3360" s="11" t="str">
        <f t="shared" si="271"/>
        <v/>
      </c>
      <c r="B3360" s="16" t="str">
        <f t="shared" si="272"/>
        <v/>
      </c>
      <c r="C3360" s="11" t="str">
        <f t="shared" si="273"/>
        <v/>
      </c>
      <c r="D3360" s="11" t="str">
        <f t="shared" si="274"/>
        <v/>
      </c>
      <c r="J3360" s="21" t="str">
        <f t="shared" si="270"/>
        <v/>
      </c>
      <c r="K3360" s="24" t="str">
        <f>IF(LEN(E3360)&gt;0,IFERROR(HLOOKUP(E3360,'Codigos Servicios'!$A$4:$A$49,1,1),"SI"),"")</f>
        <v/>
      </c>
    </row>
    <row r="3361" spans="1:11" x14ac:dyDescent="0.25">
      <c r="A3361" s="11" t="str">
        <f t="shared" si="271"/>
        <v/>
      </c>
      <c r="B3361" s="16" t="str">
        <f t="shared" si="272"/>
        <v/>
      </c>
      <c r="C3361" s="11" t="str">
        <f t="shared" si="273"/>
        <v/>
      </c>
      <c r="D3361" s="11" t="str">
        <f t="shared" si="274"/>
        <v/>
      </c>
      <c r="J3361" s="21" t="str">
        <f t="shared" si="270"/>
        <v/>
      </c>
      <c r="K3361" s="24" t="str">
        <f>IF(LEN(E3361)&gt;0,IFERROR(HLOOKUP(E3361,'Codigos Servicios'!$A$4:$A$49,1,1),"SI"),"")</f>
        <v/>
      </c>
    </row>
    <row r="3362" spans="1:11" x14ac:dyDescent="0.25">
      <c r="A3362" s="11" t="str">
        <f t="shared" si="271"/>
        <v/>
      </c>
      <c r="B3362" s="16" t="str">
        <f t="shared" si="272"/>
        <v/>
      </c>
      <c r="C3362" s="11" t="str">
        <f t="shared" si="273"/>
        <v/>
      </c>
      <c r="D3362" s="11" t="str">
        <f t="shared" si="274"/>
        <v/>
      </c>
      <c r="J3362" s="21" t="str">
        <f t="shared" si="270"/>
        <v/>
      </c>
      <c r="K3362" s="24" t="str">
        <f>IF(LEN(E3362)&gt;0,IFERROR(HLOOKUP(E3362,'Codigos Servicios'!$A$4:$A$49,1,1),"SI"),"")</f>
        <v/>
      </c>
    </row>
    <row r="3363" spans="1:11" x14ac:dyDescent="0.25">
      <c r="A3363" s="11" t="str">
        <f t="shared" si="271"/>
        <v/>
      </c>
      <c r="B3363" s="16" t="str">
        <f t="shared" si="272"/>
        <v/>
      </c>
      <c r="C3363" s="11" t="str">
        <f t="shared" si="273"/>
        <v/>
      </c>
      <c r="D3363" s="11" t="str">
        <f t="shared" si="274"/>
        <v/>
      </c>
      <c r="J3363" s="21" t="str">
        <f t="shared" si="270"/>
        <v/>
      </c>
      <c r="K3363" s="24" t="str">
        <f>IF(LEN(E3363)&gt;0,IFERROR(HLOOKUP(E3363,'Codigos Servicios'!$A$4:$A$49,1,1),"SI"),"")</f>
        <v/>
      </c>
    </row>
    <row r="3364" spans="1:11" x14ac:dyDescent="0.25">
      <c r="A3364" s="11" t="str">
        <f t="shared" si="271"/>
        <v/>
      </c>
      <c r="B3364" s="16" t="str">
        <f t="shared" si="272"/>
        <v/>
      </c>
      <c r="C3364" s="11" t="str">
        <f t="shared" si="273"/>
        <v/>
      </c>
      <c r="D3364" s="11" t="str">
        <f t="shared" si="274"/>
        <v/>
      </c>
      <c r="J3364" s="21" t="str">
        <f t="shared" si="270"/>
        <v/>
      </c>
      <c r="K3364" s="24" t="str">
        <f>IF(LEN(E3364)&gt;0,IFERROR(HLOOKUP(E3364,'Codigos Servicios'!$A$4:$A$49,1,1),"SI"),"")</f>
        <v/>
      </c>
    </row>
    <row r="3365" spans="1:11" x14ac:dyDescent="0.25">
      <c r="A3365" s="11" t="str">
        <f t="shared" si="271"/>
        <v/>
      </c>
      <c r="B3365" s="16" t="str">
        <f t="shared" si="272"/>
        <v/>
      </c>
      <c r="C3365" s="11" t="str">
        <f t="shared" si="273"/>
        <v/>
      </c>
      <c r="D3365" s="11" t="str">
        <f t="shared" si="274"/>
        <v/>
      </c>
      <c r="J3365" s="21" t="str">
        <f t="shared" si="270"/>
        <v/>
      </c>
      <c r="K3365" s="24" t="str">
        <f>IF(LEN(E3365)&gt;0,IFERROR(HLOOKUP(E3365,'Codigos Servicios'!$A$4:$A$49,1,1),"SI"),"")</f>
        <v/>
      </c>
    </row>
    <row r="3366" spans="1:11" x14ac:dyDescent="0.25">
      <c r="A3366" s="11" t="str">
        <f t="shared" si="271"/>
        <v/>
      </c>
      <c r="B3366" s="16" t="str">
        <f t="shared" si="272"/>
        <v/>
      </c>
      <c r="C3366" s="11" t="str">
        <f t="shared" si="273"/>
        <v/>
      </c>
      <c r="D3366" s="11" t="str">
        <f t="shared" si="274"/>
        <v/>
      </c>
      <c r="J3366" s="21" t="str">
        <f t="shared" si="270"/>
        <v/>
      </c>
      <c r="K3366" s="24" t="str">
        <f>IF(LEN(E3366)&gt;0,IFERROR(HLOOKUP(E3366,'Codigos Servicios'!$A$4:$A$49,1,1),"SI"),"")</f>
        <v/>
      </c>
    </row>
    <row r="3367" spans="1:11" x14ac:dyDescent="0.25">
      <c r="A3367" s="11" t="str">
        <f t="shared" si="271"/>
        <v/>
      </c>
      <c r="B3367" s="16" t="str">
        <f t="shared" si="272"/>
        <v/>
      </c>
      <c r="C3367" s="11" t="str">
        <f t="shared" si="273"/>
        <v/>
      </c>
      <c r="D3367" s="11" t="str">
        <f t="shared" si="274"/>
        <v/>
      </c>
      <c r="J3367" s="21" t="str">
        <f t="shared" si="270"/>
        <v/>
      </c>
      <c r="K3367" s="24" t="str">
        <f>IF(LEN(E3367)&gt;0,IFERROR(HLOOKUP(E3367,'Codigos Servicios'!$A$4:$A$49,1,1),"SI"),"")</f>
        <v/>
      </c>
    </row>
    <row r="3368" spans="1:11" x14ac:dyDescent="0.25">
      <c r="A3368" s="11" t="str">
        <f t="shared" si="271"/>
        <v/>
      </c>
      <c r="B3368" s="16" t="str">
        <f t="shared" si="272"/>
        <v/>
      </c>
      <c r="C3368" s="11" t="str">
        <f t="shared" si="273"/>
        <v/>
      </c>
      <c r="D3368" s="11" t="str">
        <f t="shared" si="274"/>
        <v/>
      </c>
      <c r="J3368" s="21" t="str">
        <f t="shared" si="270"/>
        <v/>
      </c>
      <c r="K3368" s="24" t="str">
        <f>IF(LEN(E3368)&gt;0,IFERROR(HLOOKUP(E3368,'Codigos Servicios'!$A$4:$A$49,1,1),"SI"),"")</f>
        <v/>
      </c>
    </row>
    <row r="3369" spans="1:11" x14ac:dyDescent="0.25">
      <c r="A3369" s="11" t="str">
        <f t="shared" si="271"/>
        <v/>
      </c>
      <c r="B3369" s="16" t="str">
        <f t="shared" si="272"/>
        <v/>
      </c>
      <c r="C3369" s="11" t="str">
        <f t="shared" si="273"/>
        <v/>
      </c>
      <c r="D3369" s="11" t="str">
        <f t="shared" si="274"/>
        <v/>
      </c>
      <c r="J3369" s="21" t="str">
        <f t="shared" si="270"/>
        <v/>
      </c>
      <c r="K3369" s="24" t="str">
        <f>IF(LEN(E3369)&gt;0,IFERROR(HLOOKUP(E3369,'Codigos Servicios'!$A$4:$A$49,1,1),"SI"),"")</f>
        <v/>
      </c>
    </row>
    <row r="3370" spans="1:11" x14ac:dyDescent="0.25">
      <c r="A3370" s="11" t="str">
        <f t="shared" si="271"/>
        <v/>
      </c>
      <c r="B3370" s="16" t="str">
        <f t="shared" si="272"/>
        <v/>
      </c>
      <c r="C3370" s="11" t="str">
        <f t="shared" si="273"/>
        <v/>
      </c>
      <c r="D3370" s="11" t="str">
        <f t="shared" si="274"/>
        <v/>
      </c>
      <c r="J3370" s="21" t="str">
        <f t="shared" si="270"/>
        <v/>
      </c>
      <c r="K3370" s="24" t="str">
        <f>IF(LEN(E3370)&gt;0,IFERROR(HLOOKUP(E3370,'Codigos Servicios'!$A$4:$A$49,1,1),"SI"),"")</f>
        <v/>
      </c>
    </row>
    <row r="3371" spans="1:11" x14ac:dyDescent="0.25">
      <c r="A3371" s="11" t="str">
        <f t="shared" si="271"/>
        <v/>
      </c>
      <c r="B3371" s="16" t="str">
        <f t="shared" si="272"/>
        <v/>
      </c>
      <c r="C3371" s="11" t="str">
        <f t="shared" si="273"/>
        <v/>
      </c>
      <c r="D3371" s="11" t="str">
        <f t="shared" si="274"/>
        <v/>
      </c>
      <c r="J3371" s="21" t="str">
        <f t="shared" si="270"/>
        <v/>
      </c>
      <c r="K3371" s="24" t="str">
        <f>IF(LEN(E3371)&gt;0,IFERROR(HLOOKUP(E3371,'Codigos Servicios'!$A$4:$A$49,1,1),"SI"),"")</f>
        <v/>
      </c>
    </row>
    <row r="3372" spans="1:11" x14ac:dyDescent="0.25">
      <c r="A3372" s="11" t="str">
        <f t="shared" si="271"/>
        <v/>
      </c>
      <c r="B3372" s="16" t="str">
        <f t="shared" si="272"/>
        <v/>
      </c>
      <c r="C3372" s="11" t="str">
        <f t="shared" si="273"/>
        <v/>
      </c>
      <c r="D3372" s="11" t="str">
        <f t="shared" si="274"/>
        <v/>
      </c>
      <c r="J3372" s="21" t="str">
        <f t="shared" si="270"/>
        <v/>
      </c>
      <c r="K3372" s="24" t="str">
        <f>IF(LEN(E3372)&gt;0,IFERROR(HLOOKUP(E3372,'Codigos Servicios'!$A$4:$A$49,1,1),"SI"),"")</f>
        <v/>
      </c>
    </row>
    <row r="3373" spans="1:11" x14ac:dyDescent="0.25">
      <c r="A3373" s="11" t="str">
        <f t="shared" si="271"/>
        <v/>
      </c>
      <c r="B3373" s="16" t="str">
        <f t="shared" si="272"/>
        <v/>
      </c>
      <c r="C3373" s="11" t="str">
        <f t="shared" si="273"/>
        <v/>
      </c>
      <c r="D3373" s="11" t="str">
        <f t="shared" si="274"/>
        <v/>
      </c>
      <c r="J3373" s="21" t="str">
        <f t="shared" si="270"/>
        <v/>
      </c>
      <c r="K3373" s="24" t="str">
        <f>IF(LEN(E3373)&gt;0,IFERROR(HLOOKUP(E3373,'Codigos Servicios'!$A$4:$A$49,1,1),"SI"),"")</f>
        <v/>
      </c>
    </row>
    <row r="3374" spans="1:11" x14ac:dyDescent="0.25">
      <c r="A3374" s="11" t="str">
        <f t="shared" si="271"/>
        <v/>
      </c>
      <c r="B3374" s="16" t="str">
        <f t="shared" si="272"/>
        <v/>
      </c>
      <c r="C3374" s="11" t="str">
        <f t="shared" si="273"/>
        <v/>
      </c>
      <c r="D3374" s="11" t="str">
        <f t="shared" si="274"/>
        <v/>
      </c>
      <c r="J3374" s="21" t="str">
        <f t="shared" si="270"/>
        <v/>
      </c>
      <c r="K3374" s="24" t="str">
        <f>IF(LEN(E3374)&gt;0,IFERROR(HLOOKUP(E3374,'Codigos Servicios'!$A$4:$A$49,1,1),"SI"),"")</f>
        <v/>
      </c>
    </row>
    <row r="3375" spans="1:11" x14ac:dyDescent="0.25">
      <c r="A3375" s="11" t="str">
        <f t="shared" si="271"/>
        <v/>
      </c>
      <c r="B3375" s="16" t="str">
        <f t="shared" si="272"/>
        <v/>
      </c>
      <c r="C3375" s="11" t="str">
        <f t="shared" si="273"/>
        <v/>
      </c>
      <c r="D3375" s="11" t="str">
        <f t="shared" si="274"/>
        <v/>
      </c>
      <c r="J3375" s="21" t="str">
        <f t="shared" si="270"/>
        <v/>
      </c>
      <c r="K3375" s="24" t="str">
        <f>IF(LEN(E3375)&gt;0,IFERROR(HLOOKUP(E3375,'Codigos Servicios'!$A$4:$A$49,1,1),"SI"),"")</f>
        <v/>
      </c>
    </row>
    <row r="3376" spans="1:11" x14ac:dyDescent="0.25">
      <c r="A3376" s="11" t="str">
        <f t="shared" si="271"/>
        <v/>
      </c>
      <c r="B3376" s="16" t="str">
        <f t="shared" si="272"/>
        <v/>
      </c>
      <c r="C3376" s="11" t="str">
        <f t="shared" si="273"/>
        <v/>
      </c>
      <c r="D3376" s="11" t="str">
        <f t="shared" si="274"/>
        <v/>
      </c>
      <c r="J3376" s="21" t="str">
        <f t="shared" si="270"/>
        <v/>
      </c>
      <c r="K3376" s="24" t="str">
        <f>IF(LEN(E3376)&gt;0,IFERROR(HLOOKUP(E3376,'Codigos Servicios'!$A$4:$A$49,1,1),"SI"),"")</f>
        <v/>
      </c>
    </row>
    <row r="3377" spans="1:11" x14ac:dyDescent="0.25">
      <c r="A3377" s="11" t="str">
        <f t="shared" si="271"/>
        <v/>
      </c>
      <c r="B3377" s="16" t="str">
        <f t="shared" si="272"/>
        <v/>
      </c>
      <c r="C3377" s="11" t="str">
        <f t="shared" si="273"/>
        <v/>
      </c>
      <c r="D3377" s="11" t="str">
        <f t="shared" si="274"/>
        <v/>
      </c>
      <c r="J3377" s="21" t="str">
        <f t="shared" si="270"/>
        <v/>
      </c>
      <c r="K3377" s="24" t="str">
        <f>IF(LEN(E3377)&gt;0,IFERROR(HLOOKUP(E3377,'Codigos Servicios'!$A$4:$A$49,1,1),"SI"),"")</f>
        <v/>
      </c>
    </row>
    <row r="3378" spans="1:11" x14ac:dyDescent="0.25">
      <c r="A3378" s="11" t="str">
        <f t="shared" si="271"/>
        <v/>
      </c>
      <c r="B3378" s="16" t="str">
        <f t="shared" si="272"/>
        <v/>
      </c>
      <c r="C3378" s="11" t="str">
        <f t="shared" si="273"/>
        <v/>
      </c>
      <c r="D3378" s="11" t="str">
        <f t="shared" si="274"/>
        <v/>
      </c>
      <c r="J3378" s="21" t="str">
        <f t="shared" si="270"/>
        <v/>
      </c>
      <c r="K3378" s="24" t="str">
        <f>IF(LEN(E3378)&gt;0,IFERROR(HLOOKUP(E3378,'Codigos Servicios'!$A$4:$A$49,1,1),"SI"),"")</f>
        <v/>
      </c>
    </row>
    <row r="3379" spans="1:11" x14ac:dyDescent="0.25">
      <c r="A3379" s="11" t="str">
        <f t="shared" si="271"/>
        <v/>
      </c>
      <c r="B3379" s="16" t="str">
        <f t="shared" si="272"/>
        <v/>
      </c>
      <c r="C3379" s="11" t="str">
        <f t="shared" si="273"/>
        <v/>
      </c>
      <c r="D3379" s="11" t="str">
        <f t="shared" si="274"/>
        <v/>
      </c>
      <c r="J3379" s="21" t="str">
        <f t="shared" si="270"/>
        <v/>
      </c>
      <c r="K3379" s="24" t="str">
        <f>IF(LEN(E3379)&gt;0,IFERROR(HLOOKUP(E3379,'Codigos Servicios'!$A$4:$A$49,1,1),"SI"),"")</f>
        <v/>
      </c>
    </row>
    <row r="3380" spans="1:11" x14ac:dyDescent="0.25">
      <c r="A3380" s="11" t="str">
        <f t="shared" si="271"/>
        <v/>
      </c>
      <c r="B3380" s="16" t="str">
        <f t="shared" si="272"/>
        <v/>
      </c>
      <c r="C3380" s="11" t="str">
        <f t="shared" si="273"/>
        <v/>
      </c>
      <c r="D3380" s="11" t="str">
        <f t="shared" si="274"/>
        <v/>
      </c>
      <c r="J3380" s="21" t="str">
        <f t="shared" si="270"/>
        <v/>
      </c>
      <c r="K3380" s="24" t="str">
        <f>IF(LEN(E3380)&gt;0,IFERROR(HLOOKUP(E3380,'Codigos Servicios'!$A$4:$A$49,1,1),"SI"),"")</f>
        <v/>
      </c>
    </row>
    <row r="3381" spans="1:11" x14ac:dyDescent="0.25">
      <c r="A3381" s="11" t="str">
        <f t="shared" si="271"/>
        <v/>
      </c>
      <c r="B3381" s="16" t="str">
        <f t="shared" si="272"/>
        <v/>
      </c>
      <c r="C3381" s="11" t="str">
        <f t="shared" si="273"/>
        <v/>
      </c>
      <c r="D3381" s="11" t="str">
        <f t="shared" si="274"/>
        <v/>
      </c>
      <c r="J3381" s="21" t="str">
        <f t="shared" si="270"/>
        <v/>
      </c>
      <c r="K3381" s="24" t="str">
        <f>IF(LEN(E3381)&gt;0,IFERROR(HLOOKUP(E3381,'Codigos Servicios'!$A$4:$A$49,1,1),"SI"),"")</f>
        <v/>
      </c>
    </row>
    <row r="3382" spans="1:11" x14ac:dyDescent="0.25">
      <c r="A3382" s="11" t="str">
        <f t="shared" si="271"/>
        <v/>
      </c>
      <c r="B3382" s="16" t="str">
        <f t="shared" si="272"/>
        <v/>
      </c>
      <c r="C3382" s="11" t="str">
        <f t="shared" si="273"/>
        <v/>
      </c>
      <c r="D3382" s="11" t="str">
        <f t="shared" si="274"/>
        <v/>
      </c>
      <c r="J3382" s="21" t="str">
        <f t="shared" si="270"/>
        <v/>
      </c>
      <c r="K3382" s="24" t="str">
        <f>IF(LEN(E3382)&gt;0,IFERROR(HLOOKUP(E3382,'Codigos Servicios'!$A$4:$A$49,1,1),"SI"),"")</f>
        <v/>
      </c>
    </row>
    <row r="3383" spans="1:11" x14ac:dyDescent="0.25">
      <c r="A3383" s="11" t="str">
        <f t="shared" si="271"/>
        <v/>
      </c>
      <c r="B3383" s="16" t="str">
        <f t="shared" si="272"/>
        <v/>
      </c>
      <c r="C3383" s="11" t="str">
        <f t="shared" si="273"/>
        <v/>
      </c>
      <c r="D3383" s="11" t="str">
        <f t="shared" si="274"/>
        <v/>
      </c>
      <c r="J3383" s="21" t="str">
        <f t="shared" si="270"/>
        <v/>
      </c>
      <c r="K3383" s="24" t="str">
        <f>IF(LEN(E3383)&gt;0,IFERROR(HLOOKUP(E3383,'Codigos Servicios'!$A$4:$A$49,1,1),"SI"),"")</f>
        <v/>
      </c>
    </row>
    <row r="3384" spans="1:11" x14ac:dyDescent="0.25">
      <c r="A3384" s="11" t="str">
        <f t="shared" si="271"/>
        <v/>
      </c>
      <c r="B3384" s="16" t="str">
        <f t="shared" si="272"/>
        <v/>
      </c>
      <c r="C3384" s="11" t="str">
        <f t="shared" si="273"/>
        <v/>
      </c>
      <c r="D3384" s="11" t="str">
        <f t="shared" si="274"/>
        <v/>
      </c>
      <c r="J3384" s="21" t="str">
        <f t="shared" si="270"/>
        <v/>
      </c>
      <c r="K3384" s="24" t="str">
        <f>IF(LEN(E3384)&gt;0,IFERROR(HLOOKUP(E3384,'Codigos Servicios'!$A$4:$A$49,1,1),"SI"),"")</f>
        <v/>
      </c>
    </row>
    <row r="3385" spans="1:11" x14ac:dyDescent="0.25">
      <c r="A3385" s="11" t="str">
        <f t="shared" si="271"/>
        <v/>
      </c>
      <c r="B3385" s="16" t="str">
        <f t="shared" si="272"/>
        <v/>
      </c>
      <c r="C3385" s="11" t="str">
        <f t="shared" si="273"/>
        <v/>
      </c>
      <c r="D3385" s="11" t="str">
        <f t="shared" si="274"/>
        <v/>
      </c>
      <c r="J3385" s="21" t="str">
        <f t="shared" si="270"/>
        <v/>
      </c>
      <c r="K3385" s="24" t="str">
        <f>IF(LEN(E3385)&gt;0,IFERROR(HLOOKUP(E3385,'Codigos Servicios'!$A$4:$A$49,1,1),"SI"),"")</f>
        <v/>
      </c>
    </row>
    <row r="3386" spans="1:11" x14ac:dyDescent="0.25">
      <c r="A3386" s="11" t="str">
        <f t="shared" si="271"/>
        <v/>
      </c>
      <c r="B3386" s="16" t="str">
        <f t="shared" si="272"/>
        <v/>
      </c>
      <c r="C3386" s="11" t="str">
        <f t="shared" si="273"/>
        <v/>
      </c>
      <c r="D3386" s="11" t="str">
        <f t="shared" si="274"/>
        <v/>
      </c>
      <c r="J3386" s="21" t="str">
        <f t="shared" si="270"/>
        <v/>
      </c>
      <c r="K3386" s="24" t="str">
        <f>IF(LEN(E3386)&gt;0,IFERROR(HLOOKUP(E3386,'Codigos Servicios'!$A$4:$A$49,1,1),"SI"),"")</f>
        <v/>
      </c>
    </row>
    <row r="3387" spans="1:11" x14ac:dyDescent="0.25">
      <c r="A3387" s="11" t="str">
        <f t="shared" si="271"/>
        <v/>
      </c>
      <c r="B3387" s="16" t="str">
        <f t="shared" si="272"/>
        <v/>
      </c>
      <c r="C3387" s="11" t="str">
        <f t="shared" si="273"/>
        <v/>
      </c>
      <c r="D3387" s="11" t="str">
        <f t="shared" si="274"/>
        <v/>
      </c>
      <c r="J3387" s="21" t="str">
        <f t="shared" si="270"/>
        <v/>
      </c>
      <c r="K3387" s="24" t="str">
        <f>IF(LEN(E3387)&gt;0,IFERROR(HLOOKUP(E3387,'Codigos Servicios'!$A$4:$A$49,1,1),"SI"),"")</f>
        <v/>
      </c>
    </row>
    <row r="3388" spans="1:11" x14ac:dyDescent="0.25">
      <c r="A3388" s="11" t="str">
        <f t="shared" si="271"/>
        <v/>
      </c>
      <c r="B3388" s="16" t="str">
        <f t="shared" si="272"/>
        <v/>
      </c>
      <c r="C3388" s="11" t="str">
        <f t="shared" si="273"/>
        <v/>
      </c>
      <c r="D3388" s="11" t="str">
        <f t="shared" si="274"/>
        <v/>
      </c>
      <c r="J3388" s="21" t="str">
        <f t="shared" si="270"/>
        <v/>
      </c>
      <c r="K3388" s="24" t="str">
        <f>IF(LEN(E3388)&gt;0,IFERROR(HLOOKUP(E3388,'Codigos Servicios'!$A$4:$A$49,1,1),"SI"),"")</f>
        <v/>
      </c>
    </row>
    <row r="3389" spans="1:11" x14ac:dyDescent="0.25">
      <c r="A3389" s="11" t="str">
        <f t="shared" si="271"/>
        <v/>
      </c>
      <c r="B3389" s="16" t="str">
        <f t="shared" si="272"/>
        <v/>
      </c>
      <c r="C3389" s="11" t="str">
        <f t="shared" si="273"/>
        <v/>
      </c>
      <c r="D3389" s="11" t="str">
        <f t="shared" si="274"/>
        <v/>
      </c>
      <c r="J3389" s="21" t="str">
        <f t="shared" si="270"/>
        <v/>
      </c>
      <c r="K3389" s="24" t="str">
        <f>IF(LEN(E3389)&gt;0,IFERROR(HLOOKUP(E3389,'Codigos Servicios'!$A$4:$A$49,1,1),"SI"),"")</f>
        <v/>
      </c>
    </row>
    <row r="3390" spans="1:11" x14ac:dyDescent="0.25">
      <c r="A3390" s="11" t="str">
        <f t="shared" si="271"/>
        <v/>
      </c>
      <c r="B3390" s="16" t="str">
        <f t="shared" si="272"/>
        <v/>
      </c>
      <c r="C3390" s="11" t="str">
        <f t="shared" si="273"/>
        <v/>
      </c>
      <c r="D3390" s="11" t="str">
        <f t="shared" si="274"/>
        <v/>
      </c>
      <c r="J3390" s="21" t="str">
        <f t="shared" si="270"/>
        <v/>
      </c>
      <c r="K3390" s="24" t="str">
        <f>IF(LEN(E3390)&gt;0,IFERROR(HLOOKUP(E3390,'Codigos Servicios'!$A$4:$A$49,1,1),"SI"),"")</f>
        <v/>
      </c>
    </row>
    <row r="3391" spans="1:11" x14ac:dyDescent="0.25">
      <c r="A3391" s="11" t="str">
        <f t="shared" si="271"/>
        <v/>
      </c>
      <c r="B3391" s="16" t="str">
        <f t="shared" si="272"/>
        <v/>
      </c>
      <c r="C3391" s="11" t="str">
        <f t="shared" si="273"/>
        <v/>
      </c>
      <c r="D3391" s="11" t="str">
        <f t="shared" si="274"/>
        <v/>
      </c>
      <c r="J3391" s="21" t="str">
        <f t="shared" si="270"/>
        <v/>
      </c>
      <c r="K3391" s="24" t="str">
        <f>IF(LEN(E3391)&gt;0,IFERROR(HLOOKUP(E3391,'Codigos Servicios'!$A$4:$A$49,1,1),"SI"),"")</f>
        <v/>
      </c>
    </row>
    <row r="3392" spans="1:11" x14ac:dyDescent="0.25">
      <c r="A3392" s="11" t="str">
        <f t="shared" si="271"/>
        <v/>
      </c>
      <c r="B3392" s="16" t="str">
        <f t="shared" si="272"/>
        <v/>
      </c>
      <c r="C3392" s="11" t="str">
        <f t="shared" si="273"/>
        <v/>
      </c>
      <c r="D3392" s="11" t="str">
        <f t="shared" si="274"/>
        <v/>
      </c>
      <c r="J3392" s="21" t="str">
        <f t="shared" si="270"/>
        <v/>
      </c>
      <c r="K3392" s="24" t="str">
        <f>IF(LEN(E3392)&gt;0,IFERROR(HLOOKUP(E3392,'Codigos Servicios'!$A$4:$A$49,1,1),"SI"),"")</f>
        <v/>
      </c>
    </row>
    <row r="3393" spans="1:11" x14ac:dyDescent="0.25">
      <c r="A3393" s="11" t="str">
        <f t="shared" si="271"/>
        <v/>
      </c>
      <c r="B3393" s="16" t="str">
        <f t="shared" si="272"/>
        <v/>
      </c>
      <c r="C3393" s="11" t="str">
        <f t="shared" si="273"/>
        <v/>
      </c>
      <c r="D3393" s="11" t="str">
        <f t="shared" si="274"/>
        <v/>
      </c>
      <c r="J3393" s="21" t="str">
        <f t="shared" si="270"/>
        <v/>
      </c>
      <c r="K3393" s="24" t="str">
        <f>IF(LEN(E3393)&gt;0,IFERROR(HLOOKUP(E3393,'Codigos Servicios'!$A$4:$A$49,1,1),"SI"),"")</f>
        <v/>
      </c>
    </row>
    <row r="3394" spans="1:11" x14ac:dyDescent="0.25">
      <c r="A3394" s="11" t="str">
        <f t="shared" si="271"/>
        <v/>
      </c>
      <c r="B3394" s="16" t="str">
        <f t="shared" si="272"/>
        <v/>
      </c>
      <c r="C3394" s="11" t="str">
        <f t="shared" si="273"/>
        <v/>
      </c>
      <c r="D3394" s="11" t="str">
        <f t="shared" si="274"/>
        <v/>
      </c>
      <c r="J3394" s="21" t="str">
        <f t="shared" si="270"/>
        <v/>
      </c>
      <c r="K3394" s="24" t="str">
        <f>IF(LEN(E3394)&gt;0,IFERROR(HLOOKUP(E3394,'Codigos Servicios'!$A$4:$A$49,1,1),"SI"),"")</f>
        <v/>
      </c>
    </row>
    <row r="3395" spans="1:11" x14ac:dyDescent="0.25">
      <c r="A3395" s="11" t="str">
        <f t="shared" si="271"/>
        <v/>
      </c>
      <c r="B3395" s="16" t="str">
        <f t="shared" si="272"/>
        <v/>
      </c>
      <c r="C3395" s="11" t="str">
        <f t="shared" si="273"/>
        <v/>
      </c>
      <c r="D3395" s="11" t="str">
        <f t="shared" si="274"/>
        <v/>
      </c>
      <c r="J3395" s="21" t="str">
        <f t="shared" si="270"/>
        <v/>
      </c>
      <c r="K3395" s="24" t="str">
        <f>IF(LEN(E3395)&gt;0,IFERROR(HLOOKUP(E3395,'Codigos Servicios'!$A$4:$A$49,1,1),"SI"),"")</f>
        <v/>
      </c>
    </row>
    <row r="3396" spans="1:11" x14ac:dyDescent="0.25">
      <c r="A3396" s="11" t="str">
        <f t="shared" si="271"/>
        <v/>
      </c>
      <c r="B3396" s="16" t="str">
        <f t="shared" si="272"/>
        <v/>
      </c>
      <c r="C3396" s="11" t="str">
        <f t="shared" si="273"/>
        <v/>
      </c>
      <c r="D3396" s="11" t="str">
        <f t="shared" si="274"/>
        <v/>
      </c>
      <c r="J3396" s="21" t="str">
        <f t="shared" si="270"/>
        <v/>
      </c>
      <c r="K3396" s="24" t="str">
        <f>IF(LEN(E3396)&gt;0,IFERROR(HLOOKUP(E3396,'Codigos Servicios'!$A$4:$A$49,1,1),"SI"),"")</f>
        <v/>
      </c>
    </row>
    <row r="3397" spans="1:11" x14ac:dyDescent="0.25">
      <c r="A3397" s="11" t="str">
        <f t="shared" si="271"/>
        <v/>
      </c>
      <c r="B3397" s="16" t="str">
        <f t="shared" si="272"/>
        <v/>
      </c>
      <c r="C3397" s="11" t="str">
        <f t="shared" si="273"/>
        <v/>
      </c>
      <c r="D3397" s="11" t="str">
        <f t="shared" si="274"/>
        <v/>
      </c>
      <c r="J3397" s="21" t="str">
        <f t="shared" si="270"/>
        <v/>
      </c>
      <c r="K3397" s="24" t="str">
        <f>IF(LEN(E3397)&gt;0,IFERROR(HLOOKUP(E3397,'Codigos Servicios'!$A$4:$A$49,1,1),"SI"),"")</f>
        <v/>
      </c>
    </row>
    <row r="3398" spans="1:11" x14ac:dyDescent="0.25">
      <c r="A3398" s="11" t="str">
        <f t="shared" si="271"/>
        <v/>
      </c>
      <c r="B3398" s="16" t="str">
        <f t="shared" si="272"/>
        <v/>
      </c>
      <c r="C3398" s="11" t="str">
        <f t="shared" si="273"/>
        <v/>
      </c>
      <c r="D3398" s="11" t="str">
        <f t="shared" si="274"/>
        <v/>
      </c>
      <c r="J3398" s="21" t="str">
        <f t="shared" si="270"/>
        <v/>
      </c>
      <c r="K3398" s="24" t="str">
        <f>IF(LEN(E3398)&gt;0,IFERROR(HLOOKUP(E3398,'Codigos Servicios'!$A$4:$A$49,1,1),"SI"),"")</f>
        <v/>
      </c>
    </row>
    <row r="3399" spans="1:11" x14ac:dyDescent="0.25">
      <c r="A3399" s="11" t="str">
        <f t="shared" si="271"/>
        <v/>
      </c>
      <c r="B3399" s="16" t="str">
        <f t="shared" si="272"/>
        <v/>
      </c>
      <c r="C3399" s="11" t="str">
        <f t="shared" si="273"/>
        <v/>
      </c>
      <c r="D3399" s="11" t="str">
        <f t="shared" si="274"/>
        <v/>
      </c>
      <c r="J3399" s="21" t="str">
        <f t="shared" si="270"/>
        <v/>
      </c>
      <c r="K3399" s="24" t="str">
        <f>IF(LEN(E3399)&gt;0,IFERROR(HLOOKUP(E3399,'Codigos Servicios'!$A$4:$A$49,1,1),"SI"),"")</f>
        <v/>
      </c>
    </row>
    <row r="3400" spans="1:11" x14ac:dyDescent="0.25">
      <c r="A3400" s="11" t="str">
        <f t="shared" si="271"/>
        <v/>
      </c>
      <c r="B3400" s="16" t="str">
        <f t="shared" si="272"/>
        <v/>
      </c>
      <c r="C3400" s="11" t="str">
        <f t="shared" si="273"/>
        <v/>
      </c>
      <c r="D3400" s="11" t="str">
        <f t="shared" si="274"/>
        <v/>
      </c>
      <c r="J3400" s="21" t="str">
        <f t="shared" ref="J3400:J3463" si="275">IF(LEN(E3400)&gt;0,IF(LEN(F3400)&gt;0,IF(LEN(C3400)&gt;1,IF(ISBLANK($H$5),"Error: No ha ingresado el Mes",IF(ISBLANK($I$5),"Error: No ha ingresado el Año",IF(K3400="SI","Error Codigo de Servicio Invalido",""))),"Error: No ha ingresado empresa"),""),"")</f>
        <v/>
      </c>
      <c r="K3400" s="24" t="str">
        <f>IF(LEN(E3400)&gt;0,IFERROR(HLOOKUP(E3400,'Codigos Servicios'!$A$4:$A$49,1,1),"SI"),"")</f>
        <v/>
      </c>
    </row>
    <row r="3401" spans="1:11" x14ac:dyDescent="0.25">
      <c r="A3401" s="11" t="str">
        <f t="shared" ref="A3401:A3464" si="276">IF(LEN(E3401)&gt;0,"TL","")</f>
        <v/>
      </c>
      <c r="B3401" s="16" t="str">
        <f t="shared" ref="B3401:B3464" si="277">IF(LEN(E3401)&gt;0,B3400+1,"")</f>
        <v/>
      </c>
      <c r="C3401" s="11" t="str">
        <f t="shared" ref="C3401:C3464" si="278">IF(LEN(E3401)&gt;0,$F$5,"")</f>
        <v/>
      </c>
      <c r="D3401" s="11" t="str">
        <f t="shared" ref="D3401:D3464" si="279">IF(LEN(E3401)&gt;0,$J$5,"")</f>
        <v/>
      </c>
      <c r="J3401" s="21" t="str">
        <f t="shared" si="275"/>
        <v/>
      </c>
      <c r="K3401" s="24" t="str">
        <f>IF(LEN(E3401)&gt;0,IFERROR(HLOOKUP(E3401,'Codigos Servicios'!$A$4:$A$49,1,1),"SI"),"")</f>
        <v/>
      </c>
    </row>
    <row r="3402" spans="1:11" x14ac:dyDescent="0.25">
      <c r="A3402" s="11" t="str">
        <f t="shared" si="276"/>
        <v/>
      </c>
      <c r="B3402" s="16" t="str">
        <f t="shared" si="277"/>
        <v/>
      </c>
      <c r="C3402" s="11" t="str">
        <f t="shared" si="278"/>
        <v/>
      </c>
      <c r="D3402" s="11" t="str">
        <f t="shared" si="279"/>
        <v/>
      </c>
      <c r="J3402" s="21" t="str">
        <f t="shared" si="275"/>
        <v/>
      </c>
      <c r="K3402" s="24" t="str">
        <f>IF(LEN(E3402)&gt;0,IFERROR(HLOOKUP(E3402,'Codigos Servicios'!$A$4:$A$49,1,1),"SI"),"")</f>
        <v/>
      </c>
    </row>
    <row r="3403" spans="1:11" x14ac:dyDescent="0.25">
      <c r="A3403" s="11" t="str">
        <f t="shared" si="276"/>
        <v/>
      </c>
      <c r="B3403" s="16" t="str">
        <f t="shared" si="277"/>
        <v/>
      </c>
      <c r="C3403" s="11" t="str">
        <f t="shared" si="278"/>
        <v/>
      </c>
      <c r="D3403" s="11" t="str">
        <f t="shared" si="279"/>
        <v/>
      </c>
      <c r="J3403" s="21" t="str">
        <f t="shared" si="275"/>
        <v/>
      </c>
      <c r="K3403" s="24" t="str">
        <f>IF(LEN(E3403)&gt;0,IFERROR(HLOOKUP(E3403,'Codigos Servicios'!$A$4:$A$49,1,1),"SI"),"")</f>
        <v/>
      </c>
    </row>
    <row r="3404" spans="1:11" x14ac:dyDescent="0.25">
      <c r="A3404" s="11" t="str">
        <f t="shared" si="276"/>
        <v/>
      </c>
      <c r="B3404" s="16" t="str">
        <f t="shared" si="277"/>
        <v/>
      </c>
      <c r="C3404" s="11" t="str">
        <f t="shared" si="278"/>
        <v/>
      </c>
      <c r="D3404" s="11" t="str">
        <f t="shared" si="279"/>
        <v/>
      </c>
      <c r="J3404" s="21" t="str">
        <f t="shared" si="275"/>
        <v/>
      </c>
      <c r="K3404" s="24" t="str">
        <f>IF(LEN(E3404)&gt;0,IFERROR(HLOOKUP(E3404,'Codigos Servicios'!$A$4:$A$49,1,1),"SI"),"")</f>
        <v/>
      </c>
    </row>
    <row r="3405" spans="1:11" x14ac:dyDescent="0.25">
      <c r="A3405" s="11" t="str">
        <f t="shared" si="276"/>
        <v/>
      </c>
      <c r="B3405" s="16" t="str">
        <f t="shared" si="277"/>
        <v/>
      </c>
      <c r="C3405" s="11" t="str">
        <f t="shared" si="278"/>
        <v/>
      </c>
      <c r="D3405" s="11" t="str">
        <f t="shared" si="279"/>
        <v/>
      </c>
      <c r="J3405" s="21" t="str">
        <f t="shared" si="275"/>
        <v/>
      </c>
      <c r="K3405" s="24" t="str">
        <f>IF(LEN(E3405)&gt;0,IFERROR(HLOOKUP(E3405,'Codigos Servicios'!$A$4:$A$49,1,1),"SI"),"")</f>
        <v/>
      </c>
    </row>
    <row r="3406" spans="1:11" x14ac:dyDescent="0.25">
      <c r="A3406" s="11" t="str">
        <f t="shared" si="276"/>
        <v/>
      </c>
      <c r="B3406" s="16" t="str">
        <f t="shared" si="277"/>
        <v/>
      </c>
      <c r="C3406" s="11" t="str">
        <f t="shared" si="278"/>
        <v/>
      </c>
      <c r="D3406" s="11" t="str">
        <f t="shared" si="279"/>
        <v/>
      </c>
      <c r="J3406" s="21" t="str">
        <f t="shared" si="275"/>
        <v/>
      </c>
      <c r="K3406" s="24" t="str">
        <f>IF(LEN(E3406)&gt;0,IFERROR(HLOOKUP(E3406,'Codigos Servicios'!$A$4:$A$49,1,1),"SI"),"")</f>
        <v/>
      </c>
    </row>
    <row r="3407" spans="1:11" x14ac:dyDescent="0.25">
      <c r="A3407" s="11" t="str">
        <f t="shared" si="276"/>
        <v/>
      </c>
      <c r="B3407" s="16" t="str">
        <f t="shared" si="277"/>
        <v/>
      </c>
      <c r="C3407" s="11" t="str">
        <f t="shared" si="278"/>
        <v/>
      </c>
      <c r="D3407" s="11" t="str">
        <f t="shared" si="279"/>
        <v/>
      </c>
      <c r="J3407" s="21" t="str">
        <f t="shared" si="275"/>
        <v/>
      </c>
      <c r="K3407" s="24" t="str">
        <f>IF(LEN(E3407)&gt;0,IFERROR(HLOOKUP(E3407,'Codigos Servicios'!$A$4:$A$49,1,1),"SI"),"")</f>
        <v/>
      </c>
    </row>
    <row r="3408" spans="1:11" x14ac:dyDescent="0.25">
      <c r="A3408" s="11" t="str">
        <f t="shared" si="276"/>
        <v/>
      </c>
      <c r="B3408" s="16" t="str">
        <f t="shared" si="277"/>
        <v/>
      </c>
      <c r="C3408" s="11" t="str">
        <f t="shared" si="278"/>
        <v/>
      </c>
      <c r="D3408" s="11" t="str">
        <f t="shared" si="279"/>
        <v/>
      </c>
      <c r="J3408" s="21" t="str">
        <f t="shared" si="275"/>
        <v/>
      </c>
      <c r="K3408" s="24" t="str">
        <f>IF(LEN(E3408)&gt;0,IFERROR(HLOOKUP(E3408,'Codigos Servicios'!$A$4:$A$49,1,1),"SI"),"")</f>
        <v/>
      </c>
    </row>
    <row r="3409" spans="1:11" x14ac:dyDescent="0.25">
      <c r="A3409" s="11" t="str">
        <f t="shared" si="276"/>
        <v/>
      </c>
      <c r="B3409" s="16" t="str">
        <f t="shared" si="277"/>
        <v/>
      </c>
      <c r="C3409" s="11" t="str">
        <f t="shared" si="278"/>
        <v/>
      </c>
      <c r="D3409" s="11" t="str">
        <f t="shared" si="279"/>
        <v/>
      </c>
      <c r="J3409" s="21" t="str">
        <f t="shared" si="275"/>
        <v/>
      </c>
      <c r="K3409" s="24" t="str">
        <f>IF(LEN(E3409)&gt;0,IFERROR(HLOOKUP(E3409,'Codigos Servicios'!$A$4:$A$49,1,1),"SI"),"")</f>
        <v/>
      </c>
    </row>
    <row r="3410" spans="1:11" x14ac:dyDescent="0.25">
      <c r="A3410" s="11" t="str">
        <f t="shared" si="276"/>
        <v/>
      </c>
      <c r="B3410" s="16" t="str">
        <f t="shared" si="277"/>
        <v/>
      </c>
      <c r="C3410" s="11" t="str">
        <f t="shared" si="278"/>
        <v/>
      </c>
      <c r="D3410" s="11" t="str">
        <f t="shared" si="279"/>
        <v/>
      </c>
      <c r="J3410" s="21" t="str">
        <f t="shared" si="275"/>
        <v/>
      </c>
      <c r="K3410" s="24" t="str">
        <f>IF(LEN(E3410)&gt;0,IFERROR(HLOOKUP(E3410,'Codigos Servicios'!$A$4:$A$49,1,1),"SI"),"")</f>
        <v/>
      </c>
    </row>
    <row r="3411" spans="1:11" x14ac:dyDescent="0.25">
      <c r="A3411" s="11" t="str">
        <f t="shared" si="276"/>
        <v/>
      </c>
      <c r="B3411" s="16" t="str">
        <f t="shared" si="277"/>
        <v/>
      </c>
      <c r="C3411" s="11" t="str">
        <f t="shared" si="278"/>
        <v/>
      </c>
      <c r="D3411" s="11" t="str">
        <f t="shared" si="279"/>
        <v/>
      </c>
      <c r="J3411" s="21" t="str">
        <f t="shared" si="275"/>
        <v/>
      </c>
      <c r="K3411" s="24" t="str">
        <f>IF(LEN(E3411)&gt;0,IFERROR(HLOOKUP(E3411,'Codigos Servicios'!$A$4:$A$49,1,1),"SI"),"")</f>
        <v/>
      </c>
    </row>
    <row r="3412" spans="1:11" x14ac:dyDescent="0.25">
      <c r="A3412" s="11" t="str">
        <f t="shared" si="276"/>
        <v/>
      </c>
      <c r="B3412" s="16" t="str">
        <f t="shared" si="277"/>
        <v/>
      </c>
      <c r="C3412" s="11" t="str">
        <f t="shared" si="278"/>
        <v/>
      </c>
      <c r="D3412" s="11" t="str">
        <f t="shared" si="279"/>
        <v/>
      </c>
      <c r="J3412" s="21" t="str">
        <f t="shared" si="275"/>
        <v/>
      </c>
      <c r="K3412" s="24" t="str">
        <f>IF(LEN(E3412)&gt;0,IFERROR(HLOOKUP(E3412,'Codigos Servicios'!$A$4:$A$49,1,1),"SI"),"")</f>
        <v/>
      </c>
    </row>
    <row r="3413" spans="1:11" x14ac:dyDescent="0.25">
      <c r="A3413" s="11" t="str">
        <f t="shared" si="276"/>
        <v/>
      </c>
      <c r="B3413" s="16" t="str">
        <f t="shared" si="277"/>
        <v/>
      </c>
      <c r="C3413" s="11" t="str">
        <f t="shared" si="278"/>
        <v/>
      </c>
      <c r="D3413" s="11" t="str">
        <f t="shared" si="279"/>
        <v/>
      </c>
      <c r="J3413" s="21" t="str">
        <f t="shared" si="275"/>
        <v/>
      </c>
      <c r="K3413" s="24" t="str">
        <f>IF(LEN(E3413)&gt;0,IFERROR(HLOOKUP(E3413,'Codigos Servicios'!$A$4:$A$49,1,1),"SI"),"")</f>
        <v/>
      </c>
    </row>
    <row r="3414" spans="1:11" x14ac:dyDescent="0.25">
      <c r="A3414" s="11" t="str">
        <f t="shared" si="276"/>
        <v/>
      </c>
      <c r="B3414" s="16" t="str">
        <f t="shared" si="277"/>
        <v/>
      </c>
      <c r="C3414" s="11" t="str">
        <f t="shared" si="278"/>
        <v/>
      </c>
      <c r="D3414" s="11" t="str">
        <f t="shared" si="279"/>
        <v/>
      </c>
      <c r="J3414" s="21" t="str">
        <f t="shared" si="275"/>
        <v/>
      </c>
      <c r="K3414" s="24" t="str">
        <f>IF(LEN(E3414)&gt;0,IFERROR(HLOOKUP(E3414,'Codigos Servicios'!$A$4:$A$49,1,1),"SI"),"")</f>
        <v/>
      </c>
    </row>
    <row r="3415" spans="1:11" x14ac:dyDescent="0.25">
      <c r="A3415" s="11" t="str">
        <f t="shared" si="276"/>
        <v/>
      </c>
      <c r="B3415" s="16" t="str">
        <f t="shared" si="277"/>
        <v/>
      </c>
      <c r="C3415" s="11" t="str">
        <f t="shared" si="278"/>
        <v/>
      </c>
      <c r="D3415" s="11" t="str">
        <f t="shared" si="279"/>
        <v/>
      </c>
      <c r="J3415" s="21" t="str">
        <f t="shared" si="275"/>
        <v/>
      </c>
      <c r="K3415" s="24" t="str">
        <f>IF(LEN(E3415)&gt;0,IFERROR(HLOOKUP(E3415,'Codigos Servicios'!$A$4:$A$49,1,1),"SI"),"")</f>
        <v/>
      </c>
    </row>
    <row r="3416" spans="1:11" x14ac:dyDescent="0.25">
      <c r="A3416" s="11" t="str">
        <f t="shared" si="276"/>
        <v/>
      </c>
      <c r="B3416" s="16" t="str">
        <f t="shared" si="277"/>
        <v/>
      </c>
      <c r="C3416" s="11" t="str">
        <f t="shared" si="278"/>
        <v/>
      </c>
      <c r="D3416" s="11" t="str">
        <f t="shared" si="279"/>
        <v/>
      </c>
      <c r="J3416" s="21" t="str">
        <f t="shared" si="275"/>
        <v/>
      </c>
      <c r="K3416" s="24" t="str">
        <f>IF(LEN(E3416)&gt;0,IFERROR(HLOOKUP(E3416,'Codigos Servicios'!$A$4:$A$49,1,1),"SI"),"")</f>
        <v/>
      </c>
    </row>
    <row r="3417" spans="1:11" x14ac:dyDescent="0.25">
      <c r="A3417" s="11" t="str">
        <f t="shared" si="276"/>
        <v/>
      </c>
      <c r="B3417" s="16" t="str">
        <f t="shared" si="277"/>
        <v/>
      </c>
      <c r="C3417" s="11" t="str">
        <f t="shared" si="278"/>
        <v/>
      </c>
      <c r="D3417" s="11" t="str">
        <f t="shared" si="279"/>
        <v/>
      </c>
      <c r="J3417" s="21" t="str">
        <f t="shared" si="275"/>
        <v/>
      </c>
      <c r="K3417" s="24" t="str">
        <f>IF(LEN(E3417)&gt;0,IFERROR(HLOOKUP(E3417,'Codigos Servicios'!$A$4:$A$49,1,1),"SI"),"")</f>
        <v/>
      </c>
    </row>
    <row r="3418" spans="1:11" x14ac:dyDescent="0.25">
      <c r="A3418" s="11" t="str">
        <f t="shared" si="276"/>
        <v/>
      </c>
      <c r="B3418" s="16" t="str">
        <f t="shared" si="277"/>
        <v/>
      </c>
      <c r="C3418" s="11" t="str">
        <f t="shared" si="278"/>
        <v/>
      </c>
      <c r="D3418" s="11" t="str">
        <f t="shared" si="279"/>
        <v/>
      </c>
      <c r="J3418" s="21" t="str">
        <f t="shared" si="275"/>
        <v/>
      </c>
      <c r="K3418" s="24" t="str">
        <f>IF(LEN(E3418)&gt;0,IFERROR(HLOOKUP(E3418,'Codigos Servicios'!$A$4:$A$49,1,1),"SI"),"")</f>
        <v/>
      </c>
    </row>
    <row r="3419" spans="1:11" x14ac:dyDescent="0.25">
      <c r="A3419" s="11" t="str">
        <f t="shared" si="276"/>
        <v/>
      </c>
      <c r="B3419" s="16" t="str">
        <f t="shared" si="277"/>
        <v/>
      </c>
      <c r="C3419" s="11" t="str">
        <f t="shared" si="278"/>
        <v/>
      </c>
      <c r="D3419" s="11" t="str">
        <f t="shared" si="279"/>
        <v/>
      </c>
      <c r="J3419" s="21" t="str">
        <f t="shared" si="275"/>
        <v/>
      </c>
      <c r="K3419" s="24" t="str">
        <f>IF(LEN(E3419)&gt;0,IFERROR(HLOOKUP(E3419,'Codigos Servicios'!$A$4:$A$49,1,1),"SI"),"")</f>
        <v/>
      </c>
    </row>
    <row r="3420" spans="1:11" x14ac:dyDescent="0.25">
      <c r="A3420" s="11" t="str">
        <f t="shared" si="276"/>
        <v/>
      </c>
      <c r="B3420" s="16" t="str">
        <f t="shared" si="277"/>
        <v/>
      </c>
      <c r="C3420" s="11" t="str">
        <f t="shared" si="278"/>
        <v/>
      </c>
      <c r="D3420" s="11" t="str">
        <f t="shared" si="279"/>
        <v/>
      </c>
      <c r="J3420" s="21" t="str">
        <f t="shared" si="275"/>
        <v/>
      </c>
      <c r="K3420" s="24" t="str">
        <f>IF(LEN(E3420)&gt;0,IFERROR(HLOOKUP(E3420,'Codigos Servicios'!$A$4:$A$49,1,1),"SI"),"")</f>
        <v/>
      </c>
    </row>
    <row r="3421" spans="1:11" x14ac:dyDescent="0.25">
      <c r="A3421" s="11" t="str">
        <f t="shared" si="276"/>
        <v/>
      </c>
      <c r="B3421" s="16" t="str">
        <f t="shared" si="277"/>
        <v/>
      </c>
      <c r="C3421" s="11" t="str">
        <f t="shared" si="278"/>
        <v/>
      </c>
      <c r="D3421" s="11" t="str">
        <f t="shared" si="279"/>
        <v/>
      </c>
      <c r="J3421" s="21" t="str">
        <f t="shared" si="275"/>
        <v/>
      </c>
      <c r="K3421" s="24" t="str">
        <f>IF(LEN(E3421)&gt;0,IFERROR(HLOOKUP(E3421,'Codigos Servicios'!$A$4:$A$49,1,1),"SI"),"")</f>
        <v/>
      </c>
    </row>
    <row r="3422" spans="1:11" x14ac:dyDescent="0.25">
      <c r="A3422" s="11" t="str">
        <f t="shared" si="276"/>
        <v/>
      </c>
      <c r="B3422" s="16" t="str">
        <f t="shared" si="277"/>
        <v/>
      </c>
      <c r="C3422" s="11" t="str">
        <f t="shared" si="278"/>
        <v/>
      </c>
      <c r="D3422" s="11" t="str">
        <f t="shared" si="279"/>
        <v/>
      </c>
      <c r="J3422" s="21" t="str">
        <f t="shared" si="275"/>
        <v/>
      </c>
      <c r="K3422" s="24" t="str">
        <f>IF(LEN(E3422)&gt;0,IFERROR(HLOOKUP(E3422,'Codigos Servicios'!$A$4:$A$49,1,1),"SI"),"")</f>
        <v/>
      </c>
    </row>
    <row r="3423" spans="1:11" x14ac:dyDescent="0.25">
      <c r="A3423" s="11" t="str">
        <f t="shared" si="276"/>
        <v/>
      </c>
      <c r="B3423" s="16" t="str">
        <f t="shared" si="277"/>
        <v/>
      </c>
      <c r="C3423" s="11" t="str">
        <f t="shared" si="278"/>
        <v/>
      </c>
      <c r="D3423" s="11" t="str">
        <f t="shared" si="279"/>
        <v/>
      </c>
      <c r="J3423" s="21" t="str">
        <f t="shared" si="275"/>
        <v/>
      </c>
      <c r="K3423" s="24" t="str">
        <f>IF(LEN(E3423)&gt;0,IFERROR(HLOOKUP(E3423,'Codigos Servicios'!$A$4:$A$49,1,1),"SI"),"")</f>
        <v/>
      </c>
    </row>
    <row r="3424" spans="1:11" x14ac:dyDescent="0.25">
      <c r="A3424" s="11" t="str">
        <f t="shared" si="276"/>
        <v/>
      </c>
      <c r="B3424" s="16" t="str">
        <f t="shared" si="277"/>
        <v/>
      </c>
      <c r="C3424" s="11" t="str">
        <f t="shared" si="278"/>
        <v/>
      </c>
      <c r="D3424" s="11" t="str">
        <f t="shared" si="279"/>
        <v/>
      </c>
      <c r="J3424" s="21" t="str">
        <f t="shared" si="275"/>
        <v/>
      </c>
      <c r="K3424" s="24" t="str">
        <f>IF(LEN(E3424)&gt;0,IFERROR(HLOOKUP(E3424,'Codigos Servicios'!$A$4:$A$49,1,1),"SI"),"")</f>
        <v/>
      </c>
    </row>
    <row r="3425" spans="1:11" x14ac:dyDescent="0.25">
      <c r="A3425" s="11" t="str">
        <f t="shared" si="276"/>
        <v/>
      </c>
      <c r="B3425" s="16" t="str">
        <f t="shared" si="277"/>
        <v/>
      </c>
      <c r="C3425" s="11" t="str">
        <f t="shared" si="278"/>
        <v/>
      </c>
      <c r="D3425" s="11" t="str">
        <f t="shared" si="279"/>
        <v/>
      </c>
      <c r="J3425" s="21" t="str">
        <f t="shared" si="275"/>
        <v/>
      </c>
      <c r="K3425" s="24" t="str">
        <f>IF(LEN(E3425)&gt;0,IFERROR(HLOOKUP(E3425,'Codigos Servicios'!$A$4:$A$49,1,1),"SI"),"")</f>
        <v/>
      </c>
    </row>
    <row r="3426" spans="1:11" x14ac:dyDescent="0.25">
      <c r="A3426" s="11" t="str">
        <f t="shared" si="276"/>
        <v/>
      </c>
      <c r="B3426" s="16" t="str">
        <f t="shared" si="277"/>
        <v/>
      </c>
      <c r="C3426" s="11" t="str">
        <f t="shared" si="278"/>
        <v/>
      </c>
      <c r="D3426" s="11" t="str">
        <f t="shared" si="279"/>
        <v/>
      </c>
      <c r="J3426" s="21" t="str">
        <f t="shared" si="275"/>
        <v/>
      </c>
      <c r="K3426" s="24" t="str">
        <f>IF(LEN(E3426)&gt;0,IFERROR(HLOOKUP(E3426,'Codigos Servicios'!$A$4:$A$49,1,1),"SI"),"")</f>
        <v/>
      </c>
    </row>
    <row r="3427" spans="1:11" x14ac:dyDescent="0.25">
      <c r="A3427" s="11" t="str">
        <f t="shared" si="276"/>
        <v/>
      </c>
      <c r="B3427" s="16" t="str">
        <f t="shared" si="277"/>
        <v/>
      </c>
      <c r="C3427" s="11" t="str">
        <f t="shared" si="278"/>
        <v/>
      </c>
      <c r="D3427" s="11" t="str">
        <f t="shared" si="279"/>
        <v/>
      </c>
      <c r="J3427" s="21" t="str">
        <f t="shared" si="275"/>
        <v/>
      </c>
      <c r="K3427" s="24" t="str">
        <f>IF(LEN(E3427)&gt;0,IFERROR(HLOOKUP(E3427,'Codigos Servicios'!$A$4:$A$49,1,1),"SI"),"")</f>
        <v/>
      </c>
    </row>
    <row r="3428" spans="1:11" x14ac:dyDescent="0.25">
      <c r="A3428" s="11" t="str">
        <f t="shared" si="276"/>
        <v/>
      </c>
      <c r="B3428" s="16" t="str">
        <f t="shared" si="277"/>
        <v/>
      </c>
      <c r="C3428" s="11" t="str">
        <f t="shared" si="278"/>
        <v/>
      </c>
      <c r="D3428" s="11" t="str">
        <f t="shared" si="279"/>
        <v/>
      </c>
      <c r="J3428" s="21" t="str">
        <f t="shared" si="275"/>
        <v/>
      </c>
      <c r="K3428" s="24" t="str">
        <f>IF(LEN(E3428)&gt;0,IFERROR(HLOOKUP(E3428,'Codigos Servicios'!$A$4:$A$49,1,1),"SI"),"")</f>
        <v/>
      </c>
    </row>
    <row r="3429" spans="1:11" x14ac:dyDescent="0.25">
      <c r="A3429" s="11" t="str">
        <f t="shared" si="276"/>
        <v/>
      </c>
      <c r="B3429" s="16" t="str">
        <f t="shared" si="277"/>
        <v/>
      </c>
      <c r="C3429" s="11" t="str">
        <f t="shared" si="278"/>
        <v/>
      </c>
      <c r="D3429" s="11" t="str">
        <f t="shared" si="279"/>
        <v/>
      </c>
      <c r="J3429" s="21" t="str">
        <f t="shared" si="275"/>
        <v/>
      </c>
      <c r="K3429" s="24" t="str">
        <f>IF(LEN(E3429)&gt;0,IFERROR(HLOOKUP(E3429,'Codigos Servicios'!$A$4:$A$49,1,1),"SI"),"")</f>
        <v/>
      </c>
    </row>
    <row r="3430" spans="1:11" x14ac:dyDescent="0.25">
      <c r="A3430" s="11" t="str">
        <f t="shared" si="276"/>
        <v/>
      </c>
      <c r="B3430" s="16" t="str">
        <f t="shared" si="277"/>
        <v/>
      </c>
      <c r="C3430" s="11" t="str">
        <f t="shared" si="278"/>
        <v/>
      </c>
      <c r="D3430" s="11" t="str">
        <f t="shared" si="279"/>
        <v/>
      </c>
      <c r="J3430" s="21" t="str">
        <f t="shared" si="275"/>
        <v/>
      </c>
      <c r="K3430" s="24" t="str">
        <f>IF(LEN(E3430)&gt;0,IFERROR(HLOOKUP(E3430,'Codigos Servicios'!$A$4:$A$49,1,1),"SI"),"")</f>
        <v/>
      </c>
    </row>
    <row r="3431" spans="1:11" x14ac:dyDescent="0.25">
      <c r="A3431" s="11" t="str">
        <f t="shared" si="276"/>
        <v/>
      </c>
      <c r="B3431" s="16" t="str">
        <f t="shared" si="277"/>
        <v/>
      </c>
      <c r="C3431" s="11" t="str">
        <f t="shared" si="278"/>
        <v/>
      </c>
      <c r="D3431" s="11" t="str">
        <f t="shared" si="279"/>
        <v/>
      </c>
      <c r="J3431" s="21" t="str">
        <f t="shared" si="275"/>
        <v/>
      </c>
      <c r="K3431" s="24" t="str">
        <f>IF(LEN(E3431)&gt;0,IFERROR(HLOOKUP(E3431,'Codigos Servicios'!$A$4:$A$49,1,1),"SI"),"")</f>
        <v/>
      </c>
    </row>
    <row r="3432" spans="1:11" x14ac:dyDescent="0.25">
      <c r="A3432" s="11" t="str">
        <f t="shared" si="276"/>
        <v/>
      </c>
      <c r="B3432" s="16" t="str">
        <f t="shared" si="277"/>
        <v/>
      </c>
      <c r="C3432" s="11" t="str">
        <f t="shared" si="278"/>
        <v/>
      </c>
      <c r="D3432" s="11" t="str">
        <f t="shared" si="279"/>
        <v/>
      </c>
      <c r="J3432" s="21" t="str">
        <f t="shared" si="275"/>
        <v/>
      </c>
      <c r="K3432" s="24" t="str">
        <f>IF(LEN(E3432)&gt;0,IFERROR(HLOOKUP(E3432,'Codigos Servicios'!$A$4:$A$49,1,1),"SI"),"")</f>
        <v/>
      </c>
    </row>
    <row r="3433" spans="1:11" x14ac:dyDescent="0.25">
      <c r="A3433" s="11" t="str">
        <f t="shared" si="276"/>
        <v/>
      </c>
      <c r="B3433" s="16" t="str">
        <f t="shared" si="277"/>
        <v/>
      </c>
      <c r="C3433" s="11" t="str">
        <f t="shared" si="278"/>
        <v/>
      </c>
      <c r="D3433" s="11" t="str">
        <f t="shared" si="279"/>
        <v/>
      </c>
      <c r="J3433" s="21" t="str">
        <f t="shared" si="275"/>
        <v/>
      </c>
      <c r="K3433" s="24" t="str">
        <f>IF(LEN(E3433)&gt;0,IFERROR(HLOOKUP(E3433,'Codigos Servicios'!$A$4:$A$49,1,1),"SI"),"")</f>
        <v/>
      </c>
    </row>
    <row r="3434" spans="1:11" x14ac:dyDescent="0.25">
      <c r="A3434" s="11" t="str">
        <f t="shared" si="276"/>
        <v/>
      </c>
      <c r="B3434" s="16" t="str">
        <f t="shared" si="277"/>
        <v/>
      </c>
      <c r="C3434" s="11" t="str">
        <f t="shared" si="278"/>
        <v/>
      </c>
      <c r="D3434" s="11" t="str">
        <f t="shared" si="279"/>
        <v/>
      </c>
      <c r="J3434" s="21" t="str">
        <f t="shared" si="275"/>
        <v/>
      </c>
      <c r="K3434" s="24" t="str">
        <f>IF(LEN(E3434)&gt;0,IFERROR(HLOOKUP(E3434,'Codigos Servicios'!$A$4:$A$49,1,1),"SI"),"")</f>
        <v/>
      </c>
    </row>
    <row r="3435" spans="1:11" x14ac:dyDescent="0.25">
      <c r="A3435" s="11" t="str">
        <f t="shared" si="276"/>
        <v/>
      </c>
      <c r="B3435" s="16" t="str">
        <f t="shared" si="277"/>
        <v/>
      </c>
      <c r="C3435" s="11" t="str">
        <f t="shared" si="278"/>
        <v/>
      </c>
      <c r="D3435" s="11" t="str">
        <f t="shared" si="279"/>
        <v/>
      </c>
      <c r="J3435" s="21" t="str">
        <f t="shared" si="275"/>
        <v/>
      </c>
      <c r="K3435" s="24" t="str">
        <f>IF(LEN(E3435)&gt;0,IFERROR(HLOOKUP(E3435,'Codigos Servicios'!$A$4:$A$49,1,1),"SI"),"")</f>
        <v/>
      </c>
    </row>
    <row r="3436" spans="1:11" x14ac:dyDescent="0.25">
      <c r="A3436" s="11" t="str">
        <f t="shared" si="276"/>
        <v/>
      </c>
      <c r="B3436" s="16" t="str">
        <f t="shared" si="277"/>
        <v/>
      </c>
      <c r="C3436" s="11" t="str">
        <f t="shared" si="278"/>
        <v/>
      </c>
      <c r="D3436" s="11" t="str">
        <f t="shared" si="279"/>
        <v/>
      </c>
      <c r="J3436" s="21" t="str">
        <f t="shared" si="275"/>
        <v/>
      </c>
      <c r="K3436" s="24" t="str">
        <f>IF(LEN(E3436)&gt;0,IFERROR(HLOOKUP(E3436,'Codigos Servicios'!$A$4:$A$49,1,1),"SI"),"")</f>
        <v/>
      </c>
    </row>
    <row r="3437" spans="1:11" x14ac:dyDescent="0.25">
      <c r="A3437" s="11" t="str">
        <f t="shared" si="276"/>
        <v/>
      </c>
      <c r="B3437" s="16" t="str">
        <f t="shared" si="277"/>
        <v/>
      </c>
      <c r="C3437" s="11" t="str">
        <f t="shared" si="278"/>
        <v/>
      </c>
      <c r="D3437" s="11" t="str">
        <f t="shared" si="279"/>
        <v/>
      </c>
      <c r="J3437" s="21" t="str">
        <f t="shared" si="275"/>
        <v/>
      </c>
      <c r="K3437" s="24" t="str">
        <f>IF(LEN(E3437)&gt;0,IFERROR(HLOOKUP(E3437,'Codigos Servicios'!$A$4:$A$49,1,1),"SI"),"")</f>
        <v/>
      </c>
    </row>
    <row r="3438" spans="1:11" x14ac:dyDescent="0.25">
      <c r="A3438" s="11" t="str">
        <f t="shared" si="276"/>
        <v/>
      </c>
      <c r="B3438" s="16" t="str">
        <f t="shared" si="277"/>
        <v/>
      </c>
      <c r="C3438" s="11" t="str">
        <f t="shared" si="278"/>
        <v/>
      </c>
      <c r="D3438" s="11" t="str">
        <f t="shared" si="279"/>
        <v/>
      </c>
      <c r="J3438" s="21" t="str">
        <f t="shared" si="275"/>
        <v/>
      </c>
      <c r="K3438" s="24" t="str">
        <f>IF(LEN(E3438)&gt;0,IFERROR(HLOOKUP(E3438,'Codigos Servicios'!$A$4:$A$49,1,1),"SI"),"")</f>
        <v/>
      </c>
    </row>
    <row r="3439" spans="1:11" x14ac:dyDescent="0.25">
      <c r="A3439" s="11" t="str">
        <f t="shared" si="276"/>
        <v/>
      </c>
      <c r="B3439" s="16" t="str">
        <f t="shared" si="277"/>
        <v/>
      </c>
      <c r="C3439" s="11" t="str">
        <f t="shared" si="278"/>
        <v/>
      </c>
      <c r="D3439" s="11" t="str">
        <f t="shared" si="279"/>
        <v/>
      </c>
      <c r="J3439" s="21" t="str">
        <f t="shared" si="275"/>
        <v/>
      </c>
      <c r="K3439" s="24" t="str">
        <f>IF(LEN(E3439)&gt;0,IFERROR(HLOOKUP(E3439,'Codigos Servicios'!$A$4:$A$49,1,1),"SI"),"")</f>
        <v/>
      </c>
    </row>
    <row r="3440" spans="1:11" x14ac:dyDescent="0.25">
      <c r="A3440" s="11" t="str">
        <f t="shared" si="276"/>
        <v/>
      </c>
      <c r="B3440" s="16" t="str">
        <f t="shared" si="277"/>
        <v/>
      </c>
      <c r="C3440" s="11" t="str">
        <f t="shared" si="278"/>
        <v/>
      </c>
      <c r="D3440" s="11" t="str">
        <f t="shared" si="279"/>
        <v/>
      </c>
      <c r="J3440" s="21" t="str">
        <f t="shared" si="275"/>
        <v/>
      </c>
      <c r="K3440" s="24" t="str">
        <f>IF(LEN(E3440)&gt;0,IFERROR(HLOOKUP(E3440,'Codigos Servicios'!$A$4:$A$49,1,1),"SI"),"")</f>
        <v/>
      </c>
    </row>
    <row r="3441" spans="1:11" x14ac:dyDescent="0.25">
      <c r="A3441" s="11" t="str">
        <f t="shared" si="276"/>
        <v/>
      </c>
      <c r="B3441" s="16" t="str">
        <f t="shared" si="277"/>
        <v/>
      </c>
      <c r="C3441" s="11" t="str">
        <f t="shared" si="278"/>
        <v/>
      </c>
      <c r="D3441" s="11" t="str">
        <f t="shared" si="279"/>
        <v/>
      </c>
      <c r="J3441" s="21" t="str">
        <f t="shared" si="275"/>
        <v/>
      </c>
      <c r="K3441" s="24" t="str">
        <f>IF(LEN(E3441)&gt;0,IFERROR(HLOOKUP(E3441,'Codigos Servicios'!$A$4:$A$49,1,1),"SI"),"")</f>
        <v/>
      </c>
    </row>
    <row r="3442" spans="1:11" x14ac:dyDescent="0.25">
      <c r="A3442" s="11" t="str">
        <f t="shared" si="276"/>
        <v/>
      </c>
      <c r="B3442" s="16" t="str">
        <f t="shared" si="277"/>
        <v/>
      </c>
      <c r="C3442" s="11" t="str">
        <f t="shared" si="278"/>
        <v/>
      </c>
      <c r="D3442" s="11" t="str">
        <f t="shared" si="279"/>
        <v/>
      </c>
      <c r="J3442" s="21" t="str">
        <f t="shared" si="275"/>
        <v/>
      </c>
      <c r="K3442" s="24" t="str">
        <f>IF(LEN(E3442)&gt;0,IFERROR(HLOOKUP(E3442,'Codigos Servicios'!$A$4:$A$49,1,1),"SI"),"")</f>
        <v/>
      </c>
    </row>
    <row r="3443" spans="1:11" x14ac:dyDescent="0.25">
      <c r="A3443" s="11" t="str">
        <f t="shared" si="276"/>
        <v/>
      </c>
      <c r="B3443" s="16" t="str">
        <f t="shared" si="277"/>
        <v/>
      </c>
      <c r="C3443" s="11" t="str">
        <f t="shared" si="278"/>
        <v/>
      </c>
      <c r="D3443" s="11" t="str">
        <f t="shared" si="279"/>
        <v/>
      </c>
      <c r="J3443" s="21" t="str">
        <f t="shared" si="275"/>
        <v/>
      </c>
      <c r="K3443" s="24" t="str">
        <f>IF(LEN(E3443)&gt;0,IFERROR(HLOOKUP(E3443,'Codigos Servicios'!$A$4:$A$49,1,1),"SI"),"")</f>
        <v/>
      </c>
    </row>
    <row r="3444" spans="1:11" x14ac:dyDescent="0.25">
      <c r="A3444" s="11" t="str">
        <f t="shared" si="276"/>
        <v/>
      </c>
      <c r="B3444" s="16" t="str">
        <f t="shared" si="277"/>
        <v/>
      </c>
      <c r="C3444" s="11" t="str">
        <f t="shared" si="278"/>
        <v/>
      </c>
      <c r="D3444" s="11" t="str">
        <f t="shared" si="279"/>
        <v/>
      </c>
      <c r="J3444" s="21" t="str">
        <f t="shared" si="275"/>
        <v/>
      </c>
      <c r="K3444" s="24" t="str">
        <f>IF(LEN(E3444)&gt;0,IFERROR(HLOOKUP(E3444,'Codigos Servicios'!$A$4:$A$49,1,1),"SI"),"")</f>
        <v/>
      </c>
    </row>
    <row r="3445" spans="1:11" x14ac:dyDescent="0.25">
      <c r="A3445" s="11" t="str">
        <f t="shared" si="276"/>
        <v/>
      </c>
      <c r="B3445" s="16" t="str">
        <f t="shared" si="277"/>
        <v/>
      </c>
      <c r="C3445" s="11" t="str">
        <f t="shared" si="278"/>
        <v/>
      </c>
      <c r="D3445" s="11" t="str">
        <f t="shared" si="279"/>
        <v/>
      </c>
      <c r="J3445" s="21" t="str">
        <f t="shared" si="275"/>
        <v/>
      </c>
      <c r="K3445" s="24" t="str">
        <f>IF(LEN(E3445)&gt;0,IFERROR(HLOOKUP(E3445,'Codigos Servicios'!$A$4:$A$49,1,1),"SI"),"")</f>
        <v/>
      </c>
    </row>
    <row r="3446" spans="1:11" x14ac:dyDescent="0.25">
      <c r="A3446" s="11" t="str">
        <f t="shared" si="276"/>
        <v/>
      </c>
      <c r="B3446" s="16" t="str">
        <f t="shared" si="277"/>
        <v/>
      </c>
      <c r="C3446" s="11" t="str">
        <f t="shared" si="278"/>
        <v/>
      </c>
      <c r="D3446" s="11" t="str">
        <f t="shared" si="279"/>
        <v/>
      </c>
      <c r="J3446" s="21" t="str">
        <f t="shared" si="275"/>
        <v/>
      </c>
      <c r="K3446" s="24" t="str">
        <f>IF(LEN(E3446)&gt;0,IFERROR(HLOOKUP(E3446,'Codigos Servicios'!$A$4:$A$49,1,1),"SI"),"")</f>
        <v/>
      </c>
    </row>
    <row r="3447" spans="1:11" x14ac:dyDescent="0.25">
      <c r="A3447" s="11" t="str">
        <f t="shared" si="276"/>
        <v/>
      </c>
      <c r="B3447" s="16" t="str">
        <f t="shared" si="277"/>
        <v/>
      </c>
      <c r="C3447" s="11" t="str">
        <f t="shared" si="278"/>
        <v/>
      </c>
      <c r="D3447" s="11" t="str">
        <f t="shared" si="279"/>
        <v/>
      </c>
      <c r="J3447" s="21" t="str">
        <f t="shared" si="275"/>
        <v/>
      </c>
      <c r="K3447" s="24" t="str">
        <f>IF(LEN(E3447)&gt;0,IFERROR(HLOOKUP(E3447,'Codigos Servicios'!$A$4:$A$49,1,1),"SI"),"")</f>
        <v/>
      </c>
    </row>
    <row r="3448" spans="1:11" x14ac:dyDescent="0.25">
      <c r="A3448" s="11" t="str">
        <f t="shared" si="276"/>
        <v/>
      </c>
      <c r="B3448" s="16" t="str">
        <f t="shared" si="277"/>
        <v/>
      </c>
      <c r="C3448" s="11" t="str">
        <f t="shared" si="278"/>
        <v/>
      </c>
      <c r="D3448" s="11" t="str">
        <f t="shared" si="279"/>
        <v/>
      </c>
      <c r="J3448" s="21" t="str">
        <f t="shared" si="275"/>
        <v/>
      </c>
      <c r="K3448" s="24" t="str">
        <f>IF(LEN(E3448)&gt;0,IFERROR(HLOOKUP(E3448,'Codigos Servicios'!$A$4:$A$49,1,1),"SI"),"")</f>
        <v/>
      </c>
    </row>
    <row r="3449" spans="1:11" x14ac:dyDescent="0.25">
      <c r="A3449" s="11" t="str">
        <f t="shared" si="276"/>
        <v/>
      </c>
      <c r="B3449" s="16" t="str">
        <f t="shared" si="277"/>
        <v/>
      </c>
      <c r="C3449" s="11" t="str">
        <f t="shared" si="278"/>
        <v/>
      </c>
      <c r="D3449" s="11" t="str">
        <f t="shared" si="279"/>
        <v/>
      </c>
      <c r="J3449" s="21" t="str">
        <f t="shared" si="275"/>
        <v/>
      </c>
      <c r="K3449" s="24" t="str">
        <f>IF(LEN(E3449)&gt;0,IFERROR(HLOOKUP(E3449,'Codigos Servicios'!$A$4:$A$49,1,1),"SI"),"")</f>
        <v/>
      </c>
    </row>
    <row r="3450" spans="1:11" x14ac:dyDescent="0.25">
      <c r="A3450" s="11" t="str">
        <f t="shared" si="276"/>
        <v/>
      </c>
      <c r="B3450" s="16" t="str">
        <f t="shared" si="277"/>
        <v/>
      </c>
      <c r="C3450" s="11" t="str">
        <f t="shared" si="278"/>
        <v/>
      </c>
      <c r="D3450" s="11" t="str">
        <f t="shared" si="279"/>
        <v/>
      </c>
      <c r="J3450" s="21" t="str">
        <f t="shared" si="275"/>
        <v/>
      </c>
      <c r="K3450" s="24" t="str">
        <f>IF(LEN(E3450)&gt;0,IFERROR(HLOOKUP(E3450,'Codigos Servicios'!$A$4:$A$49,1,1),"SI"),"")</f>
        <v/>
      </c>
    </row>
    <row r="3451" spans="1:11" x14ac:dyDescent="0.25">
      <c r="A3451" s="11" t="str">
        <f t="shared" si="276"/>
        <v/>
      </c>
      <c r="B3451" s="16" t="str">
        <f t="shared" si="277"/>
        <v/>
      </c>
      <c r="C3451" s="11" t="str">
        <f t="shared" si="278"/>
        <v/>
      </c>
      <c r="D3451" s="11" t="str">
        <f t="shared" si="279"/>
        <v/>
      </c>
      <c r="J3451" s="21" t="str">
        <f t="shared" si="275"/>
        <v/>
      </c>
      <c r="K3451" s="24" t="str">
        <f>IF(LEN(E3451)&gt;0,IFERROR(HLOOKUP(E3451,'Codigos Servicios'!$A$4:$A$49,1,1),"SI"),"")</f>
        <v/>
      </c>
    </row>
    <row r="3452" spans="1:11" x14ac:dyDescent="0.25">
      <c r="A3452" s="11" t="str">
        <f t="shared" si="276"/>
        <v/>
      </c>
      <c r="B3452" s="16" t="str">
        <f t="shared" si="277"/>
        <v/>
      </c>
      <c r="C3452" s="11" t="str">
        <f t="shared" si="278"/>
        <v/>
      </c>
      <c r="D3452" s="11" t="str">
        <f t="shared" si="279"/>
        <v/>
      </c>
      <c r="J3452" s="21" t="str">
        <f t="shared" si="275"/>
        <v/>
      </c>
      <c r="K3452" s="24" t="str">
        <f>IF(LEN(E3452)&gt;0,IFERROR(HLOOKUP(E3452,'Codigos Servicios'!$A$4:$A$49,1,1),"SI"),"")</f>
        <v/>
      </c>
    </row>
    <row r="3453" spans="1:11" x14ac:dyDescent="0.25">
      <c r="A3453" s="11" t="str">
        <f t="shared" si="276"/>
        <v/>
      </c>
      <c r="B3453" s="16" t="str">
        <f t="shared" si="277"/>
        <v/>
      </c>
      <c r="C3453" s="11" t="str">
        <f t="shared" si="278"/>
        <v/>
      </c>
      <c r="D3453" s="11" t="str">
        <f t="shared" si="279"/>
        <v/>
      </c>
      <c r="J3453" s="21" t="str">
        <f t="shared" si="275"/>
        <v/>
      </c>
      <c r="K3453" s="24" t="str">
        <f>IF(LEN(E3453)&gt;0,IFERROR(HLOOKUP(E3453,'Codigos Servicios'!$A$4:$A$49,1,1),"SI"),"")</f>
        <v/>
      </c>
    </row>
    <row r="3454" spans="1:11" x14ac:dyDescent="0.25">
      <c r="A3454" s="11" t="str">
        <f t="shared" si="276"/>
        <v/>
      </c>
      <c r="B3454" s="16" t="str">
        <f t="shared" si="277"/>
        <v/>
      </c>
      <c r="C3454" s="11" t="str">
        <f t="shared" si="278"/>
        <v/>
      </c>
      <c r="D3454" s="11" t="str">
        <f t="shared" si="279"/>
        <v/>
      </c>
      <c r="J3454" s="21" t="str">
        <f t="shared" si="275"/>
        <v/>
      </c>
      <c r="K3454" s="24" t="str">
        <f>IF(LEN(E3454)&gt;0,IFERROR(HLOOKUP(E3454,'Codigos Servicios'!$A$4:$A$49,1,1),"SI"),"")</f>
        <v/>
      </c>
    </row>
    <row r="3455" spans="1:11" x14ac:dyDescent="0.25">
      <c r="A3455" s="11" t="str">
        <f t="shared" si="276"/>
        <v/>
      </c>
      <c r="B3455" s="16" t="str">
        <f t="shared" si="277"/>
        <v/>
      </c>
      <c r="C3455" s="11" t="str">
        <f t="shared" si="278"/>
        <v/>
      </c>
      <c r="D3455" s="11" t="str">
        <f t="shared" si="279"/>
        <v/>
      </c>
      <c r="J3455" s="21" t="str">
        <f t="shared" si="275"/>
        <v/>
      </c>
      <c r="K3455" s="24" t="str">
        <f>IF(LEN(E3455)&gt;0,IFERROR(HLOOKUP(E3455,'Codigos Servicios'!$A$4:$A$49,1,1),"SI"),"")</f>
        <v/>
      </c>
    </row>
    <row r="3456" spans="1:11" x14ac:dyDescent="0.25">
      <c r="A3456" s="11" t="str">
        <f t="shared" si="276"/>
        <v/>
      </c>
      <c r="B3456" s="16" t="str">
        <f t="shared" si="277"/>
        <v/>
      </c>
      <c r="C3456" s="11" t="str">
        <f t="shared" si="278"/>
        <v/>
      </c>
      <c r="D3456" s="11" t="str">
        <f t="shared" si="279"/>
        <v/>
      </c>
      <c r="J3456" s="21" t="str">
        <f t="shared" si="275"/>
        <v/>
      </c>
      <c r="K3456" s="24" t="str">
        <f>IF(LEN(E3456)&gt;0,IFERROR(HLOOKUP(E3456,'Codigos Servicios'!$A$4:$A$49,1,1),"SI"),"")</f>
        <v/>
      </c>
    </row>
    <row r="3457" spans="1:11" x14ac:dyDescent="0.25">
      <c r="A3457" s="11" t="str">
        <f t="shared" si="276"/>
        <v/>
      </c>
      <c r="B3457" s="16" t="str">
        <f t="shared" si="277"/>
        <v/>
      </c>
      <c r="C3457" s="11" t="str">
        <f t="shared" si="278"/>
        <v/>
      </c>
      <c r="D3457" s="11" t="str">
        <f t="shared" si="279"/>
        <v/>
      </c>
      <c r="J3457" s="21" t="str">
        <f t="shared" si="275"/>
        <v/>
      </c>
      <c r="K3457" s="24" t="str">
        <f>IF(LEN(E3457)&gt;0,IFERROR(HLOOKUP(E3457,'Codigos Servicios'!$A$4:$A$49,1,1),"SI"),"")</f>
        <v/>
      </c>
    </row>
    <row r="3458" spans="1:11" x14ac:dyDescent="0.25">
      <c r="A3458" s="11" t="str">
        <f t="shared" si="276"/>
        <v/>
      </c>
      <c r="B3458" s="16" t="str">
        <f t="shared" si="277"/>
        <v/>
      </c>
      <c r="C3458" s="11" t="str">
        <f t="shared" si="278"/>
        <v/>
      </c>
      <c r="D3458" s="11" t="str">
        <f t="shared" si="279"/>
        <v/>
      </c>
      <c r="J3458" s="21" t="str">
        <f t="shared" si="275"/>
        <v/>
      </c>
      <c r="K3458" s="24" t="str">
        <f>IF(LEN(E3458)&gt;0,IFERROR(HLOOKUP(E3458,'Codigos Servicios'!$A$4:$A$49,1,1),"SI"),"")</f>
        <v/>
      </c>
    </row>
    <row r="3459" spans="1:11" x14ac:dyDescent="0.25">
      <c r="A3459" s="11" t="str">
        <f t="shared" si="276"/>
        <v/>
      </c>
      <c r="B3459" s="16" t="str">
        <f t="shared" si="277"/>
        <v/>
      </c>
      <c r="C3459" s="11" t="str">
        <f t="shared" si="278"/>
        <v/>
      </c>
      <c r="D3459" s="11" t="str">
        <f t="shared" si="279"/>
        <v/>
      </c>
      <c r="J3459" s="21" t="str">
        <f t="shared" si="275"/>
        <v/>
      </c>
      <c r="K3459" s="24" t="str">
        <f>IF(LEN(E3459)&gt;0,IFERROR(HLOOKUP(E3459,'Codigos Servicios'!$A$4:$A$49,1,1),"SI"),"")</f>
        <v/>
      </c>
    </row>
    <row r="3460" spans="1:11" x14ac:dyDescent="0.25">
      <c r="A3460" s="11" t="str">
        <f t="shared" si="276"/>
        <v/>
      </c>
      <c r="B3460" s="16" t="str">
        <f t="shared" si="277"/>
        <v/>
      </c>
      <c r="C3460" s="11" t="str">
        <f t="shared" si="278"/>
        <v/>
      </c>
      <c r="D3460" s="11" t="str">
        <f t="shared" si="279"/>
        <v/>
      </c>
      <c r="J3460" s="21" t="str">
        <f t="shared" si="275"/>
        <v/>
      </c>
      <c r="K3460" s="24" t="str">
        <f>IF(LEN(E3460)&gt;0,IFERROR(HLOOKUP(E3460,'Codigos Servicios'!$A$4:$A$49,1,1),"SI"),"")</f>
        <v/>
      </c>
    </row>
    <row r="3461" spans="1:11" x14ac:dyDescent="0.25">
      <c r="A3461" s="11" t="str">
        <f t="shared" si="276"/>
        <v/>
      </c>
      <c r="B3461" s="16" t="str">
        <f t="shared" si="277"/>
        <v/>
      </c>
      <c r="C3461" s="11" t="str">
        <f t="shared" si="278"/>
        <v/>
      </c>
      <c r="D3461" s="11" t="str">
        <f t="shared" si="279"/>
        <v/>
      </c>
      <c r="J3461" s="21" t="str">
        <f t="shared" si="275"/>
        <v/>
      </c>
      <c r="K3461" s="24" t="str">
        <f>IF(LEN(E3461)&gt;0,IFERROR(HLOOKUP(E3461,'Codigos Servicios'!$A$4:$A$49,1,1),"SI"),"")</f>
        <v/>
      </c>
    </row>
    <row r="3462" spans="1:11" x14ac:dyDescent="0.25">
      <c r="A3462" s="11" t="str">
        <f t="shared" si="276"/>
        <v/>
      </c>
      <c r="B3462" s="16" t="str">
        <f t="shared" si="277"/>
        <v/>
      </c>
      <c r="C3462" s="11" t="str">
        <f t="shared" si="278"/>
        <v/>
      </c>
      <c r="D3462" s="11" t="str">
        <f t="shared" si="279"/>
        <v/>
      </c>
      <c r="J3462" s="21" t="str">
        <f t="shared" si="275"/>
        <v/>
      </c>
      <c r="K3462" s="24" t="str">
        <f>IF(LEN(E3462)&gt;0,IFERROR(HLOOKUP(E3462,'Codigos Servicios'!$A$4:$A$49,1,1),"SI"),"")</f>
        <v/>
      </c>
    </row>
    <row r="3463" spans="1:11" x14ac:dyDescent="0.25">
      <c r="A3463" s="11" t="str">
        <f t="shared" si="276"/>
        <v/>
      </c>
      <c r="B3463" s="16" t="str">
        <f t="shared" si="277"/>
        <v/>
      </c>
      <c r="C3463" s="11" t="str">
        <f t="shared" si="278"/>
        <v/>
      </c>
      <c r="D3463" s="11" t="str">
        <f t="shared" si="279"/>
        <v/>
      </c>
      <c r="J3463" s="21" t="str">
        <f t="shared" si="275"/>
        <v/>
      </c>
      <c r="K3463" s="24" t="str">
        <f>IF(LEN(E3463)&gt;0,IFERROR(HLOOKUP(E3463,'Codigos Servicios'!$A$4:$A$49,1,1),"SI"),"")</f>
        <v/>
      </c>
    </row>
    <row r="3464" spans="1:11" x14ac:dyDescent="0.25">
      <c r="A3464" s="11" t="str">
        <f t="shared" si="276"/>
        <v/>
      </c>
      <c r="B3464" s="16" t="str">
        <f t="shared" si="277"/>
        <v/>
      </c>
      <c r="C3464" s="11" t="str">
        <f t="shared" si="278"/>
        <v/>
      </c>
      <c r="D3464" s="11" t="str">
        <f t="shared" si="279"/>
        <v/>
      </c>
      <c r="J3464" s="21" t="str">
        <f t="shared" ref="J3464:J3527" si="280">IF(LEN(E3464)&gt;0,IF(LEN(F3464)&gt;0,IF(LEN(C3464)&gt;1,IF(ISBLANK($H$5),"Error: No ha ingresado el Mes",IF(ISBLANK($I$5),"Error: No ha ingresado el Año",IF(K3464="SI","Error Codigo de Servicio Invalido",""))),"Error: No ha ingresado empresa"),""),"")</f>
        <v/>
      </c>
      <c r="K3464" s="24" t="str">
        <f>IF(LEN(E3464)&gt;0,IFERROR(HLOOKUP(E3464,'Codigos Servicios'!$A$4:$A$49,1,1),"SI"),"")</f>
        <v/>
      </c>
    </row>
    <row r="3465" spans="1:11" x14ac:dyDescent="0.25">
      <c r="A3465" s="11" t="str">
        <f t="shared" ref="A3465:A3528" si="281">IF(LEN(E3465)&gt;0,"TL","")</f>
        <v/>
      </c>
      <c r="B3465" s="16" t="str">
        <f t="shared" ref="B3465:B3528" si="282">IF(LEN(E3465)&gt;0,B3464+1,"")</f>
        <v/>
      </c>
      <c r="C3465" s="11" t="str">
        <f t="shared" ref="C3465:C3528" si="283">IF(LEN(E3465)&gt;0,$F$5,"")</f>
        <v/>
      </c>
      <c r="D3465" s="11" t="str">
        <f t="shared" ref="D3465:D3528" si="284">IF(LEN(E3465)&gt;0,$J$5,"")</f>
        <v/>
      </c>
      <c r="J3465" s="21" t="str">
        <f t="shared" si="280"/>
        <v/>
      </c>
      <c r="K3465" s="24" t="str">
        <f>IF(LEN(E3465)&gt;0,IFERROR(HLOOKUP(E3465,'Codigos Servicios'!$A$4:$A$49,1,1),"SI"),"")</f>
        <v/>
      </c>
    </row>
    <row r="3466" spans="1:11" x14ac:dyDescent="0.25">
      <c r="A3466" s="11" t="str">
        <f t="shared" si="281"/>
        <v/>
      </c>
      <c r="B3466" s="16" t="str">
        <f t="shared" si="282"/>
        <v/>
      </c>
      <c r="C3466" s="11" t="str">
        <f t="shared" si="283"/>
        <v/>
      </c>
      <c r="D3466" s="11" t="str">
        <f t="shared" si="284"/>
        <v/>
      </c>
      <c r="J3466" s="21" t="str">
        <f t="shared" si="280"/>
        <v/>
      </c>
      <c r="K3466" s="24" t="str">
        <f>IF(LEN(E3466)&gt;0,IFERROR(HLOOKUP(E3466,'Codigos Servicios'!$A$4:$A$49,1,1),"SI"),"")</f>
        <v/>
      </c>
    </row>
    <row r="3467" spans="1:11" x14ac:dyDescent="0.25">
      <c r="A3467" s="11" t="str">
        <f t="shared" si="281"/>
        <v/>
      </c>
      <c r="B3467" s="16" t="str">
        <f t="shared" si="282"/>
        <v/>
      </c>
      <c r="C3467" s="11" t="str">
        <f t="shared" si="283"/>
        <v/>
      </c>
      <c r="D3467" s="11" t="str">
        <f t="shared" si="284"/>
        <v/>
      </c>
      <c r="J3467" s="21" t="str">
        <f t="shared" si="280"/>
        <v/>
      </c>
      <c r="K3467" s="24" t="str">
        <f>IF(LEN(E3467)&gt;0,IFERROR(HLOOKUP(E3467,'Codigos Servicios'!$A$4:$A$49,1,1),"SI"),"")</f>
        <v/>
      </c>
    </row>
    <row r="3468" spans="1:11" x14ac:dyDescent="0.25">
      <c r="A3468" s="11" t="str">
        <f t="shared" si="281"/>
        <v/>
      </c>
      <c r="B3468" s="16" t="str">
        <f t="shared" si="282"/>
        <v/>
      </c>
      <c r="C3468" s="11" t="str">
        <f t="shared" si="283"/>
        <v/>
      </c>
      <c r="D3468" s="11" t="str">
        <f t="shared" si="284"/>
        <v/>
      </c>
      <c r="J3468" s="21" t="str">
        <f t="shared" si="280"/>
        <v/>
      </c>
      <c r="K3468" s="24" t="str">
        <f>IF(LEN(E3468)&gt;0,IFERROR(HLOOKUP(E3468,'Codigos Servicios'!$A$4:$A$49,1,1),"SI"),"")</f>
        <v/>
      </c>
    </row>
    <row r="3469" spans="1:11" x14ac:dyDescent="0.25">
      <c r="A3469" s="11" t="str">
        <f t="shared" si="281"/>
        <v/>
      </c>
      <c r="B3469" s="16" t="str">
        <f t="shared" si="282"/>
        <v/>
      </c>
      <c r="C3469" s="11" t="str">
        <f t="shared" si="283"/>
        <v/>
      </c>
      <c r="D3469" s="11" t="str">
        <f t="shared" si="284"/>
        <v/>
      </c>
      <c r="J3469" s="21" t="str">
        <f t="shared" si="280"/>
        <v/>
      </c>
      <c r="K3469" s="24" t="str">
        <f>IF(LEN(E3469)&gt;0,IFERROR(HLOOKUP(E3469,'Codigos Servicios'!$A$4:$A$49,1,1),"SI"),"")</f>
        <v/>
      </c>
    </row>
    <row r="3470" spans="1:11" x14ac:dyDescent="0.25">
      <c r="A3470" s="11" t="str">
        <f t="shared" si="281"/>
        <v/>
      </c>
      <c r="B3470" s="16" t="str">
        <f t="shared" si="282"/>
        <v/>
      </c>
      <c r="C3470" s="11" t="str">
        <f t="shared" si="283"/>
        <v/>
      </c>
      <c r="D3470" s="11" t="str">
        <f t="shared" si="284"/>
        <v/>
      </c>
      <c r="J3470" s="21" t="str">
        <f t="shared" si="280"/>
        <v/>
      </c>
      <c r="K3470" s="24" t="str">
        <f>IF(LEN(E3470)&gt;0,IFERROR(HLOOKUP(E3470,'Codigos Servicios'!$A$4:$A$49,1,1),"SI"),"")</f>
        <v/>
      </c>
    </row>
    <row r="3471" spans="1:11" x14ac:dyDescent="0.25">
      <c r="A3471" s="11" t="str">
        <f t="shared" si="281"/>
        <v/>
      </c>
      <c r="B3471" s="16" t="str">
        <f t="shared" si="282"/>
        <v/>
      </c>
      <c r="C3471" s="11" t="str">
        <f t="shared" si="283"/>
        <v/>
      </c>
      <c r="D3471" s="11" t="str">
        <f t="shared" si="284"/>
        <v/>
      </c>
      <c r="J3471" s="21" t="str">
        <f t="shared" si="280"/>
        <v/>
      </c>
      <c r="K3471" s="24" t="str">
        <f>IF(LEN(E3471)&gt;0,IFERROR(HLOOKUP(E3471,'Codigos Servicios'!$A$4:$A$49,1,1),"SI"),"")</f>
        <v/>
      </c>
    </row>
    <row r="3472" spans="1:11" x14ac:dyDescent="0.25">
      <c r="A3472" s="11" t="str">
        <f t="shared" si="281"/>
        <v/>
      </c>
      <c r="B3472" s="16" t="str">
        <f t="shared" si="282"/>
        <v/>
      </c>
      <c r="C3472" s="11" t="str">
        <f t="shared" si="283"/>
        <v/>
      </c>
      <c r="D3472" s="11" t="str">
        <f t="shared" si="284"/>
        <v/>
      </c>
      <c r="J3472" s="21" t="str">
        <f t="shared" si="280"/>
        <v/>
      </c>
      <c r="K3472" s="24" t="str">
        <f>IF(LEN(E3472)&gt;0,IFERROR(HLOOKUP(E3472,'Codigos Servicios'!$A$4:$A$49,1,1),"SI"),"")</f>
        <v/>
      </c>
    </row>
    <row r="3473" spans="1:11" x14ac:dyDescent="0.25">
      <c r="A3473" s="11" t="str">
        <f t="shared" si="281"/>
        <v/>
      </c>
      <c r="B3473" s="16" t="str">
        <f t="shared" si="282"/>
        <v/>
      </c>
      <c r="C3473" s="11" t="str">
        <f t="shared" si="283"/>
        <v/>
      </c>
      <c r="D3473" s="11" t="str">
        <f t="shared" si="284"/>
        <v/>
      </c>
      <c r="J3473" s="21" t="str">
        <f t="shared" si="280"/>
        <v/>
      </c>
      <c r="K3473" s="24" t="str">
        <f>IF(LEN(E3473)&gt;0,IFERROR(HLOOKUP(E3473,'Codigos Servicios'!$A$4:$A$49,1,1),"SI"),"")</f>
        <v/>
      </c>
    </row>
    <row r="3474" spans="1:11" x14ac:dyDescent="0.25">
      <c r="A3474" s="11" t="str">
        <f t="shared" si="281"/>
        <v/>
      </c>
      <c r="B3474" s="16" t="str">
        <f t="shared" si="282"/>
        <v/>
      </c>
      <c r="C3474" s="11" t="str">
        <f t="shared" si="283"/>
        <v/>
      </c>
      <c r="D3474" s="11" t="str">
        <f t="shared" si="284"/>
        <v/>
      </c>
      <c r="J3474" s="21" t="str">
        <f t="shared" si="280"/>
        <v/>
      </c>
      <c r="K3474" s="24" t="str">
        <f>IF(LEN(E3474)&gt;0,IFERROR(HLOOKUP(E3474,'Codigos Servicios'!$A$4:$A$49,1,1),"SI"),"")</f>
        <v/>
      </c>
    </row>
    <row r="3475" spans="1:11" x14ac:dyDescent="0.25">
      <c r="A3475" s="11" t="str">
        <f t="shared" si="281"/>
        <v/>
      </c>
      <c r="B3475" s="16" t="str">
        <f t="shared" si="282"/>
        <v/>
      </c>
      <c r="C3475" s="11" t="str">
        <f t="shared" si="283"/>
        <v/>
      </c>
      <c r="D3475" s="11" t="str">
        <f t="shared" si="284"/>
        <v/>
      </c>
      <c r="J3475" s="21" t="str">
        <f t="shared" si="280"/>
        <v/>
      </c>
      <c r="K3475" s="24" t="str">
        <f>IF(LEN(E3475)&gt;0,IFERROR(HLOOKUP(E3475,'Codigos Servicios'!$A$4:$A$49,1,1),"SI"),"")</f>
        <v/>
      </c>
    </row>
    <row r="3476" spans="1:11" x14ac:dyDescent="0.25">
      <c r="A3476" s="11" t="str">
        <f t="shared" si="281"/>
        <v/>
      </c>
      <c r="B3476" s="16" t="str">
        <f t="shared" si="282"/>
        <v/>
      </c>
      <c r="C3476" s="11" t="str">
        <f t="shared" si="283"/>
        <v/>
      </c>
      <c r="D3476" s="11" t="str">
        <f t="shared" si="284"/>
        <v/>
      </c>
      <c r="J3476" s="21" t="str">
        <f t="shared" si="280"/>
        <v/>
      </c>
      <c r="K3476" s="24" t="str">
        <f>IF(LEN(E3476)&gt;0,IFERROR(HLOOKUP(E3476,'Codigos Servicios'!$A$4:$A$49,1,1),"SI"),"")</f>
        <v/>
      </c>
    </row>
    <row r="3477" spans="1:11" x14ac:dyDescent="0.25">
      <c r="A3477" s="11" t="str">
        <f t="shared" si="281"/>
        <v/>
      </c>
      <c r="B3477" s="16" t="str">
        <f t="shared" si="282"/>
        <v/>
      </c>
      <c r="C3477" s="11" t="str">
        <f t="shared" si="283"/>
        <v/>
      </c>
      <c r="D3477" s="11" t="str">
        <f t="shared" si="284"/>
        <v/>
      </c>
      <c r="J3477" s="21" t="str">
        <f t="shared" si="280"/>
        <v/>
      </c>
      <c r="K3477" s="24" t="str">
        <f>IF(LEN(E3477)&gt;0,IFERROR(HLOOKUP(E3477,'Codigos Servicios'!$A$4:$A$49,1,1),"SI"),"")</f>
        <v/>
      </c>
    </row>
    <row r="3478" spans="1:11" x14ac:dyDescent="0.25">
      <c r="A3478" s="11" t="str">
        <f t="shared" si="281"/>
        <v/>
      </c>
      <c r="B3478" s="16" t="str">
        <f t="shared" si="282"/>
        <v/>
      </c>
      <c r="C3478" s="11" t="str">
        <f t="shared" si="283"/>
        <v/>
      </c>
      <c r="D3478" s="11" t="str">
        <f t="shared" si="284"/>
        <v/>
      </c>
      <c r="J3478" s="21" t="str">
        <f t="shared" si="280"/>
        <v/>
      </c>
      <c r="K3478" s="24" t="str">
        <f>IF(LEN(E3478)&gt;0,IFERROR(HLOOKUP(E3478,'Codigos Servicios'!$A$4:$A$49,1,1),"SI"),"")</f>
        <v/>
      </c>
    </row>
    <row r="3479" spans="1:11" x14ac:dyDescent="0.25">
      <c r="A3479" s="11" t="str">
        <f t="shared" si="281"/>
        <v/>
      </c>
      <c r="B3479" s="16" t="str">
        <f t="shared" si="282"/>
        <v/>
      </c>
      <c r="C3479" s="11" t="str">
        <f t="shared" si="283"/>
        <v/>
      </c>
      <c r="D3479" s="11" t="str">
        <f t="shared" si="284"/>
        <v/>
      </c>
      <c r="J3479" s="21" t="str">
        <f t="shared" si="280"/>
        <v/>
      </c>
      <c r="K3479" s="24" t="str">
        <f>IF(LEN(E3479)&gt;0,IFERROR(HLOOKUP(E3479,'Codigos Servicios'!$A$4:$A$49,1,1),"SI"),"")</f>
        <v/>
      </c>
    </row>
    <row r="3480" spans="1:11" x14ac:dyDescent="0.25">
      <c r="A3480" s="11" t="str">
        <f t="shared" si="281"/>
        <v/>
      </c>
      <c r="B3480" s="16" t="str">
        <f t="shared" si="282"/>
        <v/>
      </c>
      <c r="C3480" s="11" t="str">
        <f t="shared" si="283"/>
        <v/>
      </c>
      <c r="D3480" s="11" t="str">
        <f t="shared" si="284"/>
        <v/>
      </c>
      <c r="J3480" s="21" t="str">
        <f t="shared" si="280"/>
        <v/>
      </c>
      <c r="K3480" s="24" t="str">
        <f>IF(LEN(E3480)&gt;0,IFERROR(HLOOKUP(E3480,'Codigos Servicios'!$A$4:$A$49,1,1),"SI"),"")</f>
        <v/>
      </c>
    </row>
    <row r="3481" spans="1:11" x14ac:dyDescent="0.25">
      <c r="A3481" s="11" t="str">
        <f t="shared" si="281"/>
        <v/>
      </c>
      <c r="B3481" s="16" t="str">
        <f t="shared" si="282"/>
        <v/>
      </c>
      <c r="C3481" s="11" t="str">
        <f t="shared" si="283"/>
        <v/>
      </c>
      <c r="D3481" s="11" t="str">
        <f t="shared" si="284"/>
        <v/>
      </c>
      <c r="J3481" s="21" t="str">
        <f t="shared" si="280"/>
        <v/>
      </c>
      <c r="K3481" s="24" t="str">
        <f>IF(LEN(E3481)&gt;0,IFERROR(HLOOKUP(E3481,'Codigos Servicios'!$A$4:$A$49,1,1),"SI"),"")</f>
        <v/>
      </c>
    </row>
    <row r="3482" spans="1:11" x14ac:dyDescent="0.25">
      <c r="A3482" s="11" t="str">
        <f t="shared" si="281"/>
        <v/>
      </c>
      <c r="B3482" s="16" t="str">
        <f t="shared" si="282"/>
        <v/>
      </c>
      <c r="C3482" s="11" t="str">
        <f t="shared" si="283"/>
        <v/>
      </c>
      <c r="D3482" s="11" t="str">
        <f t="shared" si="284"/>
        <v/>
      </c>
      <c r="J3482" s="21" t="str">
        <f t="shared" si="280"/>
        <v/>
      </c>
      <c r="K3482" s="24" t="str">
        <f>IF(LEN(E3482)&gt;0,IFERROR(HLOOKUP(E3482,'Codigos Servicios'!$A$4:$A$49,1,1),"SI"),"")</f>
        <v/>
      </c>
    </row>
    <row r="3483" spans="1:11" x14ac:dyDescent="0.25">
      <c r="A3483" s="11" t="str">
        <f t="shared" si="281"/>
        <v/>
      </c>
      <c r="B3483" s="16" t="str">
        <f t="shared" si="282"/>
        <v/>
      </c>
      <c r="C3483" s="11" t="str">
        <f t="shared" si="283"/>
        <v/>
      </c>
      <c r="D3483" s="11" t="str">
        <f t="shared" si="284"/>
        <v/>
      </c>
      <c r="J3483" s="21" t="str">
        <f t="shared" si="280"/>
        <v/>
      </c>
      <c r="K3483" s="24" t="str">
        <f>IF(LEN(E3483)&gt;0,IFERROR(HLOOKUP(E3483,'Codigos Servicios'!$A$4:$A$49,1,1),"SI"),"")</f>
        <v/>
      </c>
    </row>
    <row r="3484" spans="1:11" x14ac:dyDescent="0.25">
      <c r="A3484" s="11" t="str">
        <f t="shared" si="281"/>
        <v/>
      </c>
      <c r="B3484" s="16" t="str">
        <f t="shared" si="282"/>
        <v/>
      </c>
      <c r="C3484" s="11" t="str">
        <f t="shared" si="283"/>
        <v/>
      </c>
      <c r="D3484" s="11" t="str">
        <f t="shared" si="284"/>
        <v/>
      </c>
      <c r="J3484" s="21" t="str">
        <f t="shared" si="280"/>
        <v/>
      </c>
      <c r="K3484" s="24" t="str">
        <f>IF(LEN(E3484)&gt;0,IFERROR(HLOOKUP(E3484,'Codigos Servicios'!$A$4:$A$49,1,1),"SI"),"")</f>
        <v/>
      </c>
    </row>
    <row r="3485" spans="1:11" x14ac:dyDescent="0.25">
      <c r="A3485" s="11" t="str">
        <f t="shared" si="281"/>
        <v/>
      </c>
      <c r="B3485" s="16" t="str">
        <f t="shared" si="282"/>
        <v/>
      </c>
      <c r="C3485" s="11" t="str">
        <f t="shared" si="283"/>
        <v/>
      </c>
      <c r="D3485" s="11" t="str">
        <f t="shared" si="284"/>
        <v/>
      </c>
      <c r="J3485" s="21" t="str">
        <f t="shared" si="280"/>
        <v/>
      </c>
      <c r="K3485" s="24" t="str">
        <f>IF(LEN(E3485)&gt;0,IFERROR(HLOOKUP(E3485,'Codigos Servicios'!$A$4:$A$49,1,1),"SI"),"")</f>
        <v/>
      </c>
    </row>
    <row r="3486" spans="1:11" x14ac:dyDescent="0.25">
      <c r="A3486" s="11" t="str">
        <f t="shared" si="281"/>
        <v/>
      </c>
      <c r="B3486" s="16" t="str">
        <f t="shared" si="282"/>
        <v/>
      </c>
      <c r="C3486" s="11" t="str">
        <f t="shared" si="283"/>
        <v/>
      </c>
      <c r="D3486" s="11" t="str">
        <f t="shared" si="284"/>
        <v/>
      </c>
      <c r="J3486" s="21" t="str">
        <f t="shared" si="280"/>
        <v/>
      </c>
      <c r="K3486" s="24" t="str">
        <f>IF(LEN(E3486)&gt;0,IFERROR(HLOOKUP(E3486,'Codigos Servicios'!$A$4:$A$49,1,1),"SI"),"")</f>
        <v/>
      </c>
    </row>
    <row r="3487" spans="1:11" x14ac:dyDescent="0.25">
      <c r="A3487" s="11" t="str">
        <f t="shared" si="281"/>
        <v/>
      </c>
      <c r="B3487" s="16" t="str">
        <f t="shared" si="282"/>
        <v/>
      </c>
      <c r="C3487" s="11" t="str">
        <f t="shared" si="283"/>
        <v/>
      </c>
      <c r="D3487" s="11" t="str">
        <f t="shared" si="284"/>
        <v/>
      </c>
      <c r="J3487" s="21" t="str">
        <f t="shared" si="280"/>
        <v/>
      </c>
      <c r="K3487" s="24" t="str">
        <f>IF(LEN(E3487)&gt;0,IFERROR(HLOOKUP(E3487,'Codigos Servicios'!$A$4:$A$49,1,1),"SI"),"")</f>
        <v/>
      </c>
    </row>
    <row r="3488" spans="1:11" x14ac:dyDescent="0.25">
      <c r="A3488" s="11" t="str">
        <f t="shared" si="281"/>
        <v/>
      </c>
      <c r="B3488" s="16" t="str">
        <f t="shared" si="282"/>
        <v/>
      </c>
      <c r="C3488" s="11" t="str">
        <f t="shared" si="283"/>
        <v/>
      </c>
      <c r="D3488" s="11" t="str">
        <f t="shared" si="284"/>
        <v/>
      </c>
      <c r="J3488" s="21" t="str">
        <f t="shared" si="280"/>
        <v/>
      </c>
      <c r="K3488" s="24" t="str">
        <f>IF(LEN(E3488)&gt;0,IFERROR(HLOOKUP(E3488,'Codigos Servicios'!$A$4:$A$49,1,1),"SI"),"")</f>
        <v/>
      </c>
    </row>
    <row r="3489" spans="1:11" x14ac:dyDescent="0.25">
      <c r="A3489" s="11" t="str">
        <f t="shared" si="281"/>
        <v/>
      </c>
      <c r="B3489" s="16" t="str">
        <f t="shared" si="282"/>
        <v/>
      </c>
      <c r="C3489" s="11" t="str">
        <f t="shared" si="283"/>
        <v/>
      </c>
      <c r="D3489" s="11" t="str">
        <f t="shared" si="284"/>
        <v/>
      </c>
      <c r="J3489" s="21" t="str">
        <f t="shared" si="280"/>
        <v/>
      </c>
      <c r="K3489" s="24" t="str">
        <f>IF(LEN(E3489)&gt;0,IFERROR(HLOOKUP(E3489,'Codigos Servicios'!$A$4:$A$49,1,1),"SI"),"")</f>
        <v/>
      </c>
    </row>
    <row r="3490" spans="1:11" x14ac:dyDescent="0.25">
      <c r="A3490" s="11" t="str">
        <f t="shared" si="281"/>
        <v/>
      </c>
      <c r="B3490" s="16" t="str">
        <f t="shared" si="282"/>
        <v/>
      </c>
      <c r="C3490" s="11" t="str">
        <f t="shared" si="283"/>
        <v/>
      </c>
      <c r="D3490" s="11" t="str">
        <f t="shared" si="284"/>
        <v/>
      </c>
      <c r="J3490" s="21" t="str">
        <f t="shared" si="280"/>
        <v/>
      </c>
      <c r="K3490" s="24" t="str">
        <f>IF(LEN(E3490)&gt;0,IFERROR(HLOOKUP(E3490,'Codigos Servicios'!$A$4:$A$49,1,1),"SI"),"")</f>
        <v/>
      </c>
    </row>
    <row r="3491" spans="1:11" x14ac:dyDescent="0.25">
      <c r="A3491" s="11" t="str">
        <f t="shared" si="281"/>
        <v/>
      </c>
      <c r="B3491" s="16" t="str">
        <f t="shared" si="282"/>
        <v/>
      </c>
      <c r="C3491" s="11" t="str">
        <f t="shared" si="283"/>
        <v/>
      </c>
      <c r="D3491" s="11" t="str">
        <f t="shared" si="284"/>
        <v/>
      </c>
      <c r="J3491" s="21" t="str">
        <f t="shared" si="280"/>
        <v/>
      </c>
      <c r="K3491" s="24" t="str">
        <f>IF(LEN(E3491)&gt;0,IFERROR(HLOOKUP(E3491,'Codigos Servicios'!$A$4:$A$49,1,1),"SI"),"")</f>
        <v/>
      </c>
    </row>
    <row r="3492" spans="1:11" x14ac:dyDescent="0.25">
      <c r="A3492" s="11" t="str">
        <f t="shared" si="281"/>
        <v/>
      </c>
      <c r="B3492" s="16" t="str">
        <f t="shared" si="282"/>
        <v/>
      </c>
      <c r="C3492" s="11" t="str">
        <f t="shared" si="283"/>
        <v/>
      </c>
      <c r="D3492" s="11" t="str">
        <f t="shared" si="284"/>
        <v/>
      </c>
      <c r="J3492" s="21" t="str">
        <f t="shared" si="280"/>
        <v/>
      </c>
      <c r="K3492" s="24" t="str">
        <f>IF(LEN(E3492)&gt;0,IFERROR(HLOOKUP(E3492,'Codigos Servicios'!$A$4:$A$49,1,1),"SI"),"")</f>
        <v/>
      </c>
    </row>
    <row r="3493" spans="1:11" x14ac:dyDescent="0.25">
      <c r="A3493" s="11" t="str">
        <f t="shared" si="281"/>
        <v/>
      </c>
      <c r="B3493" s="16" t="str">
        <f t="shared" si="282"/>
        <v/>
      </c>
      <c r="C3493" s="11" t="str">
        <f t="shared" si="283"/>
        <v/>
      </c>
      <c r="D3493" s="11" t="str">
        <f t="shared" si="284"/>
        <v/>
      </c>
      <c r="J3493" s="21" t="str">
        <f t="shared" si="280"/>
        <v/>
      </c>
      <c r="K3493" s="24" t="str">
        <f>IF(LEN(E3493)&gt;0,IFERROR(HLOOKUP(E3493,'Codigos Servicios'!$A$4:$A$49,1,1),"SI"),"")</f>
        <v/>
      </c>
    </row>
    <row r="3494" spans="1:11" x14ac:dyDescent="0.25">
      <c r="A3494" s="11" t="str">
        <f t="shared" si="281"/>
        <v/>
      </c>
      <c r="B3494" s="16" t="str">
        <f t="shared" si="282"/>
        <v/>
      </c>
      <c r="C3494" s="11" t="str">
        <f t="shared" si="283"/>
        <v/>
      </c>
      <c r="D3494" s="11" t="str">
        <f t="shared" si="284"/>
        <v/>
      </c>
      <c r="J3494" s="21" t="str">
        <f t="shared" si="280"/>
        <v/>
      </c>
      <c r="K3494" s="24" t="str">
        <f>IF(LEN(E3494)&gt;0,IFERROR(HLOOKUP(E3494,'Codigos Servicios'!$A$4:$A$49,1,1),"SI"),"")</f>
        <v/>
      </c>
    </row>
    <row r="3495" spans="1:11" x14ac:dyDescent="0.25">
      <c r="A3495" s="11" t="str">
        <f t="shared" si="281"/>
        <v/>
      </c>
      <c r="B3495" s="16" t="str">
        <f t="shared" si="282"/>
        <v/>
      </c>
      <c r="C3495" s="11" t="str">
        <f t="shared" si="283"/>
        <v/>
      </c>
      <c r="D3495" s="11" t="str">
        <f t="shared" si="284"/>
        <v/>
      </c>
      <c r="J3495" s="21" t="str">
        <f t="shared" si="280"/>
        <v/>
      </c>
      <c r="K3495" s="24" t="str">
        <f>IF(LEN(E3495)&gt;0,IFERROR(HLOOKUP(E3495,'Codigos Servicios'!$A$4:$A$49,1,1),"SI"),"")</f>
        <v/>
      </c>
    </row>
    <row r="3496" spans="1:11" x14ac:dyDescent="0.25">
      <c r="A3496" s="11" t="str">
        <f t="shared" si="281"/>
        <v/>
      </c>
      <c r="B3496" s="16" t="str">
        <f t="shared" si="282"/>
        <v/>
      </c>
      <c r="C3496" s="11" t="str">
        <f t="shared" si="283"/>
        <v/>
      </c>
      <c r="D3496" s="11" t="str">
        <f t="shared" si="284"/>
        <v/>
      </c>
      <c r="J3496" s="21" t="str">
        <f t="shared" si="280"/>
        <v/>
      </c>
      <c r="K3496" s="24" t="str">
        <f>IF(LEN(E3496)&gt;0,IFERROR(HLOOKUP(E3496,'Codigos Servicios'!$A$4:$A$49,1,1),"SI"),"")</f>
        <v/>
      </c>
    </row>
    <row r="3497" spans="1:11" x14ac:dyDescent="0.25">
      <c r="A3497" s="11" t="str">
        <f t="shared" si="281"/>
        <v/>
      </c>
      <c r="B3497" s="16" t="str">
        <f t="shared" si="282"/>
        <v/>
      </c>
      <c r="C3497" s="11" t="str">
        <f t="shared" si="283"/>
        <v/>
      </c>
      <c r="D3497" s="11" t="str">
        <f t="shared" si="284"/>
        <v/>
      </c>
      <c r="J3497" s="21" t="str">
        <f t="shared" si="280"/>
        <v/>
      </c>
      <c r="K3497" s="24" t="str">
        <f>IF(LEN(E3497)&gt;0,IFERROR(HLOOKUP(E3497,'Codigos Servicios'!$A$4:$A$49,1,1),"SI"),"")</f>
        <v/>
      </c>
    </row>
    <row r="3498" spans="1:11" x14ac:dyDescent="0.25">
      <c r="A3498" s="11" t="str">
        <f t="shared" si="281"/>
        <v/>
      </c>
      <c r="B3498" s="16" t="str">
        <f t="shared" si="282"/>
        <v/>
      </c>
      <c r="C3498" s="11" t="str">
        <f t="shared" si="283"/>
        <v/>
      </c>
      <c r="D3498" s="11" t="str">
        <f t="shared" si="284"/>
        <v/>
      </c>
      <c r="J3498" s="21" t="str">
        <f t="shared" si="280"/>
        <v/>
      </c>
      <c r="K3498" s="24" t="str">
        <f>IF(LEN(E3498)&gt;0,IFERROR(HLOOKUP(E3498,'Codigos Servicios'!$A$4:$A$49,1,1),"SI"),"")</f>
        <v/>
      </c>
    </row>
    <row r="3499" spans="1:11" x14ac:dyDescent="0.25">
      <c r="A3499" s="11" t="str">
        <f t="shared" si="281"/>
        <v/>
      </c>
      <c r="B3499" s="16" t="str">
        <f t="shared" si="282"/>
        <v/>
      </c>
      <c r="C3499" s="11" t="str">
        <f t="shared" si="283"/>
        <v/>
      </c>
      <c r="D3499" s="11" t="str">
        <f t="shared" si="284"/>
        <v/>
      </c>
      <c r="J3499" s="21" t="str">
        <f t="shared" si="280"/>
        <v/>
      </c>
      <c r="K3499" s="24" t="str">
        <f>IF(LEN(E3499)&gt;0,IFERROR(HLOOKUP(E3499,'Codigos Servicios'!$A$4:$A$49,1,1),"SI"),"")</f>
        <v/>
      </c>
    </row>
    <row r="3500" spans="1:11" x14ac:dyDescent="0.25">
      <c r="A3500" s="11" t="str">
        <f t="shared" si="281"/>
        <v/>
      </c>
      <c r="B3500" s="16" t="str">
        <f t="shared" si="282"/>
        <v/>
      </c>
      <c r="C3500" s="11" t="str">
        <f t="shared" si="283"/>
        <v/>
      </c>
      <c r="D3500" s="11" t="str">
        <f t="shared" si="284"/>
        <v/>
      </c>
      <c r="J3500" s="21" t="str">
        <f t="shared" si="280"/>
        <v/>
      </c>
      <c r="K3500" s="24" t="str">
        <f>IF(LEN(E3500)&gt;0,IFERROR(HLOOKUP(E3500,'Codigos Servicios'!$A$4:$A$49,1,1),"SI"),"")</f>
        <v/>
      </c>
    </row>
    <row r="3501" spans="1:11" x14ac:dyDescent="0.25">
      <c r="A3501" s="11" t="str">
        <f t="shared" si="281"/>
        <v/>
      </c>
      <c r="B3501" s="16" t="str">
        <f t="shared" si="282"/>
        <v/>
      </c>
      <c r="C3501" s="11" t="str">
        <f t="shared" si="283"/>
        <v/>
      </c>
      <c r="D3501" s="11" t="str">
        <f t="shared" si="284"/>
        <v/>
      </c>
      <c r="J3501" s="21" t="str">
        <f t="shared" si="280"/>
        <v/>
      </c>
      <c r="K3501" s="24" t="str">
        <f>IF(LEN(E3501)&gt;0,IFERROR(HLOOKUP(E3501,'Codigos Servicios'!$A$4:$A$49,1,1),"SI"),"")</f>
        <v/>
      </c>
    </row>
    <row r="3502" spans="1:11" x14ac:dyDescent="0.25">
      <c r="A3502" s="11" t="str">
        <f t="shared" si="281"/>
        <v/>
      </c>
      <c r="B3502" s="16" t="str">
        <f t="shared" si="282"/>
        <v/>
      </c>
      <c r="C3502" s="11" t="str">
        <f t="shared" si="283"/>
        <v/>
      </c>
      <c r="D3502" s="11" t="str">
        <f t="shared" si="284"/>
        <v/>
      </c>
      <c r="J3502" s="21" t="str">
        <f t="shared" si="280"/>
        <v/>
      </c>
      <c r="K3502" s="24" t="str">
        <f>IF(LEN(E3502)&gt;0,IFERROR(HLOOKUP(E3502,'Codigos Servicios'!$A$4:$A$49,1,1),"SI"),"")</f>
        <v/>
      </c>
    </row>
    <row r="3503" spans="1:11" x14ac:dyDescent="0.25">
      <c r="A3503" s="11" t="str">
        <f t="shared" si="281"/>
        <v/>
      </c>
      <c r="B3503" s="16" t="str">
        <f t="shared" si="282"/>
        <v/>
      </c>
      <c r="C3503" s="11" t="str">
        <f t="shared" si="283"/>
        <v/>
      </c>
      <c r="D3503" s="11" t="str">
        <f t="shared" si="284"/>
        <v/>
      </c>
      <c r="J3503" s="21" t="str">
        <f t="shared" si="280"/>
        <v/>
      </c>
      <c r="K3503" s="24" t="str">
        <f>IF(LEN(E3503)&gt;0,IFERROR(HLOOKUP(E3503,'Codigos Servicios'!$A$4:$A$49,1,1),"SI"),"")</f>
        <v/>
      </c>
    </row>
    <row r="3504" spans="1:11" x14ac:dyDescent="0.25">
      <c r="A3504" s="11" t="str">
        <f t="shared" si="281"/>
        <v/>
      </c>
      <c r="B3504" s="16" t="str">
        <f t="shared" si="282"/>
        <v/>
      </c>
      <c r="C3504" s="11" t="str">
        <f t="shared" si="283"/>
        <v/>
      </c>
      <c r="D3504" s="11" t="str">
        <f t="shared" si="284"/>
        <v/>
      </c>
      <c r="J3504" s="21" t="str">
        <f t="shared" si="280"/>
        <v/>
      </c>
      <c r="K3504" s="24" t="str">
        <f>IF(LEN(E3504)&gt;0,IFERROR(HLOOKUP(E3504,'Codigos Servicios'!$A$4:$A$49,1,1),"SI"),"")</f>
        <v/>
      </c>
    </row>
    <row r="3505" spans="1:11" x14ac:dyDescent="0.25">
      <c r="A3505" s="11" t="str">
        <f t="shared" si="281"/>
        <v/>
      </c>
      <c r="B3505" s="16" t="str">
        <f t="shared" si="282"/>
        <v/>
      </c>
      <c r="C3505" s="11" t="str">
        <f t="shared" si="283"/>
        <v/>
      </c>
      <c r="D3505" s="11" t="str">
        <f t="shared" si="284"/>
        <v/>
      </c>
      <c r="J3505" s="21" t="str">
        <f t="shared" si="280"/>
        <v/>
      </c>
      <c r="K3505" s="24" t="str">
        <f>IF(LEN(E3505)&gt;0,IFERROR(HLOOKUP(E3505,'Codigos Servicios'!$A$4:$A$49,1,1),"SI"),"")</f>
        <v/>
      </c>
    </row>
    <row r="3506" spans="1:11" x14ac:dyDescent="0.25">
      <c r="A3506" s="11" t="str">
        <f t="shared" si="281"/>
        <v/>
      </c>
      <c r="B3506" s="16" t="str">
        <f t="shared" si="282"/>
        <v/>
      </c>
      <c r="C3506" s="11" t="str">
        <f t="shared" si="283"/>
        <v/>
      </c>
      <c r="D3506" s="11" t="str">
        <f t="shared" si="284"/>
        <v/>
      </c>
      <c r="J3506" s="21" t="str">
        <f t="shared" si="280"/>
        <v/>
      </c>
      <c r="K3506" s="24" t="str">
        <f>IF(LEN(E3506)&gt;0,IFERROR(HLOOKUP(E3506,'Codigos Servicios'!$A$4:$A$49,1,1),"SI"),"")</f>
        <v/>
      </c>
    </row>
    <row r="3507" spans="1:11" x14ac:dyDescent="0.25">
      <c r="A3507" s="11" t="str">
        <f t="shared" si="281"/>
        <v/>
      </c>
      <c r="B3507" s="16" t="str">
        <f t="shared" si="282"/>
        <v/>
      </c>
      <c r="C3507" s="11" t="str">
        <f t="shared" si="283"/>
        <v/>
      </c>
      <c r="D3507" s="11" t="str">
        <f t="shared" si="284"/>
        <v/>
      </c>
      <c r="J3507" s="21" t="str">
        <f t="shared" si="280"/>
        <v/>
      </c>
      <c r="K3507" s="24" t="str">
        <f>IF(LEN(E3507)&gt;0,IFERROR(HLOOKUP(E3507,'Codigos Servicios'!$A$4:$A$49,1,1),"SI"),"")</f>
        <v/>
      </c>
    </row>
    <row r="3508" spans="1:11" x14ac:dyDescent="0.25">
      <c r="A3508" s="11" t="str">
        <f t="shared" si="281"/>
        <v/>
      </c>
      <c r="B3508" s="16" t="str">
        <f t="shared" si="282"/>
        <v/>
      </c>
      <c r="C3508" s="11" t="str">
        <f t="shared" si="283"/>
        <v/>
      </c>
      <c r="D3508" s="11" t="str">
        <f t="shared" si="284"/>
        <v/>
      </c>
      <c r="J3508" s="21" t="str">
        <f t="shared" si="280"/>
        <v/>
      </c>
      <c r="K3508" s="24" t="str">
        <f>IF(LEN(E3508)&gt;0,IFERROR(HLOOKUP(E3508,'Codigos Servicios'!$A$4:$A$49,1,1),"SI"),"")</f>
        <v/>
      </c>
    </row>
    <row r="3509" spans="1:11" x14ac:dyDescent="0.25">
      <c r="A3509" s="11" t="str">
        <f t="shared" si="281"/>
        <v/>
      </c>
      <c r="B3509" s="16" t="str">
        <f t="shared" si="282"/>
        <v/>
      </c>
      <c r="C3509" s="11" t="str">
        <f t="shared" si="283"/>
        <v/>
      </c>
      <c r="D3509" s="11" t="str">
        <f t="shared" si="284"/>
        <v/>
      </c>
      <c r="J3509" s="21" t="str">
        <f t="shared" si="280"/>
        <v/>
      </c>
      <c r="K3509" s="24" t="str">
        <f>IF(LEN(E3509)&gt;0,IFERROR(HLOOKUP(E3509,'Codigos Servicios'!$A$4:$A$49,1,1),"SI"),"")</f>
        <v/>
      </c>
    </row>
    <row r="3510" spans="1:11" x14ac:dyDescent="0.25">
      <c r="A3510" s="11" t="str">
        <f t="shared" si="281"/>
        <v/>
      </c>
      <c r="B3510" s="16" t="str">
        <f t="shared" si="282"/>
        <v/>
      </c>
      <c r="C3510" s="11" t="str">
        <f t="shared" si="283"/>
        <v/>
      </c>
      <c r="D3510" s="11" t="str">
        <f t="shared" si="284"/>
        <v/>
      </c>
      <c r="J3510" s="21" t="str">
        <f t="shared" si="280"/>
        <v/>
      </c>
      <c r="K3510" s="24" t="str">
        <f>IF(LEN(E3510)&gt;0,IFERROR(HLOOKUP(E3510,'Codigos Servicios'!$A$4:$A$49,1,1),"SI"),"")</f>
        <v/>
      </c>
    </row>
    <row r="3511" spans="1:11" x14ac:dyDescent="0.25">
      <c r="A3511" s="11" t="str">
        <f t="shared" si="281"/>
        <v/>
      </c>
      <c r="B3511" s="16" t="str">
        <f t="shared" si="282"/>
        <v/>
      </c>
      <c r="C3511" s="11" t="str">
        <f t="shared" si="283"/>
        <v/>
      </c>
      <c r="D3511" s="11" t="str">
        <f t="shared" si="284"/>
        <v/>
      </c>
      <c r="J3511" s="21" t="str">
        <f t="shared" si="280"/>
        <v/>
      </c>
      <c r="K3511" s="24" t="str">
        <f>IF(LEN(E3511)&gt;0,IFERROR(HLOOKUP(E3511,'Codigos Servicios'!$A$4:$A$49,1,1),"SI"),"")</f>
        <v/>
      </c>
    </row>
    <row r="3512" spans="1:11" x14ac:dyDescent="0.25">
      <c r="A3512" s="11" t="str">
        <f t="shared" si="281"/>
        <v/>
      </c>
      <c r="B3512" s="16" t="str">
        <f t="shared" si="282"/>
        <v/>
      </c>
      <c r="C3512" s="11" t="str">
        <f t="shared" si="283"/>
        <v/>
      </c>
      <c r="D3512" s="11" t="str">
        <f t="shared" si="284"/>
        <v/>
      </c>
      <c r="J3512" s="21" t="str">
        <f t="shared" si="280"/>
        <v/>
      </c>
      <c r="K3512" s="24" t="str">
        <f>IF(LEN(E3512)&gt;0,IFERROR(HLOOKUP(E3512,'Codigos Servicios'!$A$4:$A$49,1,1),"SI"),"")</f>
        <v/>
      </c>
    </row>
    <row r="3513" spans="1:11" x14ac:dyDescent="0.25">
      <c r="A3513" s="11" t="str">
        <f t="shared" si="281"/>
        <v/>
      </c>
      <c r="B3513" s="16" t="str">
        <f t="shared" si="282"/>
        <v/>
      </c>
      <c r="C3513" s="11" t="str">
        <f t="shared" si="283"/>
        <v/>
      </c>
      <c r="D3513" s="11" t="str">
        <f t="shared" si="284"/>
        <v/>
      </c>
      <c r="J3513" s="21" t="str">
        <f t="shared" si="280"/>
        <v/>
      </c>
      <c r="K3513" s="24" t="str">
        <f>IF(LEN(E3513)&gt;0,IFERROR(HLOOKUP(E3513,'Codigos Servicios'!$A$4:$A$49,1,1),"SI"),"")</f>
        <v/>
      </c>
    </row>
    <row r="3514" spans="1:11" x14ac:dyDescent="0.25">
      <c r="A3514" s="11" t="str">
        <f t="shared" si="281"/>
        <v/>
      </c>
      <c r="B3514" s="16" t="str">
        <f t="shared" si="282"/>
        <v/>
      </c>
      <c r="C3514" s="11" t="str">
        <f t="shared" si="283"/>
        <v/>
      </c>
      <c r="D3514" s="11" t="str">
        <f t="shared" si="284"/>
        <v/>
      </c>
      <c r="J3514" s="21" t="str">
        <f t="shared" si="280"/>
        <v/>
      </c>
      <c r="K3514" s="24" t="str">
        <f>IF(LEN(E3514)&gt;0,IFERROR(HLOOKUP(E3514,'Codigos Servicios'!$A$4:$A$49,1,1),"SI"),"")</f>
        <v/>
      </c>
    </row>
    <row r="3515" spans="1:11" x14ac:dyDescent="0.25">
      <c r="A3515" s="11" t="str">
        <f t="shared" si="281"/>
        <v/>
      </c>
      <c r="B3515" s="16" t="str">
        <f t="shared" si="282"/>
        <v/>
      </c>
      <c r="C3515" s="11" t="str">
        <f t="shared" si="283"/>
        <v/>
      </c>
      <c r="D3515" s="11" t="str">
        <f t="shared" si="284"/>
        <v/>
      </c>
      <c r="J3515" s="21" t="str">
        <f t="shared" si="280"/>
        <v/>
      </c>
      <c r="K3515" s="24" t="str">
        <f>IF(LEN(E3515)&gt;0,IFERROR(HLOOKUP(E3515,'Codigos Servicios'!$A$4:$A$49,1,1),"SI"),"")</f>
        <v/>
      </c>
    </row>
    <row r="3516" spans="1:11" x14ac:dyDescent="0.25">
      <c r="A3516" s="11" t="str">
        <f t="shared" si="281"/>
        <v/>
      </c>
      <c r="B3516" s="16" t="str">
        <f t="shared" si="282"/>
        <v/>
      </c>
      <c r="C3516" s="11" t="str">
        <f t="shared" si="283"/>
        <v/>
      </c>
      <c r="D3516" s="11" t="str">
        <f t="shared" si="284"/>
        <v/>
      </c>
      <c r="J3516" s="21" t="str">
        <f t="shared" si="280"/>
        <v/>
      </c>
      <c r="K3516" s="24" t="str">
        <f>IF(LEN(E3516)&gt;0,IFERROR(HLOOKUP(E3516,'Codigos Servicios'!$A$4:$A$49,1,1),"SI"),"")</f>
        <v/>
      </c>
    </row>
    <row r="3517" spans="1:11" x14ac:dyDescent="0.25">
      <c r="A3517" s="11" t="str">
        <f t="shared" si="281"/>
        <v/>
      </c>
      <c r="B3517" s="16" t="str">
        <f t="shared" si="282"/>
        <v/>
      </c>
      <c r="C3517" s="11" t="str">
        <f t="shared" si="283"/>
        <v/>
      </c>
      <c r="D3517" s="11" t="str">
        <f t="shared" si="284"/>
        <v/>
      </c>
      <c r="J3517" s="21" t="str">
        <f t="shared" si="280"/>
        <v/>
      </c>
      <c r="K3517" s="24" t="str">
        <f>IF(LEN(E3517)&gt;0,IFERROR(HLOOKUP(E3517,'Codigos Servicios'!$A$4:$A$49,1,1),"SI"),"")</f>
        <v/>
      </c>
    </row>
    <row r="3518" spans="1:11" x14ac:dyDescent="0.25">
      <c r="A3518" s="11" t="str">
        <f t="shared" si="281"/>
        <v/>
      </c>
      <c r="B3518" s="16" t="str">
        <f t="shared" si="282"/>
        <v/>
      </c>
      <c r="C3518" s="11" t="str">
        <f t="shared" si="283"/>
        <v/>
      </c>
      <c r="D3518" s="11" t="str">
        <f t="shared" si="284"/>
        <v/>
      </c>
      <c r="J3518" s="21" t="str">
        <f t="shared" si="280"/>
        <v/>
      </c>
      <c r="K3518" s="24" t="str">
        <f>IF(LEN(E3518)&gt;0,IFERROR(HLOOKUP(E3518,'Codigos Servicios'!$A$4:$A$49,1,1),"SI"),"")</f>
        <v/>
      </c>
    </row>
    <row r="3519" spans="1:11" x14ac:dyDescent="0.25">
      <c r="A3519" s="11" t="str">
        <f t="shared" si="281"/>
        <v/>
      </c>
      <c r="B3519" s="16" t="str">
        <f t="shared" si="282"/>
        <v/>
      </c>
      <c r="C3519" s="11" t="str">
        <f t="shared" si="283"/>
        <v/>
      </c>
      <c r="D3519" s="11" t="str">
        <f t="shared" si="284"/>
        <v/>
      </c>
      <c r="J3519" s="21" t="str">
        <f t="shared" si="280"/>
        <v/>
      </c>
      <c r="K3519" s="24" t="str">
        <f>IF(LEN(E3519)&gt;0,IFERROR(HLOOKUP(E3519,'Codigos Servicios'!$A$4:$A$49,1,1),"SI"),"")</f>
        <v/>
      </c>
    </row>
    <row r="3520" spans="1:11" x14ac:dyDescent="0.25">
      <c r="A3520" s="11" t="str">
        <f t="shared" si="281"/>
        <v/>
      </c>
      <c r="B3520" s="16" t="str">
        <f t="shared" si="282"/>
        <v/>
      </c>
      <c r="C3520" s="11" t="str">
        <f t="shared" si="283"/>
        <v/>
      </c>
      <c r="D3520" s="11" t="str">
        <f t="shared" si="284"/>
        <v/>
      </c>
      <c r="J3520" s="21" t="str">
        <f t="shared" si="280"/>
        <v/>
      </c>
      <c r="K3520" s="24" t="str">
        <f>IF(LEN(E3520)&gt;0,IFERROR(HLOOKUP(E3520,'Codigos Servicios'!$A$4:$A$49,1,1),"SI"),"")</f>
        <v/>
      </c>
    </row>
    <row r="3521" spans="1:11" x14ac:dyDescent="0.25">
      <c r="A3521" s="11" t="str">
        <f t="shared" si="281"/>
        <v/>
      </c>
      <c r="B3521" s="16" t="str">
        <f t="shared" si="282"/>
        <v/>
      </c>
      <c r="C3521" s="11" t="str">
        <f t="shared" si="283"/>
        <v/>
      </c>
      <c r="D3521" s="11" t="str">
        <f t="shared" si="284"/>
        <v/>
      </c>
      <c r="J3521" s="21" t="str">
        <f t="shared" si="280"/>
        <v/>
      </c>
      <c r="K3521" s="24" t="str">
        <f>IF(LEN(E3521)&gt;0,IFERROR(HLOOKUP(E3521,'Codigos Servicios'!$A$4:$A$49,1,1),"SI"),"")</f>
        <v/>
      </c>
    </row>
    <row r="3522" spans="1:11" x14ac:dyDescent="0.25">
      <c r="A3522" s="11" t="str">
        <f t="shared" si="281"/>
        <v/>
      </c>
      <c r="B3522" s="16" t="str">
        <f t="shared" si="282"/>
        <v/>
      </c>
      <c r="C3522" s="11" t="str">
        <f t="shared" si="283"/>
        <v/>
      </c>
      <c r="D3522" s="11" t="str">
        <f t="shared" si="284"/>
        <v/>
      </c>
      <c r="J3522" s="21" t="str">
        <f t="shared" si="280"/>
        <v/>
      </c>
      <c r="K3522" s="24" t="str">
        <f>IF(LEN(E3522)&gt;0,IFERROR(HLOOKUP(E3522,'Codigos Servicios'!$A$4:$A$49,1,1),"SI"),"")</f>
        <v/>
      </c>
    </row>
    <row r="3523" spans="1:11" x14ac:dyDescent="0.25">
      <c r="A3523" s="11" t="str">
        <f t="shared" si="281"/>
        <v/>
      </c>
      <c r="B3523" s="16" t="str">
        <f t="shared" si="282"/>
        <v/>
      </c>
      <c r="C3523" s="11" t="str">
        <f t="shared" si="283"/>
        <v/>
      </c>
      <c r="D3523" s="11" t="str">
        <f t="shared" si="284"/>
        <v/>
      </c>
      <c r="J3523" s="21" t="str">
        <f t="shared" si="280"/>
        <v/>
      </c>
      <c r="K3523" s="24" t="str">
        <f>IF(LEN(E3523)&gt;0,IFERROR(HLOOKUP(E3523,'Codigos Servicios'!$A$4:$A$49,1,1),"SI"),"")</f>
        <v/>
      </c>
    </row>
    <row r="3524" spans="1:11" x14ac:dyDescent="0.25">
      <c r="A3524" s="11" t="str">
        <f t="shared" si="281"/>
        <v/>
      </c>
      <c r="B3524" s="16" t="str">
        <f t="shared" si="282"/>
        <v/>
      </c>
      <c r="C3524" s="11" t="str">
        <f t="shared" si="283"/>
        <v/>
      </c>
      <c r="D3524" s="11" t="str">
        <f t="shared" si="284"/>
        <v/>
      </c>
      <c r="J3524" s="21" t="str">
        <f t="shared" si="280"/>
        <v/>
      </c>
      <c r="K3524" s="24" t="str">
        <f>IF(LEN(E3524)&gt;0,IFERROR(HLOOKUP(E3524,'Codigos Servicios'!$A$4:$A$49,1,1),"SI"),"")</f>
        <v/>
      </c>
    </row>
    <row r="3525" spans="1:11" x14ac:dyDescent="0.25">
      <c r="A3525" s="11" t="str">
        <f t="shared" si="281"/>
        <v/>
      </c>
      <c r="B3525" s="16" t="str">
        <f t="shared" si="282"/>
        <v/>
      </c>
      <c r="C3525" s="11" t="str">
        <f t="shared" si="283"/>
        <v/>
      </c>
      <c r="D3525" s="11" t="str">
        <f t="shared" si="284"/>
        <v/>
      </c>
      <c r="J3525" s="21" t="str">
        <f t="shared" si="280"/>
        <v/>
      </c>
      <c r="K3525" s="24" t="str">
        <f>IF(LEN(E3525)&gt;0,IFERROR(HLOOKUP(E3525,'Codigos Servicios'!$A$4:$A$49,1,1),"SI"),"")</f>
        <v/>
      </c>
    </row>
    <row r="3526" spans="1:11" x14ac:dyDescent="0.25">
      <c r="A3526" s="11" t="str">
        <f t="shared" si="281"/>
        <v/>
      </c>
      <c r="B3526" s="16" t="str">
        <f t="shared" si="282"/>
        <v/>
      </c>
      <c r="C3526" s="11" t="str">
        <f t="shared" si="283"/>
        <v/>
      </c>
      <c r="D3526" s="11" t="str">
        <f t="shared" si="284"/>
        <v/>
      </c>
      <c r="J3526" s="21" t="str">
        <f t="shared" si="280"/>
        <v/>
      </c>
      <c r="K3526" s="24" t="str">
        <f>IF(LEN(E3526)&gt;0,IFERROR(HLOOKUP(E3526,'Codigos Servicios'!$A$4:$A$49,1,1),"SI"),"")</f>
        <v/>
      </c>
    </row>
    <row r="3527" spans="1:11" x14ac:dyDescent="0.25">
      <c r="A3527" s="11" t="str">
        <f t="shared" si="281"/>
        <v/>
      </c>
      <c r="B3527" s="16" t="str">
        <f t="shared" si="282"/>
        <v/>
      </c>
      <c r="C3527" s="11" t="str">
        <f t="shared" si="283"/>
        <v/>
      </c>
      <c r="D3527" s="11" t="str">
        <f t="shared" si="284"/>
        <v/>
      </c>
      <c r="J3527" s="21" t="str">
        <f t="shared" si="280"/>
        <v/>
      </c>
      <c r="K3527" s="24" t="str">
        <f>IF(LEN(E3527)&gt;0,IFERROR(HLOOKUP(E3527,'Codigos Servicios'!$A$4:$A$49,1,1),"SI"),"")</f>
        <v/>
      </c>
    </row>
    <row r="3528" spans="1:11" x14ac:dyDescent="0.25">
      <c r="A3528" s="11" t="str">
        <f t="shared" si="281"/>
        <v/>
      </c>
      <c r="B3528" s="16" t="str">
        <f t="shared" si="282"/>
        <v/>
      </c>
      <c r="C3528" s="11" t="str">
        <f t="shared" si="283"/>
        <v/>
      </c>
      <c r="D3528" s="11" t="str">
        <f t="shared" si="284"/>
        <v/>
      </c>
      <c r="J3528" s="21" t="str">
        <f t="shared" ref="J3528:J3591" si="285">IF(LEN(E3528)&gt;0,IF(LEN(F3528)&gt;0,IF(LEN(C3528)&gt;1,IF(ISBLANK($H$5),"Error: No ha ingresado el Mes",IF(ISBLANK($I$5),"Error: No ha ingresado el Año",IF(K3528="SI","Error Codigo de Servicio Invalido",""))),"Error: No ha ingresado empresa"),""),"")</f>
        <v/>
      </c>
      <c r="K3528" s="24" t="str">
        <f>IF(LEN(E3528)&gt;0,IFERROR(HLOOKUP(E3528,'Codigos Servicios'!$A$4:$A$49,1,1),"SI"),"")</f>
        <v/>
      </c>
    </row>
    <row r="3529" spans="1:11" x14ac:dyDescent="0.25">
      <c r="A3529" s="11" t="str">
        <f t="shared" ref="A3529:A3592" si="286">IF(LEN(E3529)&gt;0,"TL","")</f>
        <v/>
      </c>
      <c r="B3529" s="16" t="str">
        <f t="shared" ref="B3529:B3592" si="287">IF(LEN(E3529)&gt;0,B3528+1,"")</f>
        <v/>
      </c>
      <c r="C3529" s="11" t="str">
        <f t="shared" ref="C3529:C3592" si="288">IF(LEN(E3529)&gt;0,$F$5,"")</f>
        <v/>
      </c>
      <c r="D3529" s="11" t="str">
        <f t="shared" ref="D3529:D3592" si="289">IF(LEN(E3529)&gt;0,$J$5,"")</f>
        <v/>
      </c>
      <c r="J3529" s="21" t="str">
        <f t="shared" si="285"/>
        <v/>
      </c>
      <c r="K3529" s="24" t="str">
        <f>IF(LEN(E3529)&gt;0,IFERROR(HLOOKUP(E3529,'Codigos Servicios'!$A$4:$A$49,1,1),"SI"),"")</f>
        <v/>
      </c>
    </row>
    <row r="3530" spans="1:11" x14ac:dyDescent="0.25">
      <c r="A3530" s="11" t="str">
        <f t="shared" si="286"/>
        <v/>
      </c>
      <c r="B3530" s="16" t="str">
        <f t="shared" si="287"/>
        <v/>
      </c>
      <c r="C3530" s="11" t="str">
        <f t="shared" si="288"/>
        <v/>
      </c>
      <c r="D3530" s="11" t="str">
        <f t="shared" si="289"/>
        <v/>
      </c>
      <c r="J3530" s="21" t="str">
        <f t="shared" si="285"/>
        <v/>
      </c>
      <c r="K3530" s="24" t="str">
        <f>IF(LEN(E3530)&gt;0,IFERROR(HLOOKUP(E3530,'Codigos Servicios'!$A$4:$A$49,1,1),"SI"),"")</f>
        <v/>
      </c>
    </row>
    <row r="3531" spans="1:11" x14ac:dyDescent="0.25">
      <c r="A3531" s="11" t="str">
        <f t="shared" si="286"/>
        <v/>
      </c>
      <c r="B3531" s="16" t="str">
        <f t="shared" si="287"/>
        <v/>
      </c>
      <c r="C3531" s="11" t="str">
        <f t="shared" si="288"/>
        <v/>
      </c>
      <c r="D3531" s="11" t="str">
        <f t="shared" si="289"/>
        <v/>
      </c>
      <c r="J3531" s="21" t="str">
        <f t="shared" si="285"/>
        <v/>
      </c>
      <c r="K3531" s="24" t="str">
        <f>IF(LEN(E3531)&gt;0,IFERROR(HLOOKUP(E3531,'Codigos Servicios'!$A$4:$A$49,1,1),"SI"),"")</f>
        <v/>
      </c>
    </row>
    <row r="3532" spans="1:11" x14ac:dyDescent="0.25">
      <c r="A3532" s="11" t="str">
        <f t="shared" si="286"/>
        <v/>
      </c>
      <c r="B3532" s="16" t="str">
        <f t="shared" si="287"/>
        <v/>
      </c>
      <c r="C3532" s="11" t="str">
        <f t="shared" si="288"/>
        <v/>
      </c>
      <c r="D3532" s="11" t="str">
        <f t="shared" si="289"/>
        <v/>
      </c>
      <c r="J3532" s="21" t="str">
        <f t="shared" si="285"/>
        <v/>
      </c>
      <c r="K3532" s="24" t="str">
        <f>IF(LEN(E3532)&gt;0,IFERROR(HLOOKUP(E3532,'Codigos Servicios'!$A$4:$A$49,1,1),"SI"),"")</f>
        <v/>
      </c>
    </row>
    <row r="3533" spans="1:11" x14ac:dyDescent="0.25">
      <c r="A3533" s="11" t="str">
        <f t="shared" si="286"/>
        <v/>
      </c>
      <c r="B3533" s="16" t="str">
        <f t="shared" si="287"/>
        <v/>
      </c>
      <c r="C3533" s="11" t="str">
        <f t="shared" si="288"/>
        <v/>
      </c>
      <c r="D3533" s="11" t="str">
        <f t="shared" si="289"/>
        <v/>
      </c>
      <c r="J3533" s="21" t="str">
        <f t="shared" si="285"/>
        <v/>
      </c>
      <c r="K3533" s="24" t="str">
        <f>IF(LEN(E3533)&gt;0,IFERROR(HLOOKUP(E3533,'Codigos Servicios'!$A$4:$A$49,1,1),"SI"),"")</f>
        <v/>
      </c>
    </row>
    <row r="3534" spans="1:11" x14ac:dyDescent="0.25">
      <c r="A3534" s="11" t="str">
        <f t="shared" si="286"/>
        <v/>
      </c>
      <c r="B3534" s="16" t="str">
        <f t="shared" si="287"/>
        <v/>
      </c>
      <c r="C3534" s="11" t="str">
        <f t="shared" si="288"/>
        <v/>
      </c>
      <c r="D3534" s="11" t="str">
        <f t="shared" si="289"/>
        <v/>
      </c>
      <c r="J3534" s="21" t="str">
        <f t="shared" si="285"/>
        <v/>
      </c>
      <c r="K3534" s="24" t="str">
        <f>IF(LEN(E3534)&gt;0,IFERROR(HLOOKUP(E3534,'Codigos Servicios'!$A$4:$A$49,1,1),"SI"),"")</f>
        <v/>
      </c>
    </row>
    <row r="3535" spans="1:11" x14ac:dyDescent="0.25">
      <c r="A3535" s="11" t="str">
        <f t="shared" si="286"/>
        <v/>
      </c>
      <c r="B3535" s="16" t="str">
        <f t="shared" si="287"/>
        <v/>
      </c>
      <c r="C3535" s="11" t="str">
        <f t="shared" si="288"/>
        <v/>
      </c>
      <c r="D3535" s="11" t="str">
        <f t="shared" si="289"/>
        <v/>
      </c>
      <c r="J3535" s="21" t="str">
        <f t="shared" si="285"/>
        <v/>
      </c>
      <c r="K3535" s="24" t="str">
        <f>IF(LEN(E3535)&gt;0,IFERROR(HLOOKUP(E3535,'Codigos Servicios'!$A$4:$A$49,1,1),"SI"),"")</f>
        <v/>
      </c>
    </row>
    <row r="3536" spans="1:11" x14ac:dyDescent="0.25">
      <c r="A3536" s="11" t="str">
        <f t="shared" si="286"/>
        <v/>
      </c>
      <c r="B3536" s="16" t="str">
        <f t="shared" si="287"/>
        <v/>
      </c>
      <c r="C3536" s="11" t="str">
        <f t="shared" si="288"/>
        <v/>
      </c>
      <c r="D3536" s="11" t="str">
        <f t="shared" si="289"/>
        <v/>
      </c>
      <c r="J3536" s="21" t="str">
        <f t="shared" si="285"/>
        <v/>
      </c>
      <c r="K3536" s="24" t="str">
        <f>IF(LEN(E3536)&gt;0,IFERROR(HLOOKUP(E3536,'Codigos Servicios'!$A$4:$A$49,1,1),"SI"),"")</f>
        <v/>
      </c>
    </row>
    <row r="3537" spans="1:11" x14ac:dyDescent="0.25">
      <c r="A3537" s="11" t="str">
        <f t="shared" si="286"/>
        <v/>
      </c>
      <c r="B3537" s="16" t="str">
        <f t="shared" si="287"/>
        <v/>
      </c>
      <c r="C3537" s="11" t="str">
        <f t="shared" si="288"/>
        <v/>
      </c>
      <c r="D3537" s="11" t="str">
        <f t="shared" si="289"/>
        <v/>
      </c>
      <c r="J3537" s="21" t="str">
        <f t="shared" si="285"/>
        <v/>
      </c>
      <c r="K3537" s="24" t="str">
        <f>IF(LEN(E3537)&gt;0,IFERROR(HLOOKUP(E3537,'Codigos Servicios'!$A$4:$A$49,1,1),"SI"),"")</f>
        <v/>
      </c>
    </row>
    <row r="3538" spans="1:11" x14ac:dyDescent="0.25">
      <c r="A3538" s="11" t="str">
        <f t="shared" si="286"/>
        <v/>
      </c>
      <c r="B3538" s="16" t="str">
        <f t="shared" si="287"/>
        <v/>
      </c>
      <c r="C3538" s="11" t="str">
        <f t="shared" si="288"/>
        <v/>
      </c>
      <c r="D3538" s="11" t="str">
        <f t="shared" si="289"/>
        <v/>
      </c>
      <c r="J3538" s="21" t="str">
        <f t="shared" si="285"/>
        <v/>
      </c>
      <c r="K3538" s="24" t="str">
        <f>IF(LEN(E3538)&gt;0,IFERROR(HLOOKUP(E3538,'Codigos Servicios'!$A$4:$A$49,1,1),"SI"),"")</f>
        <v/>
      </c>
    </row>
    <row r="3539" spans="1:11" x14ac:dyDescent="0.25">
      <c r="A3539" s="11" t="str">
        <f t="shared" si="286"/>
        <v/>
      </c>
      <c r="B3539" s="16" t="str">
        <f t="shared" si="287"/>
        <v/>
      </c>
      <c r="C3539" s="11" t="str">
        <f t="shared" si="288"/>
        <v/>
      </c>
      <c r="D3539" s="11" t="str">
        <f t="shared" si="289"/>
        <v/>
      </c>
      <c r="J3539" s="21" t="str">
        <f t="shared" si="285"/>
        <v/>
      </c>
      <c r="K3539" s="24" t="str">
        <f>IF(LEN(E3539)&gt;0,IFERROR(HLOOKUP(E3539,'Codigos Servicios'!$A$4:$A$49,1,1),"SI"),"")</f>
        <v/>
      </c>
    </row>
    <row r="3540" spans="1:11" x14ac:dyDescent="0.25">
      <c r="A3540" s="11" t="str">
        <f t="shared" si="286"/>
        <v/>
      </c>
      <c r="B3540" s="16" t="str">
        <f t="shared" si="287"/>
        <v/>
      </c>
      <c r="C3540" s="11" t="str">
        <f t="shared" si="288"/>
        <v/>
      </c>
      <c r="D3540" s="11" t="str">
        <f t="shared" si="289"/>
        <v/>
      </c>
      <c r="J3540" s="21" t="str">
        <f t="shared" si="285"/>
        <v/>
      </c>
      <c r="K3540" s="24" t="str">
        <f>IF(LEN(E3540)&gt;0,IFERROR(HLOOKUP(E3540,'Codigos Servicios'!$A$4:$A$49,1,1),"SI"),"")</f>
        <v/>
      </c>
    </row>
    <row r="3541" spans="1:11" x14ac:dyDescent="0.25">
      <c r="A3541" s="11" t="str">
        <f t="shared" si="286"/>
        <v/>
      </c>
      <c r="B3541" s="16" t="str">
        <f t="shared" si="287"/>
        <v/>
      </c>
      <c r="C3541" s="11" t="str">
        <f t="shared" si="288"/>
        <v/>
      </c>
      <c r="D3541" s="11" t="str">
        <f t="shared" si="289"/>
        <v/>
      </c>
      <c r="J3541" s="21" t="str">
        <f t="shared" si="285"/>
        <v/>
      </c>
      <c r="K3541" s="24" t="str">
        <f>IF(LEN(E3541)&gt;0,IFERROR(HLOOKUP(E3541,'Codigos Servicios'!$A$4:$A$49,1,1),"SI"),"")</f>
        <v/>
      </c>
    </row>
    <row r="3542" spans="1:11" x14ac:dyDescent="0.25">
      <c r="A3542" s="11" t="str">
        <f t="shared" si="286"/>
        <v/>
      </c>
      <c r="B3542" s="16" t="str">
        <f t="shared" si="287"/>
        <v/>
      </c>
      <c r="C3542" s="11" t="str">
        <f t="shared" si="288"/>
        <v/>
      </c>
      <c r="D3542" s="11" t="str">
        <f t="shared" si="289"/>
        <v/>
      </c>
      <c r="J3542" s="21" t="str">
        <f t="shared" si="285"/>
        <v/>
      </c>
      <c r="K3542" s="24" t="str">
        <f>IF(LEN(E3542)&gt;0,IFERROR(HLOOKUP(E3542,'Codigos Servicios'!$A$4:$A$49,1,1),"SI"),"")</f>
        <v/>
      </c>
    </row>
    <row r="3543" spans="1:11" x14ac:dyDescent="0.25">
      <c r="A3543" s="11" t="str">
        <f t="shared" si="286"/>
        <v/>
      </c>
      <c r="B3543" s="16" t="str">
        <f t="shared" si="287"/>
        <v/>
      </c>
      <c r="C3543" s="11" t="str">
        <f t="shared" si="288"/>
        <v/>
      </c>
      <c r="D3543" s="11" t="str">
        <f t="shared" si="289"/>
        <v/>
      </c>
      <c r="J3543" s="21" t="str">
        <f t="shared" si="285"/>
        <v/>
      </c>
      <c r="K3543" s="24" t="str">
        <f>IF(LEN(E3543)&gt;0,IFERROR(HLOOKUP(E3543,'Codigos Servicios'!$A$4:$A$49,1,1),"SI"),"")</f>
        <v/>
      </c>
    </row>
    <row r="3544" spans="1:11" x14ac:dyDescent="0.25">
      <c r="A3544" s="11" t="str">
        <f t="shared" si="286"/>
        <v/>
      </c>
      <c r="B3544" s="16" t="str">
        <f t="shared" si="287"/>
        <v/>
      </c>
      <c r="C3544" s="11" t="str">
        <f t="shared" si="288"/>
        <v/>
      </c>
      <c r="D3544" s="11" t="str">
        <f t="shared" si="289"/>
        <v/>
      </c>
      <c r="J3544" s="21" t="str">
        <f t="shared" si="285"/>
        <v/>
      </c>
      <c r="K3544" s="24" t="str">
        <f>IF(LEN(E3544)&gt;0,IFERROR(HLOOKUP(E3544,'Codigos Servicios'!$A$4:$A$49,1,1),"SI"),"")</f>
        <v/>
      </c>
    </row>
    <row r="3545" spans="1:11" x14ac:dyDescent="0.25">
      <c r="A3545" s="11" t="str">
        <f t="shared" si="286"/>
        <v/>
      </c>
      <c r="B3545" s="16" t="str">
        <f t="shared" si="287"/>
        <v/>
      </c>
      <c r="C3545" s="11" t="str">
        <f t="shared" si="288"/>
        <v/>
      </c>
      <c r="D3545" s="11" t="str">
        <f t="shared" si="289"/>
        <v/>
      </c>
      <c r="J3545" s="21" t="str">
        <f t="shared" si="285"/>
        <v/>
      </c>
      <c r="K3545" s="24" t="str">
        <f>IF(LEN(E3545)&gt;0,IFERROR(HLOOKUP(E3545,'Codigos Servicios'!$A$4:$A$49,1,1),"SI"),"")</f>
        <v/>
      </c>
    </row>
    <row r="3546" spans="1:11" x14ac:dyDescent="0.25">
      <c r="A3546" s="11" t="str">
        <f t="shared" si="286"/>
        <v/>
      </c>
      <c r="B3546" s="16" t="str">
        <f t="shared" si="287"/>
        <v/>
      </c>
      <c r="C3546" s="11" t="str">
        <f t="shared" si="288"/>
        <v/>
      </c>
      <c r="D3546" s="11" t="str">
        <f t="shared" si="289"/>
        <v/>
      </c>
      <c r="J3546" s="21" t="str">
        <f t="shared" si="285"/>
        <v/>
      </c>
      <c r="K3546" s="24" t="str">
        <f>IF(LEN(E3546)&gt;0,IFERROR(HLOOKUP(E3546,'Codigos Servicios'!$A$4:$A$49,1,1),"SI"),"")</f>
        <v/>
      </c>
    </row>
    <row r="3547" spans="1:11" x14ac:dyDescent="0.25">
      <c r="A3547" s="11" t="str">
        <f t="shared" si="286"/>
        <v/>
      </c>
      <c r="B3547" s="16" t="str">
        <f t="shared" si="287"/>
        <v/>
      </c>
      <c r="C3547" s="11" t="str">
        <f t="shared" si="288"/>
        <v/>
      </c>
      <c r="D3547" s="11" t="str">
        <f t="shared" si="289"/>
        <v/>
      </c>
      <c r="J3547" s="21" t="str">
        <f t="shared" si="285"/>
        <v/>
      </c>
      <c r="K3547" s="24" t="str">
        <f>IF(LEN(E3547)&gt;0,IFERROR(HLOOKUP(E3547,'Codigos Servicios'!$A$4:$A$49,1,1),"SI"),"")</f>
        <v/>
      </c>
    </row>
    <row r="3548" spans="1:11" x14ac:dyDescent="0.25">
      <c r="A3548" s="11" t="str">
        <f t="shared" si="286"/>
        <v/>
      </c>
      <c r="B3548" s="16" t="str">
        <f t="shared" si="287"/>
        <v/>
      </c>
      <c r="C3548" s="11" t="str">
        <f t="shared" si="288"/>
        <v/>
      </c>
      <c r="D3548" s="11" t="str">
        <f t="shared" si="289"/>
        <v/>
      </c>
      <c r="J3548" s="21" t="str">
        <f t="shared" si="285"/>
        <v/>
      </c>
      <c r="K3548" s="24" t="str">
        <f>IF(LEN(E3548)&gt;0,IFERROR(HLOOKUP(E3548,'Codigos Servicios'!$A$4:$A$49,1,1),"SI"),"")</f>
        <v/>
      </c>
    </row>
    <row r="3549" spans="1:11" x14ac:dyDescent="0.25">
      <c r="A3549" s="11" t="str">
        <f t="shared" si="286"/>
        <v/>
      </c>
      <c r="B3549" s="16" t="str">
        <f t="shared" si="287"/>
        <v/>
      </c>
      <c r="C3549" s="11" t="str">
        <f t="shared" si="288"/>
        <v/>
      </c>
      <c r="D3549" s="11" t="str">
        <f t="shared" si="289"/>
        <v/>
      </c>
      <c r="J3549" s="21" t="str">
        <f t="shared" si="285"/>
        <v/>
      </c>
      <c r="K3549" s="24" t="str">
        <f>IF(LEN(E3549)&gt;0,IFERROR(HLOOKUP(E3549,'Codigos Servicios'!$A$4:$A$49,1,1),"SI"),"")</f>
        <v/>
      </c>
    </row>
    <row r="3550" spans="1:11" x14ac:dyDescent="0.25">
      <c r="A3550" s="11" t="str">
        <f t="shared" si="286"/>
        <v/>
      </c>
      <c r="B3550" s="16" t="str">
        <f t="shared" si="287"/>
        <v/>
      </c>
      <c r="C3550" s="11" t="str">
        <f t="shared" si="288"/>
        <v/>
      </c>
      <c r="D3550" s="11" t="str">
        <f t="shared" si="289"/>
        <v/>
      </c>
      <c r="J3550" s="21" t="str">
        <f t="shared" si="285"/>
        <v/>
      </c>
      <c r="K3550" s="24" t="str">
        <f>IF(LEN(E3550)&gt;0,IFERROR(HLOOKUP(E3550,'Codigos Servicios'!$A$4:$A$49,1,1),"SI"),"")</f>
        <v/>
      </c>
    </row>
    <row r="3551" spans="1:11" x14ac:dyDescent="0.25">
      <c r="A3551" s="11" t="str">
        <f t="shared" si="286"/>
        <v/>
      </c>
      <c r="B3551" s="16" t="str">
        <f t="shared" si="287"/>
        <v/>
      </c>
      <c r="C3551" s="11" t="str">
        <f t="shared" si="288"/>
        <v/>
      </c>
      <c r="D3551" s="11" t="str">
        <f t="shared" si="289"/>
        <v/>
      </c>
      <c r="J3551" s="21" t="str">
        <f t="shared" si="285"/>
        <v/>
      </c>
      <c r="K3551" s="24" t="str">
        <f>IF(LEN(E3551)&gt;0,IFERROR(HLOOKUP(E3551,'Codigos Servicios'!$A$4:$A$49,1,1),"SI"),"")</f>
        <v/>
      </c>
    </row>
    <row r="3552" spans="1:11" x14ac:dyDescent="0.25">
      <c r="A3552" s="11" t="str">
        <f t="shared" si="286"/>
        <v/>
      </c>
      <c r="B3552" s="16" t="str">
        <f t="shared" si="287"/>
        <v/>
      </c>
      <c r="C3552" s="11" t="str">
        <f t="shared" si="288"/>
        <v/>
      </c>
      <c r="D3552" s="11" t="str">
        <f t="shared" si="289"/>
        <v/>
      </c>
      <c r="J3552" s="21" t="str">
        <f t="shared" si="285"/>
        <v/>
      </c>
      <c r="K3552" s="24" t="str">
        <f>IF(LEN(E3552)&gt;0,IFERROR(HLOOKUP(E3552,'Codigos Servicios'!$A$4:$A$49,1,1),"SI"),"")</f>
        <v/>
      </c>
    </row>
    <row r="3553" spans="1:11" x14ac:dyDescent="0.25">
      <c r="A3553" s="11" t="str">
        <f t="shared" si="286"/>
        <v/>
      </c>
      <c r="B3553" s="16" t="str">
        <f t="shared" si="287"/>
        <v/>
      </c>
      <c r="C3553" s="11" t="str">
        <f t="shared" si="288"/>
        <v/>
      </c>
      <c r="D3553" s="11" t="str">
        <f t="shared" si="289"/>
        <v/>
      </c>
      <c r="J3553" s="21" t="str">
        <f t="shared" si="285"/>
        <v/>
      </c>
      <c r="K3553" s="24" t="str">
        <f>IF(LEN(E3553)&gt;0,IFERROR(HLOOKUP(E3553,'Codigos Servicios'!$A$4:$A$49,1,1),"SI"),"")</f>
        <v/>
      </c>
    </row>
    <row r="3554" spans="1:11" x14ac:dyDescent="0.25">
      <c r="A3554" s="11" t="str">
        <f t="shared" si="286"/>
        <v/>
      </c>
      <c r="B3554" s="16" t="str">
        <f t="shared" si="287"/>
        <v/>
      </c>
      <c r="C3554" s="11" t="str">
        <f t="shared" si="288"/>
        <v/>
      </c>
      <c r="D3554" s="11" t="str">
        <f t="shared" si="289"/>
        <v/>
      </c>
      <c r="J3554" s="21" t="str">
        <f t="shared" si="285"/>
        <v/>
      </c>
      <c r="K3554" s="24" t="str">
        <f>IF(LEN(E3554)&gt;0,IFERROR(HLOOKUP(E3554,'Codigos Servicios'!$A$4:$A$49,1,1),"SI"),"")</f>
        <v/>
      </c>
    </row>
    <row r="3555" spans="1:11" x14ac:dyDescent="0.25">
      <c r="A3555" s="11" t="str">
        <f t="shared" si="286"/>
        <v/>
      </c>
      <c r="B3555" s="16" t="str">
        <f t="shared" si="287"/>
        <v/>
      </c>
      <c r="C3555" s="11" t="str">
        <f t="shared" si="288"/>
        <v/>
      </c>
      <c r="D3555" s="11" t="str">
        <f t="shared" si="289"/>
        <v/>
      </c>
      <c r="J3555" s="21" t="str">
        <f t="shared" si="285"/>
        <v/>
      </c>
      <c r="K3555" s="24" t="str">
        <f>IF(LEN(E3555)&gt;0,IFERROR(HLOOKUP(E3555,'Codigos Servicios'!$A$4:$A$49,1,1),"SI"),"")</f>
        <v/>
      </c>
    </row>
    <row r="3556" spans="1:11" x14ac:dyDescent="0.25">
      <c r="A3556" s="11" t="str">
        <f t="shared" si="286"/>
        <v/>
      </c>
      <c r="B3556" s="16" t="str">
        <f t="shared" si="287"/>
        <v/>
      </c>
      <c r="C3556" s="11" t="str">
        <f t="shared" si="288"/>
        <v/>
      </c>
      <c r="D3556" s="11" t="str">
        <f t="shared" si="289"/>
        <v/>
      </c>
      <c r="J3556" s="21" t="str">
        <f t="shared" si="285"/>
        <v/>
      </c>
      <c r="K3556" s="24" t="str">
        <f>IF(LEN(E3556)&gt;0,IFERROR(HLOOKUP(E3556,'Codigos Servicios'!$A$4:$A$49,1,1),"SI"),"")</f>
        <v/>
      </c>
    </row>
    <row r="3557" spans="1:11" x14ac:dyDescent="0.25">
      <c r="A3557" s="11" t="str">
        <f t="shared" si="286"/>
        <v/>
      </c>
      <c r="B3557" s="16" t="str">
        <f t="shared" si="287"/>
        <v/>
      </c>
      <c r="C3557" s="11" t="str">
        <f t="shared" si="288"/>
        <v/>
      </c>
      <c r="D3557" s="11" t="str">
        <f t="shared" si="289"/>
        <v/>
      </c>
      <c r="J3557" s="21" t="str">
        <f t="shared" si="285"/>
        <v/>
      </c>
      <c r="K3557" s="24" t="str">
        <f>IF(LEN(E3557)&gt;0,IFERROR(HLOOKUP(E3557,'Codigos Servicios'!$A$4:$A$49,1,1),"SI"),"")</f>
        <v/>
      </c>
    </row>
    <row r="3558" spans="1:11" x14ac:dyDescent="0.25">
      <c r="A3558" s="11" t="str">
        <f t="shared" si="286"/>
        <v/>
      </c>
      <c r="B3558" s="16" t="str">
        <f t="shared" si="287"/>
        <v/>
      </c>
      <c r="C3558" s="11" t="str">
        <f t="shared" si="288"/>
        <v/>
      </c>
      <c r="D3558" s="11" t="str">
        <f t="shared" si="289"/>
        <v/>
      </c>
      <c r="J3558" s="21" t="str">
        <f t="shared" si="285"/>
        <v/>
      </c>
      <c r="K3558" s="24" t="str">
        <f>IF(LEN(E3558)&gt;0,IFERROR(HLOOKUP(E3558,'Codigos Servicios'!$A$4:$A$49,1,1),"SI"),"")</f>
        <v/>
      </c>
    </row>
    <row r="3559" spans="1:11" x14ac:dyDescent="0.25">
      <c r="A3559" s="11" t="str">
        <f t="shared" si="286"/>
        <v/>
      </c>
      <c r="B3559" s="16" t="str">
        <f t="shared" si="287"/>
        <v/>
      </c>
      <c r="C3559" s="11" t="str">
        <f t="shared" si="288"/>
        <v/>
      </c>
      <c r="D3559" s="11" t="str">
        <f t="shared" si="289"/>
        <v/>
      </c>
      <c r="J3559" s="21" t="str">
        <f t="shared" si="285"/>
        <v/>
      </c>
      <c r="K3559" s="24" t="str">
        <f>IF(LEN(E3559)&gt;0,IFERROR(HLOOKUP(E3559,'Codigos Servicios'!$A$4:$A$49,1,1),"SI"),"")</f>
        <v/>
      </c>
    </row>
    <row r="3560" spans="1:11" x14ac:dyDescent="0.25">
      <c r="A3560" s="11" t="str">
        <f t="shared" si="286"/>
        <v/>
      </c>
      <c r="B3560" s="16" t="str">
        <f t="shared" si="287"/>
        <v/>
      </c>
      <c r="C3560" s="11" t="str">
        <f t="shared" si="288"/>
        <v/>
      </c>
      <c r="D3560" s="11" t="str">
        <f t="shared" si="289"/>
        <v/>
      </c>
      <c r="J3560" s="21" t="str">
        <f t="shared" si="285"/>
        <v/>
      </c>
      <c r="K3560" s="24" t="str">
        <f>IF(LEN(E3560)&gt;0,IFERROR(HLOOKUP(E3560,'Codigos Servicios'!$A$4:$A$49,1,1),"SI"),"")</f>
        <v/>
      </c>
    </row>
    <row r="3561" spans="1:11" x14ac:dyDescent="0.25">
      <c r="A3561" s="11" t="str">
        <f t="shared" si="286"/>
        <v/>
      </c>
      <c r="B3561" s="16" t="str">
        <f t="shared" si="287"/>
        <v/>
      </c>
      <c r="C3561" s="11" t="str">
        <f t="shared" si="288"/>
        <v/>
      </c>
      <c r="D3561" s="11" t="str">
        <f t="shared" si="289"/>
        <v/>
      </c>
      <c r="J3561" s="21" t="str">
        <f t="shared" si="285"/>
        <v/>
      </c>
      <c r="K3561" s="24" t="str">
        <f>IF(LEN(E3561)&gt;0,IFERROR(HLOOKUP(E3561,'Codigos Servicios'!$A$4:$A$49,1,1),"SI"),"")</f>
        <v/>
      </c>
    </row>
    <row r="3562" spans="1:11" x14ac:dyDescent="0.25">
      <c r="A3562" s="11" t="str">
        <f t="shared" si="286"/>
        <v/>
      </c>
      <c r="B3562" s="16" t="str">
        <f t="shared" si="287"/>
        <v/>
      </c>
      <c r="C3562" s="11" t="str">
        <f t="shared" si="288"/>
        <v/>
      </c>
      <c r="D3562" s="11" t="str">
        <f t="shared" si="289"/>
        <v/>
      </c>
      <c r="J3562" s="21" t="str">
        <f t="shared" si="285"/>
        <v/>
      </c>
      <c r="K3562" s="24" t="str">
        <f>IF(LEN(E3562)&gt;0,IFERROR(HLOOKUP(E3562,'Codigos Servicios'!$A$4:$A$49,1,1),"SI"),"")</f>
        <v/>
      </c>
    </row>
    <row r="3563" spans="1:11" x14ac:dyDescent="0.25">
      <c r="A3563" s="11" t="str">
        <f t="shared" si="286"/>
        <v/>
      </c>
      <c r="B3563" s="16" t="str">
        <f t="shared" si="287"/>
        <v/>
      </c>
      <c r="C3563" s="11" t="str">
        <f t="shared" si="288"/>
        <v/>
      </c>
      <c r="D3563" s="11" t="str">
        <f t="shared" si="289"/>
        <v/>
      </c>
      <c r="J3563" s="21" t="str">
        <f t="shared" si="285"/>
        <v/>
      </c>
      <c r="K3563" s="24" t="str">
        <f>IF(LEN(E3563)&gt;0,IFERROR(HLOOKUP(E3563,'Codigos Servicios'!$A$4:$A$49,1,1),"SI"),"")</f>
        <v/>
      </c>
    </row>
    <row r="3564" spans="1:11" x14ac:dyDescent="0.25">
      <c r="A3564" s="11" t="str">
        <f t="shared" si="286"/>
        <v/>
      </c>
      <c r="B3564" s="16" t="str">
        <f t="shared" si="287"/>
        <v/>
      </c>
      <c r="C3564" s="11" t="str">
        <f t="shared" si="288"/>
        <v/>
      </c>
      <c r="D3564" s="11" t="str">
        <f t="shared" si="289"/>
        <v/>
      </c>
      <c r="J3564" s="21" t="str">
        <f t="shared" si="285"/>
        <v/>
      </c>
      <c r="K3564" s="24" t="str">
        <f>IF(LEN(E3564)&gt;0,IFERROR(HLOOKUP(E3564,'Codigos Servicios'!$A$4:$A$49,1,1),"SI"),"")</f>
        <v/>
      </c>
    </row>
    <row r="3565" spans="1:11" x14ac:dyDescent="0.25">
      <c r="A3565" s="11" t="str">
        <f t="shared" si="286"/>
        <v/>
      </c>
      <c r="B3565" s="16" t="str">
        <f t="shared" si="287"/>
        <v/>
      </c>
      <c r="C3565" s="11" t="str">
        <f t="shared" si="288"/>
        <v/>
      </c>
      <c r="D3565" s="11" t="str">
        <f t="shared" si="289"/>
        <v/>
      </c>
      <c r="J3565" s="21" t="str">
        <f t="shared" si="285"/>
        <v/>
      </c>
      <c r="K3565" s="24" t="str">
        <f>IF(LEN(E3565)&gt;0,IFERROR(HLOOKUP(E3565,'Codigos Servicios'!$A$4:$A$49,1,1),"SI"),"")</f>
        <v/>
      </c>
    </row>
    <row r="3566" spans="1:11" x14ac:dyDescent="0.25">
      <c r="A3566" s="11" t="str">
        <f t="shared" si="286"/>
        <v/>
      </c>
      <c r="B3566" s="16" t="str">
        <f t="shared" si="287"/>
        <v/>
      </c>
      <c r="C3566" s="11" t="str">
        <f t="shared" si="288"/>
        <v/>
      </c>
      <c r="D3566" s="11" t="str">
        <f t="shared" si="289"/>
        <v/>
      </c>
      <c r="J3566" s="21" t="str">
        <f t="shared" si="285"/>
        <v/>
      </c>
      <c r="K3566" s="24" t="str">
        <f>IF(LEN(E3566)&gt;0,IFERROR(HLOOKUP(E3566,'Codigos Servicios'!$A$4:$A$49,1,1),"SI"),"")</f>
        <v/>
      </c>
    </row>
    <row r="3567" spans="1:11" x14ac:dyDescent="0.25">
      <c r="A3567" s="11" t="str">
        <f t="shared" si="286"/>
        <v/>
      </c>
      <c r="B3567" s="16" t="str">
        <f t="shared" si="287"/>
        <v/>
      </c>
      <c r="C3567" s="11" t="str">
        <f t="shared" si="288"/>
        <v/>
      </c>
      <c r="D3567" s="11" t="str">
        <f t="shared" si="289"/>
        <v/>
      </c>
      <c r="J3567" s="21" t="str">
        <f t="shared" si="285"/>
        <v/>
      </c>
      <c r="K3567" s="24" t="str">
        <f>IF(LEN(E3567)&gt;0,IFERROR(HLOOKUP(E3567,'Codigos Servicios'!$A$4:$A$49,1,1),"SI"),"")</f>
        <v/>
      </c>
    </row>
    <row r="3568" spans="1:11" x14ac:dyDescent="0.25">
      <c r="A3568" s="11" t="str">
        <f t="shared" si="286"/>
        <v/>
      </c>
      <c r="B3568" s="16" t="str">
        <f t="shared" si="287"/>
        <v/>
      </c>
      <c r="C3568" s="11" t="str">
        <f t="shared" si="288"/>
        <v/>
      </c>
      <c r="D3568" s="11" t="str">
        <f t="shared" si="289"/>
        <v/>
      </c>
      <c r="J3568" s="21" t="str">
        <f t="shared" si="285"/>
        <v/>
      </c>
      <c r="K3568" s="24" t="str">
        <f>IF(LEN(E3568)&gt;0,IFERROR(HLOOKUP(E3568,'Codigos Servicios'!$A$4:$A$49,1,1),"SI"),"")</f>
        <v/>
      </c>
    </row>
    <row r="3569" spans="1:11" x14ac:dyDescent="0.25">
      <c r="A3569" s="11" t="str">
        <f t="shared" si="286"/>
        <v/>
      </c>
      <c r="B3569" s="16" t="str">
        <f t="shared" si="287"/>
        <v/>
      </c>
      <c r="C3569" s="11" t="str">
        <f t="shared" si="288"/>
        <v/>
      </c>
      <c r="D3569" s="11" t="str">
        <f t="shared" si="289"/>
        <v/>
      </c>
      <c r="J3569" s="21" t="str">
        <f t="shared" si="285"/>
        <v/>
      </c>
      <c r="K3569" s="24" t="str">
        <f>IF(LEN(E3569)&gt;0,IFERROR(HLOOKUP(E3569,'Codigos Servicios'!$A$4:$A$49,1,1),"SI"),"")</f>
        <v/>
      </c>
    </row>
    <row r="3570" spans="1:11" x14ac:dyDescent="0.25">
      <c r="A3570" s="11" t="str">
        <f t="shared" si="286"/>
        <v/>
      </c>
      <c r="B3570" s="16" t="str">
        <f t="shared" si="287"/>
        <v/>
      </c>
      <c r="C3570" s="11" t="str">
        <f t="shared" si="288"/>
        <v/>
      </c>
      <c r="D3570" s="11" t="str">
        <f t="shared" si="289"/>
        <v/>
      </c>
      <c r="J3570" s="21" t="str">
        <f t="shared" si="285"/>
        <v/>
      </c>
      <c r="K3570" s="24" t="str">
        <f>IF(LEN(E3570)&gt;0,IFERROR(HLOOKUP(E3570,'Codigos Servicios'!$A$4:$A$49,1,1),"SI"),"")</f>
        <v/>
      </c>
    </row>
    <row r="3571" spans="1:11" x14ac:dyDescent="0.25">
      <c r="A3571" s="11" t="str">
        <f t="shared" si="286"/>
        <v/>
      </c>
      <c r="B3571" s="16" t="str">
        <f t="shared" si="287"/>
        <v/>
      </c>
      <c r="C3571" s="11" t="str">
        <f t="shared" si="288"/>
        <v/>
      </c>
      <c r="D3571" s="11" t="str">
        <f t="shared" si="289"/>
        <v/>
      </c>
      <c r="J3571" s="21" t="str">
        <f t="shared" si="285"/>
        <v/>
      </c>
      <c r="K3571" s="24" t="str">
        <f>IF(LEN(E3571)&gt;0,IFERROR(HLOOKUP(E3571,'Codigos Servicios'!$A$4:$A$49,1,1),"SI"),"")</f>
        <v/>
      </c>
    </row>
    <row r="3572" spans="1:11" x14ac:dyDescent="0.25">
      <c r="A3572" s="11" t="str">
        <f t="shared" si="286"/>
        <v/>
      </c>
      <c r="B3572" s="16" t="str">
        <f t="shared" si="287"/>
        <v/>
      </c>
      <c r="C3572" s="11" t="str">
        <f t="shared" si="288"/>
        <v/>
      </c>
      <c r="D3572" s="11" t="str">
        <f t="shared" si="289"/>
        <v/>
      </c>
      <c r="J3572" s="21" t="str">
        <f t="shared" si="285"/>
        <v/>
      </c>
      <c r="K3572" s="24" t="str">
        <f>IF(LEN(E3572)&gt;0,IFERROR(HLOOKUP(E3572,'Codigos Servicios'!$A$4:$A$49,1,1),"SI"),"")</f>
        <v/>
      </c>
    </row>
    <row r="3573" spans="1:11" x14ac:dyDescent="0.25">
      <c r="A3573" s="11" t="str">
        <f t="shared" si="286"/>
        <v/>
      </c>
      <c r="B3573" s="16" t="str">
        <f t="shared" si="287"/>
        <v/>
      </c>
      <c r="C3573" s="11" t="str">
        <f t="shared" si="288"/>
        <v/>
      </c>
      <c r="D3573" s="11" t="str">
        <f t="shared" si="289"/>
        <v/>
      </c>
      <c r="J3573" s="21" t="str">
        <f t="shared" si="285"/>
        <v/>
      </c>
      <c r="K3573" s="24" t="str">
        <f>IF(LEN(E3573)&gt;0,IFERROR(HLOOKUP(E3573,'Codigos Servicios'!$A$4:$A$49,1,1),"SI"),"")</f>
        <v/>
      </c>
    </row>
    <row r="3574" spans="1:11" x14ac:dyDescent="0.25">
      <c r="A3574" s="11" t="str">
        <f t="shared" si="286"/>
        <v/>
      </c>
      <c r="B3574" s="16" t="str">
        <f t="shared" si="287"/>
        <v/>
      </c>
      <c r="C3574" s="11" t="str">
        <f t="shared" si="288"/>
        <v/>
      </c>
      <c r="D3574" s="11" t="str">
        <f t="shared" si="289"/>
        <v/>
      </c>
      <c r="J3574" s="21" t="str">
        <f t="shared" si="285"/>
        <v/>
      </c>
      <c r="K3574" s="24" t="str">
        <f>IF(LEN(E3574)&gt;0,IFERROR(HLOOKUP(E3574,'Codigos Servicios'!$A$4:$A$49,1,1),"SI"),"")</f>
        <v/>
      </c>
    </row>
    <row r="3575" spans="1:11" x14ac:dyDescent="0.25">
      <c r="A3575" s="11" t="str">
        <f t="shared" si="286"/>
        <v/>
      </c>
      <c r="B3575" s="16" t="str">
        <f t="shared" si="287"/>
        <v/>
      </c>
      <c r="C3575" s="11" t="str">
        <f t="shared" si="288"/>
        <v/>
      </c>
      <c r="D3575" s="11" t="str">
        <f t="shared" si="289"/>
        <v/>
      </c>
      <c r="J3575" s="21" t="str">
        <f t="shared" si="285"/>
        <v/>
      </c>
      <c r="K3575" s="24" t="str">
        <f>IF(LEN(E3575)&gt;0,IFERROR(HLOOKUP(E3575,'Codigos Servicios'!$A$4:$A$49,1,1),"SI"),"")</f>
        <v/>
      </c>
    </row>
    <row r="3576" spans="1:11" x14ac:dyDescent="0.25">
      <c r="A3576" s="11" t="str">
        <f t="shared" si="286"/>
        <v/>
      </c>
      <c r="B3576" s="16" t="str">
        <f t="shared" si="287"/>
        <v/>
      </c>
      <c r="C3576" s="11" t="str">
        <f t="shared" si="288"/>
        <v/>
      </c>
      <c r="D3576" s="11" t="str">
        <f t="shared" si="289"/>
        <v/>
      </c>
      <c r="J3576" s="21" t="str">
        <f t="shared" si="285"/>
        <v/>
      </c>
      <c r="K3576" s="24" t="str">
        <f>IF(LEN(E3576)&gt;0,IFERROR(HLOOKUP(E3576,'Codigos Servicios'!$A$4:$A$49,1,1),"SI"),"")</f>
        <v/>
      </c>
    </row>
    <row r="3577" spans="1:11" x14ac:dyDescent="0.25">
      <c r="A3577" s="11" t="str">
        <f t="shared" si="286"/>
        <v/>
      </c>
      <c r="B3577" s="16" t="str">
        <f t="shared" si="287"/>
        <v/>
      </c>
      <c r="C3577" s="11" t="str">
        <f t="shared" si="288"/>
        <v/>
      </c>
      <c r="D3577" s="11" t="str">
        <f t="shared" si="289"/>
        <v/>
      </c>
      <c r="J3577" s="21" t="str">
        <f t="shared" si="285"/>
        <v/>
      </c>
      <c r="K3577" s="24" t="str">
        <f>IF(LEN(E3577)&gt;0,IFERROR(HLOOKUP(E3577,'Codigos Servicios'!$A$4:$A$49,1,1),"SI"),"")</f>
        <v/>
      </c>
    </row>
    <row r="3578" spans="1:11" x14ac:dyDescent="0.25">
      <c r="A3578" s="11" t="str">
        <f t="shared" si="286"/>
        <v/>
      </c>
      <c r="B3578" s="16" t="str">
        <f t="shared" si="287"/>
        <v/>
      </c>
      <c r="C3578" s="11" t="str">
        <f t="shared" si="288"/>
        <v/>
      </c>
      <c r="D3578" s="11" t="str">
        <f t="shared" si="289"/>
        <v/>
      </c>
      <c r="J3578" s="21" t="str">
        <f t="shared" si="285"/>
        <v/>
      </c>
      <c r="K3578" s="24" t="str">
        <f>IF(LEN(E3578)&gt;0,IFERROR(HLOOKUP(E3578,'Codigos Servicios'!$A$4:$A$49,1,1),"SI"),"")</f>
        <v/>
      </c>
    </row>
    <row r="3579" spans="1:11" x14ac:dyDescent="0.25">
      <c r="A3579" s="11" t="str">
        <f t="shared" si="286"/>
        <v/>
      </c>
      <c r="B3579" s="16" t="str">
        <f t="shared" si="287"/>
        <v/>
      </c>
      <c r="C3579" s="11" t="str">
        <f t="shared" si="288"/>
        <v/>
      </c>
      <c r="D3579" s="11" t="str">
        <f t="shared" si="289"/>
        <v/>
      </c>
      <c r="J3579" s="21" t="str">
        <f t="shared" si="285"/>
        <v/>
      </c>
      <c r="K3579" s="24" t="str">
        <f>IF(LEN(E3579)&gt;0,IFERROR(HLOOKUP(E3579,'Codigos Servicios'!$A$4:$A$49,1,1),"SI"),"")</f>
        <v/>
      </c>
    </row>
    <row r="3580" spans="1:11" x14ac:dyDescent="0.25">
      <c r="A3580" s="11" t="str">
        <f t="shared" si="286"/>
        <v/>
      </c>
      <c r="B3580" s="16" t="str">
        <f t="shared" si="287"/>
        <v/>
      </c>
      <c r="C3580" s="11" t="str">
        <f t="shared" si="288"/>
        <v/>
      </c>
      <c r="D3580" s="11" t="str">
        <f t="shared" si="289"/>
        <v/>
      </c>
      <c r="J3580" s="21" t="str">
        <f t="shared" si="285"/>
        <v/>
      </c>
      <c r="K3580" s="24" t="str">
        <f>IF(LEN(E3580)&gt;0,IFERROR(HLOOKUP(E3580,'Codigos Servicios'!$A$4:$A$49,1,1),"SI"),"")</f>
        <v/>
      </c>
    </row>
    <row r="3581" spans="1:11" x14ac:dyDescent="0.25">
      <c r="A3581" s="11" t="str">
        <f t="shared" si="286"/>
        <v/>
      </c>
      <c r="B3581" s="16" t="str">
        <f t="shared" si="287"/>
        <v/>
      </c>
      <c r="C3581" s="11" t="str">
        <f t="shared" si="288"/>
        <v/>
      </c>
      <c r="D3581" s="11" t="str">
        <f t="shared" si="289"/>
        <v/>
      </c>
      <c r="J3581" s="21" t="str">
        <f t="shared" si="285"/>
        <v/>
      </c>
      <c r="K3581" s="24" t="str">
        <f>IF(LEN(E3581)&gt;0,IFERROR(HLOOKUP(E3581,'Codigos Servicios'!$A$4:$A$49,1,1),"SI"),"")</f>
        <v/>
      </c>
    </row>
    <row r="3582" spans="1:11" x14ac:dyDescent="0.25">
      <c r="A3582" s="11" t="str">
        <f t="shared" si="286"/>
        <v/>
      </c>
      <c r="B3582" s="16" t="str">
        <f t="shared" si="287"/>
        <v/>
      </c>
      <c r="C3582" s="11" t="str">
        <f t="shared" si="288"/>
        <v/>
      </c>
      <c r="D3582" s="11" t="str">
        <f t="shared" si="289"/>
        <v/>
      </c>
      <c r="J3582" s="21" t="str">
        <f t="shared" si="285"/>
        <v/>
      </c>
      <c r="K3582" s="24" t="str">
        <f>IF(LEN(E3582)&gt;0,IFERROR(HLOOKUP(E3582,'Codigos Servicios'!$A$4:$A$49,1,1),"SI"),"")</f>
        <v/>
      </c>
    </row>
    <row r="3583" spans="1:11" x14ac:dyDescent="0.25">
      <c r="A3583" s="11" t="str">
        <f t="shared" si="286"/>
        <v/>
      </c>
      <c r="B3583" s="16" t="str">
        <f t="shared" si="287"/>
        <v/>
      </c>
      <c r="C3583" s="11" t="str">
        <f t="shared" si="288"/>
        <v/>
      </c>
      <c r="D3583" s="11" t="str">
        <f t="shared" si="289"/>
        <v/>
      </c>
      <c r="J3583" s="21" t="str">
        <f t="shared" si="285"/>
        <v/>
      </c>
      <c r="K3583" s="24" t="str">
        <f>IF(LEN(E3583)&gt;0,IFERROR(HLOOKUP(E3583,'Codigos Servicios'!$A$4:$A$49,1,1),"SI"),"")</f>
        <v/>
      </c>
    </row>
    <row r="3584" spans="1:11" x14ac:dyDescent="0.25">
      <c r="A3584" s="11" t="str">
        <f t="shared" si="286"/>
        <v/>
      </c>
      <c r="B3584" s="16" t="str">
        <f t="shared" si="287"/>
        <v/>
      </c>
      <c r="C3584" s="11" t="str">
        <f t="shared" si="288"/>
        <v/>
      </c>
      <c r="D3584" s="11" t="str">
        <f t="shared" si="289"/>
        <v/>
      </c>
      <c r="J3584" s="21" t="str">
        <f t="shared" si="285"/>
        <v/>
      </c>
      <c r="K3584" s="24" t="str">
        <f>IF(LEN(E3584)&gt;0,IFERROR(HLOOKUP(E3584,'Codigos Servicios'!$A$4:$A$49,1,1),"SI"),"")</f>
        <v/>
      </c>
    </row>
    <row r="3585" spans="1:11" x14ac:dyDescent="0.25">
      <c r="A3585" s="11" t="str">
        <f t="shared" si="286"/>
        <v/>
      </c>
      <c r="B3585" s="16" t="str">
        <f t="shared" si="287"/>
        <v/>
      </c>
      <c r="C3585" s="11" t="str">
        <f t="shared" si="288"/>
        <v/>
      </c>
      <c r="D3585" s="11" t="str">
        <f t="shared" si="289"/>
        <v/>
      </c>
      <c r="J3585" s="21" t="str">
        <f t="shared" si="285"/>
        <v/>
      </c>
      <c r="K3585" s="24" t="str">
        <f>IF(LEN(E3585)&gt;0,IFERROR(HLOOKUP(E3585,'Codigos Servicios'!$A$4:$A$49,1,1),"SI"),"")</f>
        <v/>
      </c>
    </row>
    <row r="3586" spans="1:11" x14ac:dyDescent="0.25">
      <c r="A3586" s="11" t="str">
        <f t="shared" si="286"/>
        <v/>
      </c>
      <c r="B3586" s="16" t="str">
        <f t="shared" si="287"/>
        <v/>
      </c>
      <c r="C3586" s="11" t="str">
        <f t="shared" si="288"/>
        <v/>
      </c>
      <c r="D3586" s="11" t="str">
        <f t="shared" si="289"/>
        <v/>
      </c>
      <c r="J3586" s="21" t="str">
        <f t="shared" si="285"/>
        <v/>
      </c>
      <c r="K3586" s="24" t="str">
        <f>IF(LEN(E3586)&gt;0,IFERROR(HLOOKUP(E3586,'Codigos Servicios'!$A$4:$A$49,1,1),"SI"),"")</f>
        <v/>
      </c>
    </row>
    <row r="3587" spans="1:11" x14ac:dyDescent="0.25">
      <c r="A3587" s="11" t="str">
        <f t="shared" si="286"/>
        <v/>
      </c>
      <c r="B3587" s="16" t="str">
        <f t="shared" si="287"/>
        <v/>
      </c>
      <c r="C3587" s="11" t="str">
        <f t="shared" si="288"/>
        <v/>
      </c>
      <c r="D3587" s="11" t="str">
        <f t="shared" si="289"/>
        <v/>
      </c>
      <c r="J3587" s="21" t="str">
        <f t="shared" si="285"/>
        <v/>
      </c>
      <c r="K3587" s="24" t="str">
        <f>IF(LEN(E3587)&gt;0,IFERROR(HLOOKUP(E3587,'Codigos Servicios'!$A$4:$A$49,1,1),"SI"),"")</f>
        <v/>
      </c>
    </row>
    <row r="3588" spans="1:11" x14ac:dyDescent="0.25">
      <c r="A3588" s="11" t="str">
        <f t="shared" si="286"/>
        <v/>
      </c>
      <c r="B3588" s="16" t="str">
        <f t="shared" si="287"/>
        <v/>
      </c>
      <c r="C3588" s="11" t="str">
        <f t="shared" si="288"/>
        <v/>
      </c>
      <c r="D3588" s="11" t="str">
        <f t="shared" si="289"/>
        <v/>
      </c>
      <c r="J3588" s="21" t="str">
        <f t="shared" si="285"/>
        <v/>
      </c>
      <c r="K3588" s="24" t="str">
        <f>IF(LEN(E3588)&gt;0,IFERROR(HLOOKUP(E3588,'Codigos Servicios'!$A$4:$A$49,1,1),"SI"),"")</f>
        <v/>
      </c>
    </row>
    <row r="3589" spans="1:11" x14ac:dyDescent="0.25">
      <c r="A3589" s="11" t="str">
        <f t="shared" si="286"/>
        <v/>
      </c>
      <c r="B3589" s="16" t="str">
        <f t="shared" si="287"/>
        <v/>
      </c>
      <c r="C3589" s="11" t="str">
        <f t="shared" si="288"/>
        <v/>
      </c>
      <c r="D3589" s="11" t="str">
        <f t="shared" si="289"/>
        <v/>
      </c>
      <c r="J3589" s="21" t="str">
        <f t="shared" si="285"/>
        <v/>
      </c>
      <c r="K3589" s="24" t="str">
        <f>IF(LEN(E3589)&gt;0,IFERROR(HLOOKUP(E3589,'Codigos Servicios'!$A$4:$A$49,1,1),"SI"),"")</f>
        <v/>
      </c>
    </row>
    <row r="3590" spans="1:11" x14ac:dyDescent="0.25">
      <c r="A3590" s="11" t="str">
        <f t="shared" si="286"/>
        <v/>
      </c>
      <c r="B3590" s="16" t="str">
        <f t="shared" si="287"/>
        <v/>
      </c>
      <c r="C3590" s="11" t="str">
        <f t="shared" si="288"/>
        <v/>
      </c>
      <c r="D3590" s="11" t="str">
        <f t="shared" si="289"/>
        <v/>
      </c>
      <c r="J3590" s="21" t="str">
        <f t="shared" si="285"/>
        <v/>
      </c>
      <c r="K3590" s="24" t="str">
        <f>IF(LEN(E3590)&gt;0,IFERROR(HLOOKUP(E3590,'Codigos Servicios'!$A$4:$A$49,1,1),"SI"),"")</f>
        <v/>
      </c>
    </row>
    <row r="3591" spans="1:11" x14ac:dyDescent="0.25">
      <c r="A3591" s="11" t="str">
        <f t="shared" si="286"/>
        <v/>
      </c>
      <c r="B3591" s="16" t="str">
        <f t="shared" si="287"/>
        <v/>
      </c>
      <c r="C3591" s="11" t="str">
        <f t="shared" si="288"/>
        <v/>
      </c>
      <c r="D3591" s="11" t="str">
        <f t="shared" si="289"/>
        <v/>
      </c>
      <c r="J3591" s="21" t="str">
        <f t="shared" si="285"/>
        <v/>
      </c>
      <c r="K3591" s="24" t="str">
        <f>IF(LEN(E3591)&gt;0,IFERROR(HLOOKUP(E3591,'Codigos Servicios'!$A$4:$A$49,1,1),"SI"),"")</f>
        <v/>
      </c>
    </row>
    <row r="3592" spans="1:11" x14ac:dyDescent="0.25">
      <c r="A3592" s="11" t="str">
        <f t="shared" si="286"/>
        <v/>
      </c>
      <c r="B3592" s="16" t="str">
        <f t="shared" si="287"/>
        <v/>
      </c>
      <c r="C3592" s="11" t="str">
        <f t="shared" si="288"/>
        <v/>
      </c>
      <c r="D3592" s="11" t="str">
        <f t="shared" si="289"/>
        <v/>
      </c>
      <c r="J3592" s="21" t="str">
        <f t="shared" ref="J3592:J3655" si="290">IF(LEN(E3592)&gt;0,IF(LEN(F3592)&gt;0,IF(LEN(C3592)&gt;1,IF(ISBLANK($H$5),"Error: No ha ingresado el Mes",IF(ISBLANK($I$5),"Error: No ha ingresado el Año",IF(K3592="SI","Error Codigo de Servicio Invalido",""))),"Error: No ha ingresado empresa"),""),"")</f>
        <v/>
      </c>
      <c r="K3592" s="24" t="str">
        <f>IF(LEN(E3592)&gt;0,IFERROR(HLOOKUP(E3592,'Codigos Servicios'!$A$4:$A$49,1,1),"SI"),"")</f>
        <v/>
      </c>
    </row>
    <row r="3593" spans="1:11" x14ac:dyDescent="0.25">
      <c r="A3593" s="11" t="str">
        <f t="shared" ref="A3593:A3656" si="291">IF(LEN(E3593)&gt;0,"TL","")</f>
        <v/>
      </c>
      <c r="B3593" s="16" t="str">
        <f t="shared" ref="B3593:B3656" si="292">IF(LEN(E3593)&gt;0,B3592+1,"")</f>
        <v/>
      </c>
      <c r="C3593" s="11" t="str">
        <f t="shared" ref="C3593:C3656" si="293">IF(LEN(E3593)&gt;0,$F$5,"")</f>
        <v/>
      </c>
      <c r="D3593" s="11" t="str">
        <f t="shared" ref="D3593:D3656" si="294">IF(LEN(E3593)&gt;0,$J$5,"")</f>
        <v/>
      </c>
      <c r="J3593" s="21" t="str">
        <f t="shared" si="290"/>
        <v/>
      </c>
      <c r="K3593" s="24" t="str">
        <f>IF(LEN(E3593)&gt;0,IFERROR(HLOOKUP(E3593,'Codigos Servicios'!$A$4:$A$49,1,1),"SI"),"")</f>
        <v/>
      </c>
    </row>
    <row r="3594" spans="1:11" x14ac:dyDescent="0.25">
      <c r="A3594" s="11" t="str">
        <f t="shared" si="291"/>
        <v/>
      </c>
      <c r="B3594" s="16" t="str">
        <f t="shared" si="292"/>
        <v/>
      </c>
      <c r="C3594" s="11" t="str">
        <f t="shared" si="293"/>
        <v/>
      </c>
      <c r="D3594" s="11" t="str">
        <f t="shared" si="294"/>
        <v/>
      </c>
      <c r="J3594" s="21" t="str">
        <f t="shared" si="290"/>
        <v/>
      </c>
      <c r="K3594" s="24" t="str">
        <f>IF(LEN(E3594)&gt;0,IFERROR(HLOOKUP(E3594,'Codigos Servicios'!$A$4:$A$49,1,1),"SI"),"")</f>
        <v/>
      </c>
    </row>
    <row r="3595" spans="1:11" x14ac:dyDescent="0.25">
      <c r="A3595" s="11" t="str">
        <f t="shared" si="291"/>
        <v/>
      </c>
      <c r="B3595" s="16" t="str">
        <f t="shared" si="292"/>
        <v/>
      </c>
      <c r="C3595" s="11" t="str">
        <f t="shared" si="293"/>
        <v/>
      </c>
      <c r="D3595" s="11" t="str">
        <f t="shared" si="294"/>
        <v/>
      </c>
      <c r="J3595" s="21" t="str">
        <f t="shared" si="290"/>
        <v/>
      </c>
      <c r="K3595" s="24" t="str">
        <f>IF(LEN(E3595)&gt;0,IFERROR(HLOOKUP(E3595,'Codigos Servicios'!$A$4:$A$49,1,1),"SI"),"")</f>
        <v/>
      </c>
    </row>
    <row r="3596" spans="1:11" x14ac:dyDescent="0.25">
      <c r="A3596" s="11" t="str">
        <f t="shared" si="291"/>
        <v/>
      </c>
      <c r="B3596" s="16" t="str">
        <f t="shared" si="292"/>
        <v/>
      </c>
      <c r="C3596" s="11" t="str">
        <f t="shared" si="293"/>
        <v/>
      </c>
      <c r="D3596" s="11" t="str">
        <f t="shared" si="294"/>
        <v/>
      </c>
      <c r="J3596" s="21" t="str">
        <f t="shared" si="290"/>
        <v/>
      </c>
      <c r="K3596" s="24" t="str">
        <f>IF(LEN(E3596)&gt;0,IFERROR(HLOOKUP(E3596,'Codigos Servicios'!$A$4:$A$49,1,1),"SI"),"")</f>
        <v/>
      </c>
    </row>
    <row r="3597" spans="1:11" x14ac:dyDescent="0.25">
      <c r="A3597" s="11" t="str">
        <f t="shared" si="291"/>
        <v/>
      </c>
      <c r="B3597" s="16" t="str">
        <f t="shared" si="292"/>
        <v/>
      </c>
      <c r="C3597" s="11" t="str">
        <f t="shared" si="293"/>
        <v/>
      </c>
      <c r="D3597" s="11" t="str">
        <f t="shared" si="294"/>
        <v/>
      </c>
      <c r="J3597" s="21" t="str">
        <f t="shared" si="290"/>
        <v/>
      </c>
      <c r="K3597" s="24" t="str">
        <f>IF(LEN(E3597)&gt;0,IFERROR(HLOOKUP(E3597,'Codigos Servicios'!$A$4:$A$49,1,1),"SI"),"")</f>
        <v/>
      </c>
    </row>
    <row r="3598" spans="1:11" x14ac:dyDescent="0.25">
      <c r="A3598" s="11" t="str">
        <f t="shared" si="291"/>
        <v/>
      </c>
      <c r="B3598" s="16" t="str">
        <f t="shared" si="292"/>
        <v/>
      </c>
      <c r="C3598" s="11" t="str">
        <f t="shared" si="293"/>
        <v/>
      </c>
      <c r="D3598" s="11" t="str">
        <f t="shared" si="294"/>
        <v/>
      </c>
      <c r="J3598" s="21" t="str">
        <f t="shared" si="290"/>
        <v/>
      </c>
      <c r="K3598" s="24" t="str">
        <f>IF(LEN(E3598)&gt;0,IFERROR(HLOOKUP(E3598,'Codigos Servicios'!$A$4:$A$49,1,1),"SI"),"")</f>
        <v/>
      </c>
    </row>
    <row r="3599" spans="1:11" x14ac:dyDescent="0.25">
      <c r="A3599" s="11" t="str">
        <f t="shared" si="291"/>
        <v/>
      </c>
      <c r="B3599" s="16" t="str">
        <f t="shared" si="292"/>
        <v/>
      </c>
      <c r="C3599" s="11" t="str">
        <f t="shared" si="293"/>
        <v/>
      </c>
      <c r="D3599" s="11" t="str">
        <f t="shared" si="294"/>
        <v/>
      </c>
      <c r="J3599" s="21" t="str">
        <f t="shared" si="290"/>
        <v/>
      </c>
      <c r="K3599" s="24" t="str">
        <f>IF(LEN(E3599)&gt;0,IFERROR(HLOOKUP(E3599,'Codigos Servicios'!$A$4:$A$49,1,1),"SI"),"")</f>
        <v/>
      </c>
    </row>
    <row r="3600" spans="1:11" x14ac:dyDescent="0.25">
      <c r="A3600" s="11" t="str">
        <f t="shared" si="291"/>
        <v/>
      </c>
      <c r="B3600" s="16" t="str">
        <f t="shared" si="292"/>
        <v/>
      </c>
      <c r="C3600" s="11" t="str">
        <f t="shared" si="293"/>
        <v/>
      </c>
      <c r="D3600" s="11" t="str">
        <f t="shared" si="294"/>
        <v/>
      </c>
      <c r="J3600" s="21" t="str">
        <f t="shared" si="290"/>
        <v/>
      </c>
      <c r="K3600" s="24" t="str">
        <f>IF(LEN(E3600)&gt;0,IFERROR(HLOOKUP(E3600,'Codigos Servicios'!$A$4:$A$49,1,1),"SI"),"")</f>
        <v/>
      </c>
    </row>
    <row r="3601" spans="1:11" x14ac:dyDescent="0.25">
      <c r="A3601" s="11" t="str">
        <f t="shared" si="291"/>
        <v/>
      </c>
      <c r="B3601" s="16" t="str">
        <f t="shared" si="292"/>
        <v/>
      </c>
      <c r="C3601" s="11" t="str">
        <f t="shared" si="293"/>
        <v/>
      </c>
      <c r="D3601" s="11" t="str">
        <f t="shared" si="294"/>
        <v/>
      </c>
      <c r="J3601" s="21" t="str">
        <f t="shared" si="290"/>
        <v/>
      </c>
      <c r="K3601" s="24" t="str">
        <f>IF(LEN(E3601)&gt;0,IFERROR(HLOOKUP(E3601,'Codigos Servicios'!$A$4:$A$49,1,1),"SI"),"")</f>
        <v/>
      </c>
    </row>
    <row r="3602" spans="1:11" x14ac:dyDescent="0.25">
      <c r="A3602" s="11" t="str">
        <f t="shared" si="291"/>
        <v/>
      </c>
      <c r="B3602" s="16" t="str">
        <f t="shared" si="292"/>
        <v/>
      </c>
      <c r="C3602" s="11" t="str">
        <f t="shared" si="293"/>
        <v/>
      </c>
      <c r="D3602" s="11" t="str">
        <f t="shared" si="294"/>
        <v/>
      </c>
      <c r="J3602" s="21" t="str">
        <f t="shared" si="290"/>
        <v/>
      </c>
      <c r="K3602" s="24" t="str">
        <f>IF(LEN(E3602)&gt;0,IFERROR(HLOOKUP(E3602,'Codigos Servicios'!$A$4:$A$49,1,1),"SI"),"")</f>
        <v/>
      </c>
    </row>
    <row r="3603" spans="1:11" x14ac:dyDescent="0.25">
      <c r="A3603" s="11" t="str">
        <f t="shared" si="291"/>
        <v/>
      </c>
      <c r="B3603" s="16" t="str">
        <f t="shared" si="292"/>
        <v/>
      </c>
      <c r="C3603" s="11" t="str">
        <f t="shared" si="293"/>
        <v/>
      </c>
      <c r="D3603" s="11" t="str">
        <f t="shared" si="294"/>
        <v/>
      </c>
      <c r="J3603" s="21" t="str">
        <f t="shared" si="290"/>
        <v/>
      </c>
      <c r="K3603" s="24" t="str">
        <f>IF(LEN(E3603)&gt;0,IFERROR(HLOOKUP(E3603,'Codigos Servicios'!$A$4:$A$49,1,1),"SI"),"")</f>
        <v/>
      </c>
    </row>
    <row r="3604" spans="1:11" x14ac:dyDescent="0.25">
      <c r="A3604" s="11" t="str">
        <f t="shared" si="291"/>
        <v/>
      </c>
      <c r="B3604" s="16" t="str">
        <f t="shared" si="292"/>
        <v/>
      </c>
      <c r="C3604" s="11" t="str">
        <f t="shared" si="293"/>
        <v/>
      </c>
      <c r="D3604" s="11" t="str">
        <f t="shared" si="294"/>
        <v/>
      </c>
      <c r="J3604" s="21" t="str">
        <f t="shared" si="290"/>
        <v/>
      </c>
      <c r="K3604" s="24" t="str">
        <f>IF(LEN(E3604)&gt;0,IFERROR(HLOOKUP(E3604,'Codigos Servicios'!$A$4:$A$49,1,1),"SI"),"")</f>
        <v/>
      </c>
    </row>
    <row r="3605" spans="1:11" x14ac:dyDescent="0.25">
      <c r="A3605" s="11" t="str">
        <f t="shared" si="291"/>
        <v/>
      </c>
      <c r="B3605" s="16" t="str">
        <f t="shared" si="292"/>
        <v/>
      </c>
      <c r="C3605" s="11" t="str">
        <f t="shared" si="293"/>
        <v/>
      </c>
      <c r="D3605" s="11" t="str">
        <f t="shared" si="294"/>
        <v/>
      </c>
      <c r="J3605" s="21" t="str">
        <f t="shared" si="290"/>
        <v/>
      </c>
      <c r="K3605" s="24" t="str">
        <f>IF(LEN(E3605)&gt;0,IFERROR(HLOOKUP(E3605,'Codigos Servicios'!$A$4:$A$49,1,1),"SI"),"")</f>
        <v/>
      </c>
    </row>
    <row r="3606" spans="1:11" x14ac:dyDescent="0.25">
      <c r="A3606" s="11" t="str">
        <f t="shared" si="291"/>
        <v/>
      </c>
      <c r="B3606" s="16" t="str">
        <f t="shared" si="292"/>
        <v/>
      </c>
      <c r="C3606" s="11" t="str">
        <f t="shared" si="293"/>
        <v/>
      </c>
      <c r="D3606" s="11" t="str">
        <f t="shared" si="294"/>
        <v/>
      </c>
      <c r="J3606" s="21" t="str">
        <f t="shared" si="290"/>
        <v/>
      </c>
      <c r="K3606" s="24" t="str">
        <f>IF(LEN(E3606)&gt;0,IFERROR(HLOOKUP(E3606,'Codigos Servicios'!$A$4:$A$49,1,1),"SI"),"")</f>
        <v/>
      </c>
    </row>
    <row r="3607" spans="1:11" x14ac:dyDescent="0.25">
      <c r="A3607" s="11" t="str">
        <f t="shared" si="291"/>
        <v/>
      </c>
      <c r="B3607" s="16" t="str">
        <f t="shared" si="292"/>
        <v/>
      </c>
      <c r="C3607" s="11" t="str">
        <f t="shared" si="293"/>
        <v/>
      </c>
      <c r="D3607" s="11" t="str">
        <f t="shared" si="294"/>
        <v/>
      </c>
      <c r="J3607" s="21" t="str">
        <f t="shared" si="290"/>
        <v/>
      </c>
      <c r="K3607" s="24" t="str">
        <f>IF(LEN(E3607)&gt;0,IFERROR(HLOOKUP(E3607,'Codigos Servicios'!$A$4:$A$49,1,1),"SI"),"")</f>
        <v/>
      </c>
    </row>
    <row r="3608" spans="1:11" x14ac:dyDescent="0.25">
      <c r="A3608" s="11" t="str">
        <f t="shared" si="291"/>
        <v/>
      </c>
      <c r="B3608" s="16" t="str">
        <f t="shared" si="292"/>
        <v/>
      </c>
      <c r="C3608" s="11" t="str">
        <f t="shared" si="293"/>
        <v/>
      </c>
      <c r="D3608" s="11" t="str">
        <f t="shared" si="294"/>
        <v/>
      </c>
      <c r="J3608" s="21" t="str">
        <f t="shared" si="290"/>
        <v/>
      </c>
      <c r="K3608" s="24" t="str">
        <f>IF(LEN(E3608)&gt;0,IFERROR(HLOOKUP(E3608,'Codigos Servicios'!$A$4:$A$49,1,1),"SI"),"")</f>
        <v/>
      </c>
    </row>
    <row r="3609" spans="1:11" x14ac:dyDescent="0.25">
      <c r="A3609" s="11" t="str">
        <f t="shared" si="291"/>
        <v/>
      </c>
      <c r="B3609" s="16" t="str">
        <f t="shared" si="292"/>
        <v/>
      </c>
      <c r="C3609" s="11" t="str">
        <f t="shared" si="293"/>
        <v/>
      </c>
      <c r="D3609" s="11" t="str">
        <f t="shared" si="294"/>
        <v/>
      </c>
      <c r="J3609" s="21" t="str">
        <f t="shared" si="290"/>
        <v/>
      </c>
      <c r="K3609" s="24" t="str">
        <f>IF(LEN(E3609)&gt;0,IFERROR(HLOOKUP(E3609,'Codigos Servicios'!$A$4:$A$49,1,1),"SI"),"")</f>
        <v/>
      </c>
    </row>
    <row r="3610" spans="1:11" x14ac:dyDescent="0.25">
      <c r="A3610" s="11" t="str">
        <f t="shared" si="291"/>
        <v/>
      </c>
      <c r="B3610" s="16" t="str">
        <f t="shared" si="292"/>
        <v/>
      </c>
      <c r="C3610" s="11" t="str">
        <f t="shared" si="293"/>
        <v/>
      </c>
      <c r="D3610" s="11" t="str">
        <f t="shared" si="294"/>
        <v/>
      </c>
      <c r="J3610" s="21" t="str">
        <f t="shared" si="290"/>
        <v/>
      </c>
      <c r="K3610" s="24" t="str">
        <f>IF(LEN(E3610)&gt;0,IFERROR(HLOOKUP(E3610,'Codigos Servicios'!$A$4:$A$49,1,1),"SI"),"")</f>
        <v/>
      </c>
    </row>
    <row r="3611" spans="1:11" x14ac:dyDescent="0.25">
      <c r="A3611" s="11" t="str">
        <f t="shared" si="291"/>
        <v/>
      </c>
      <c r="B3611" s="16" t="str">
        <f t="shared" si="292"/>
        <v/>
      </c>
      <c r="C3611" s="11" t="str">
        <f t="shared" si="293"/>
        <v/>
      </c>
      <c r="D3611" s="11" t="str">
        <f t="shared" si="294"/>
        <v/>
      </c>
      <c r="J3611" s="21" t="str">
        <f t="shared" si="290"/>
        <v/>
      </c>
      <c r="K3611" s="24" t="str">
        <f>IF(LEN(E3611)&gt;0,IFERROR(HLOOKUP(E3611,'Codigos Servicios'!$A$4:$A$49,1,1),"SI"),"")</f>
        <v/>
      </c>
    </row>
    <row r="3612" spans="1:11" x14ac:dyDescent="0.25">
      <c r="A3612" s="11" t="str">
        <f t="shared" si="291"/>
        <v/>
      </c>
      <c r="B3612" s="16" t="str">
        <f t="shared" si="292"/>
        <v/>
      </c>
      <c r="C3612" s="11" t="str">
        <f t="shared" si="293"/>
        <v/>
      </c>
      <c r="D3612" s="11" t="str">
        <f t="shared" si="294"/>
        <v/>
      </c>
      <c r="J3612" s="21" t="str">
        <f t="shared" si="290"/>
        <v/>
      </c>
      <c r="K3612" s="24" t="str">
        <f>IF(LEN(E3612)&gt;0,IFERROR(HLOOKUP(E3612,'Codigos Servicios'!$A$4:$A$49,1,1),"SI"),"")</f>
        <v/>
      </c>
    </row>
    <row r="3613" spans="1:11" x14ac:dyDescent="0.25">
      <c r="A3613" s="11" t="str">
        <f t="shared" si="291"/>
        <v/>
      </c>
      <c r="B3613" s="16" t="str">
        <f t="shared" si="292"/>
        <v/>
      </c>
      <c r="C3613" s="11" t="str">
        <f t="shared" si="293"/>
        <v/>
      </c>
      <c r="D3613" s="11" t="str">
        <f t="shared" si="294"/>
        <v/>
      </c>
      <c r="J3613" s="21" t="str">
        <f t="shared" si="290"/>
        <v/>
      </c>
      <c r="K3613" s="24" t="str">
        <f>IF(LEN(E3613)&gt;0,IFERROR(HLOOKUP(E3613,'Codigos Servicios'!$A$4:$A$49,1,1),"SI"),"")</f>
        <v/>
      </c>
    </row>
    <row r="3614" spans="1:11" x14ac:dyDescent="0.25">
      <c r="A3614" s="11" t="str">
        <f t="shared" si="291"/>
        <v/>
      </c>
      <c r="B3614" s="16" t="str">
        <f t="shared" si="292"/>
        <v/>
      </c>
      <c r="C3614" s="11" t="str">
        <f t="shared" si="293"/>
        <v/>
      </c>
      <c r="D3614" s="11" t="str">
        <f t="shared" si="294"/>
        <v/>
      </c>
      <c r="J3614" s="21" t="str">
        <f t="shared" si="290"/>
        <v/>
      </c>
      <c r="K3614" s="24" t="str">
        <f>IF(LEN(E3614)&gt;0,IFERROR(HLOOKUP(E3614,'Codigos Servicios'!$A$4:$A$49,1,1),"SI"),"")</f>
        <v/>
      </c>
    </row>
    <row r="3615" spans="1:11" x14ac:dyDescent="0.25">
      <c r="A3615" s="11" t="str">
        <f t="shared" si="291"/>
        <v/>
      </c>
      <c r="B3615" s="16" t="str">
        <f t="shared" si="292"/>
        <v/>
      </c>
      <c r="C3615" s="11" t="str">
        <f t="shared" si="293"/>
        <v/>
      </c>
      <c r="D3615" s="11" t="str">
        <f t="shared" si="294"/>
        <v/>
      </c>
      <c r="J3615" s="21" t="str">
        <f t="shared" si="290"/>
        <v/>
      </c>
      <c r="K3615" s="24" t="str">
        <f>IF(LEN(E3615)&gt;0,IFERROR(HLOOKUP(E3615,'Codigos Servicios'!$A$4:$A$49,1,1),"SI"),"")</f>
        <v/>
      </c>
    </row>
    <row r="3616" spans="1:11" x14ac:dyDescent="0.25">
      <c r="A3616" s="11" t="str">
        <f t="shared" si="291"/>
        <v/>
      </c>
      <c r="B3616" s="16" t="str">
        <f t="shared" si="292"/>
        <v/>
      </c>
      <c r="C3616" s="11" t="str">
        <f t="shared" si="293"/>
        <v/>
      </c>
      <c r="D3616" s="11" t="str">
        <f t="shared" si="294"/>
        <v/>
      </c>
      <c r="J3616" s="21" t="str">
        <f t="shared" si="290"/>
        <v/>
      </c>
      <c r="K3616" s="24" t="str">
        <f>IF(LEN(E3616)&gt;0,IFERROR(HLOOKUP(E3616,'Codigos Servicios'!$A$4:$A$49,1,1),"SI"),"")</f>
        <v/>
      </c>
    </row>
    <row r="3617" spans="1:11" x14ac:dyDescent="0.25">
      <c r="A3617" s="11" t="str">
        <f t="shared" si="291"/>
        <v/>
      </c>
      <c r="B3617" s="16" t="str">
        <f t="shared" si="292"/>
        <v/>
      </c>
      <c r="C3617" s="11" t="str">
        <f t="shared" si="293"/>
        <v/>
      </c>
      <c r="D3617" s="11" t="str">
        <f t="shared" si="294"/>
        <v/>
      </c>
      <c r="J3617" s="21" t="str">
        <f t="shared" si="290"/>
        <v/>
      </c>
      <c r="K3617" s="24" t="str">
        <f>IF(LEN(E3617)&gt;0,IFERROR(HLOOKUP(E3617,'Codigos Servicios'!$A$4:$A$49,1,1),"SI"),"")</f>
        <v/>
      </c>
    </row>
    <row r="3618" spans="1:11" x14ac:dyDescent="0.25">
      <c r="A3618" s="11" t="str">
        <f t="shared" si="291"/>
        <v/>
      </c>
      <c r="B3618" s="16" t="str">
        <f t="shared" si="292"/>
        <v/>
      </c>
      <c r="C3618" s="11" t="str">
        <f t="shared" si="293"/>
        <v/>
      </c>
      <c r="D3618" s="11" t="str">
        <f t="shared" si="294"/>
        <v/>
      </c>
      <c r="J3618" s="21" t="str">
        <f t="shared" si="290"/>
        <v/>
      </c>
      <c r="K3618" s="24" t="str">
        <f>IF(LEN(E3618)&gt;0,IFERROR(HLOOKUP(E3618,'Codigos Servicios'!$A$4:$A$49,1,1),"SI"),"")</f>
        <v/>
      </c>
    </row>
    <row r="3619" spans="1:11" x14ac:dyDescent="0.25">
      <c r="A3619" s="11" t="str">
        <f t="shared" si="291"/>
        <v/>
      </c>
      <c r="B3619" s="16" t="str">
        <f t="shared" si="292"/>
        <v/>
      </c>
      <c r="C3619" s="11" t="str">
        <f t="shared" si="293"/>
        <v/>
      </c>
      <c r="D3619" s="11" t="str">
        <f t="shared" si="294"/>
        <v/>
      </c>
      <c r="J3619" s="21" t="str">
        <f t="shared" si="290"/>
        <v/>
      </c>
      <c r="K3619" s="24" t="str">
        <f>IF(LEN(E3619)&gt;0,IFERROR(HLOOKUP(E3619,'Codigos Servicios'!$A$4:$A$49,1,1),"SI"),"")</f>
        <v/>
      </c>
    </row>
    <row r="3620" spans="1:11" x14ac:dyDescent="0.25">
      <c r="A3620" s="11" t="str">
        <f t="shared" si="291"/>
        <v/>
      </c>
      <c r="B3620" s="16" t="str">
        <f t="shared" si="292"/>
        <v/>
      </c>
      <c r="C3620" s="11" t="str">
        <f t="shared" si="293"/>
        <v/>
      </c>
      <c r="D3620" s="11" t="str">
        <f t="shared" si="294"/>
        <v/>
      </c>
      <c r="J3620" s="21" t="str">
        <f t="shared" si="290"/>
        <v/>
      </c>
      <c r="K3620" s="24" t="str">
        <f>IF(LEN(E3620)&gt;0,IFERROR(HLOOKUP(E3620,'Codigos Servicios'!$A$4:$A$49,1,1),"SI"),"")</f>
        <v/>
      </c>
    </row>
    <row r="3621" spans="1:11" x14ac:dyDescent="0.25">
      <c r="A3621" s="11" t="str">
        <f t="shared" si="291"/>
        <v/>
      </c>
      <c r="B3621" s="16" t="str">
        <f t="shared" si="292"/>
        <v/>
      </c>
      <c r="C3621" s="11" t="str">
        <f t="shared" si="293"/>
        <v/>
      </c>
      <c r="D3621" s="11" t="str">
        <f t="shared" si="294"/>
        <v/>
      </c>
      <c r="J3621" s="21" t="str">
        <f t="shared" si="290"/>
        <v/>
      </c>
      <c r="K3621" s="24" t="str">
        <f>IF(LEN(E3621)&gt;0,IFERROR(HLOOKUP(E3621,'Codigos Servicios'!$A$4:$A$49,1,1),"SI"),"")</f>
        <v/>
      </c>
    </row>
    <row r="3622" spans="1:11" x14ac:dyDescent="0.25">
      <c r="A3622" s="11" t="str">
        <f t="shared" si="291"/>
        <v/>
      </c>
      <c r="B3622" s="16" t="str">
        <f t="shared" si="292"/>
        <v/>
      </c>
      <c r="C3622" s="11" t="str">
        <f t="shared" si="293"/>
        <v/>
      </c>
      <c r="D3622" s="11" t="str">
        <f t="shared" si="294"/>
        <v/>
      </c>
      <c r="J3622" s="21" t="str">
        <f t="shared" si="290"/>
        <v/>
      </c>
      <c r="K3622" s="24" t="str">
        <f>IF(LEN(E3622)&gt;0,IFERROR(HLOOKUP(E3622,'Codigos Servicios'!$A$4:$A$49,1,1),"SI"),"")</f>
        <v/>
      </c>
    </row>
    <row r="3623" spans="1:11" x14ac:dyDescent="0.25">
      <c r="A3623" s="11" t="str">
        <f t="shared" si="291"/>
        <v/>
      </c>
      <c r="B3623" s="16" t="str">
        <f t="shared" si="292"/>
        <v/>
      </c>
      <c r="C3623" s="11" t="str">
        <f t="shared" si="293"/>
        <v/>
      </c>
      <c r="D3623" s="11" t="str">
        <f t="shared" si="294"/>
        <v/>
      </c>
      <c r="J3623" s="21" t="str">
        <f t="shared" si="290"/>
        <v/>
      </c>
      <c r="K3623" s="24" t="str">
        <f>IF(LEN(E3623)&gt;0,IFERROR(HLOOKUP(E3623,'Codigos Servicios'!$A$4:$A$49,1,1),"SI"),"")</f>
        <v/>
      </c>
    </row>
    <row r="3624" spans="1:11" x14ac:dyDescent="0.25">
      <c r="A3624" s="11" t="str">
        <f t="shared" si="291"/>
        <v/>
      </c>
      <c r="B3624" s="16" t="str">
        <f t="shared" si="292"/>
        <v/>
      </c>
      <c r="C3624" s="11" t="str">
        <f t="shared" si="293"/>
        <v/>
      </c>
      <c r="D3624" s="11" t="str">
        <f t="shared" si="294"/>
        <v/>
      </c>
      <c r="J3624" s="21" t="str">
        <f t="shared" si="290"/>
        <v/>
      </c>
      <c r="K3624" s="24" t="str">
        <f>IF(LEN(E3624)&gt;0,IFERROR(HLOOKUP(E3624,'Codigos Servicios'!$A$4:$A$49,1,1),"SI"),"")</f>
        <v/>
      </c>
    </row>
    <row r="3625" spans="1:11" x14ac:dyDescent="0.25">
      <c r="A3625" s="11" t="str">
        <f t="shared" si="291"/>
        <v/>
      </c>
      <c r="B3625" s="16" t="str">
        <f t="shared" si="292"/>
        <v/>
      </c>
      <c r="C3625" s="11" t="str">
        <f t="shared" si="293"/>
        <v/>
      </c>
      <c r="D3625" s="11" t="str">
        <f t="shared" si="294"/>
        <v/>
      </c>
      <c r="J3625" s="21" t="str">
        <f t="shared" si="290"/>
        <v/>
      </c>
      <c r="K3625" s="24" t="str">
        <f>IF(LEN(E3625)&gt;0,IFERROR(HLOOKUP(E3625,'Codigos Servicios'!$A$4:$A$49,1,1),"SI"),"")</f>
        <v/>
      </c>
    </row>
    <row r="3626" spans="1:11" x14ac:dyDescent="0.25">
      <c r="A3626" s="11" t="str">
        <f t="shared" si="291"/>
        <v/>
      </c>
      <c r="B3626" s="16" t="str">
        <f t="shared" si="292"/>
        <v/>
      </c>
      <c r="C3626" s="11" t="str">
        <f t="shared" si="293"/>
        <v/>
      </c>
      <c r="D3626" s="11" t="str">
        <f t="shared" si="294"/>
        <v/>
      </c>
      <c r="J3626" s="21" t="str">
        <f t="shared" si="290"/>
        <v/>
      </c>
      <c r="K3626" s="24" t="str">
        <f>IF(LEN(E3626)&gt;0,IFERROR(HLOOKUP(E3626,'Codigos Servicios'!$A$4:$A$49,1,1),"SI"),"")</f>
        <v/>
      </c>
    </row>
    <row r="3627" spans="1:11" x14ac:dyDescent="0.25">
      <c r="A3627" s="11" t="str">
        <f t="shared" si="291"/>
        <v/>
      </c>
      <c r="B3627" s="16" t="str">
        <f t="shared" si="292"/>
        <v/>
      </c>
      <c r="C3627" s="11" t="str">
        <f t="shared" si="293"/>
        <v/>
      </c>
      <c r="D3627" s="11" t="str">
        <f t="shared" si="294"/>
        <v/>
      </c>
      <c r="J3627" s="21" t="str">
        <f t="shared" si="290"/>
        <v/>
      </c>
      <c r="K3627" s="24" t="str">
        <f>IF(LEN(E3627)&gt;0,IFERROR(HLOOKUP(E3627,'Codigos Servicios'!$A$4:$A$49,1,1),"SI"),"")</f>
        <v/>
      </c>
    </row>
    <row r="3628" spans="1:11" x14ac:dyDescent="0.25">
      <c r="A3628" s="11" t="str">
        <f t="shared" si="291"/>
        <v/>
      </c>
      <c r="B3628" s="16" t="str">
        <f t="shared" si="292"/>
        <v/>
      </c>
      <c r="C3628" s="11" t="str">
        <f t="shared" si="293"/>
        <v/>
      </c>
      <c r="D3628" s="11" t="str">
        <f t="shared" si="294"/>
        <v/>
      </c>
      <c r="J3628" s="21" t="str">
        <f t="shared" si="290"/>
        <v/>
      </c>
      <c r="K3628" s="24" t="str">
        <f>IF(LEN(E3628)&gt;0,IFERROR(HLOOKUP(E3628,'Codigos Servicios'!$A$4:$A$49,1,1),"SI"),"")</f>
        <v/>
      </c>
    </row>
    <row r="3629" spans="1:11" x14ac:dyDescent="0.25">
      <c r="A3629" s="11" t="str">
        <f t="shared" si="291"/>
        <v/>
      </c>
      <c r="B3629" s="16" t="str">
        <f t="shared" si="292"/>
        <v/>
      </c>
      <c r="C3629" s="11" t="str">
        <f t="shared" si="293"/>
        <v/>
      </c>
      <c r="D3629" s="11" t="str">
        <f t="shared" si="294"/>
        <v/>
      </c>
      <c r="J3629" s="21" t="str">
        <f t="shared" si="290"/>
        <v/>
      </c>
      <c r="K3629" s="24" t="str">
        <f>IF(LEN(E3629)&gt;0,IFERROR(HLOOKUP(E3629,'Codigos Servicios'!$A$4:$A$49,1,1),"SI"),"")</f>
        <v/>
      </c>
    </row>
    <row r="3630" spans="1:11" x14ac:dyDescent="0.25">
      <c r="A3630" s="11" t="str">
        <f t="shared" si="291"/>
        <v/>
      </c>
      <c r="B3630" s="16" t="str">
        <f t="shared" si="292"/>
        <v/>
      </c>
      <c r="C3630" s="11" t="str">
        <f t="shared" si="293"/>
        <v/>
      </c>
      <c r="D3630" s="11" t="str">
        <f t="shared" si="294"/>
        <v/>
      </c>
      <c r="J3630" s="21" t="str">
        <f t="shared" si="290"/>
        <v/>
      </c>
      <c r="K3630" s="24" t="str">
        <f>IF(LEN(E3630)&gt;0,IFERROR(HLOOKUP(E3630,'Codigos Servicios'!$A$4:$A$49,1,1),"SI"),"")</f>
        <v/>
      </c>
    </row>
    <row r="3631" spans="1:11" x14ac:dyDescent="0.25">
      <c r="A3631" s="11" t="str">
        <f t="shared" si="291"/>
        <v/>
      </c>
      <c r="B3631" s="16" t="str">
        <f t="shared" si="292"/>
        <v/>
      </c>
      <c r="C3631" s="11" t="str">
        <f t="shared" si="293"/>
        <v/>
      </c>
      <c r="D3631" s="11" t="str">
        <f t="shared" si="294"/>
        <v/>
      </c>
      <c r="J3631" s="21" t="str">
        <f t="shared" si="290"/>
        <v/>
      </c>
      <c r="K3631" s="24" t="str">
        <f>IF(LEN(E3631)&gt;0,IFERROR(HLOOKUP(E3631,'Codigos Servicios'!$A$4:$A$49,1,1),"SI"),"")</f>
        <v/>
      </c>
    </row>
    <row r="3632" spans="1:11" x14ac:dyDescent="0.25">
      <c r="A3632" s="11" t="str">
        <f t="shared" si="291"/>
        <v/>
      </c>
      <c r="B3632" s="16" t="str">
        <f t="shared" si="292"/>
        <v/>
      </c>
      <c r="C3632" s="11" t="str">
        <f t="shared" si="293"/>
        <v/>
      </c>
      <c r="D3632" s="11" t="str">
        <f t="shared" si="294"/>
        <v/>
      </c>
      <c r="J3632" s="21" t="str">
        <f t="shared" si="290"/>
        <v/>
      </c>
      <c r="K3632" s="24" t="str">
        <f>IF(LEN(E3632)&gt;0,IFERROR(HLOOKUP(E3632,'Codigos Servicios'!$A$4:$A$49,1,1),"SI"),"")</f>
        <v/>
      </c>
    </row>
    <row r="3633" spans="1:11" x14ac:dyDescent="0.25">
      <c r="A3633" s="11" t="str">
        <f t="shared" si="291"/>
        <v/>
      </c>
      <c r="B3633" s="16" t="str">
        <f t="shared" si="292"/>
        <v/>
      </c>
      <c r="C3633" s="11" t="str">
        <f t="shared" si="293"/>
        <v/>
      </c>
      <c r="D3633" s="11" t="str">
        <f t="shared" si="294"/>
        <v/>
      </c>
      <c r="J3633" s="21" t="str">
        <f t="shared" si="290"/>
        <v/>
      </c>
      <c r="K3633" s="24" t="str">
        <f>IF(LEN(E3633)&gt;0,IFERROR(HLOOKUP(E3633,'Codigos Servicios'!$A$4:$A$49,1,1),"SI"),"")</f>
        <v/>
      </c>
    </row>
    <row r="3634" spans="1:11" x14ac:dyDescent="0.25">
      <c r="A3634" s="11" t="str">
        <f t="shared" si="291"/>
        <v/>
      </c>
      <c r="B3634" s="16" t="str">
        <f t="shared" si="292"/>
        <v/>
      </c>
      <c r="C3634" s="11" t="str">
        <f t="shared" si="293"/>
        <v/>
      </c>
      <c r="D3634" s="11" t="str">
        <f t="shared" si="294"/>
        <v/>
      </c>
      <c r="J3634" s="21" t="str">
        <f t="shared" si="290"/>
        <v/>
      </c>
      <c r="K3634" s="24" t="str">
        <f>IF(LEN(E3634)&gt;0,IFERROR(HLOOKUP(E3634,'Codigos Servicios'!$A$4:$A$49,1,1),"SI"),"")</f>
        <v/>
      </c>
    </row>
    <row r="3635" spans="1:11" x14ac:dyDescent="0.25">
      <c r="A3635" s="11" t="str">
        <f t="shared" si="291"/>
        <v/>
      </c>
      <c r="B3635" s="16" t="str">
        <f t="shared" si="292"/>
        <v/>
      </c>
      <c r="C3635" s="11" t="str">
        <f t="shared" si="293"/>
        <v/>
      </c>
      <c r="D3635" s="11" t="str">
        <f t="shared" si="294"/>
        <v/>
      </c>
      <c r="J3635" s="21" t="str">
        <f t="shared" si="290"/>
        <v/>
      </c>
      <c r="K3635" s="24" t="str">
        <f>IF(LEN(E3635)&gt;0,IFERROR(HLOOKUP(E3635,'Codigos Servicios'!$A$4:$A$49,1,1),"SI"),"")</f>
        <v/>
      </c>
    </row>
    <row r="3636" spans="1:11" x14ac:dyDescent="0.25">
      <c r="A3636" s="11" t="str">
        <f t="shared" si="291"/>
        <v/>
      </c>
      <c r="B3636" s="16" t="str">
        <f t="shared" si="292"/>
        <v/>
      </c>
      <c r="C3636" s="11" t="str">
        <f t="shared" si="293"/>
        <v/>
      </c>
      <c r="D3636" s="11" t="str">
        <f t="shared" si="294"/>
        <v/>
      </c>
      <c r="J3636" s="21" t="str">
        <f t="shared" si="290"/>
        <v/>
      </c>
      <c r="K3636" s="24" t="str">
        <f>IF(LEN(E3636)&gt;0,IFERROR(HLOOKUP(E3636,'Codigos Servicios'!$A$4:$A$49,1,1),"SI"),"")</f>
        <v/>
      </c>
    </row>
    <row r="3637" spans="1:11" x14ac:dyDescent="0.25">
      <c r="A3637" s="11" t="str">
        <f t="shared" si="291"/>
        <v/>
      </c>
      <c r="B3637" s="16" t="str">
        <f t="shared" si="292"/>
        <v/>
      </c>
      <c r="C3637" s="11" t="str">
        <f t="shared" si="293"/>
        <v/>
      </c>
      <c r="D3637" s="11" t="str">
        <f t="shared" si="294"/>
        <v/>
      </c>
      <c r="J3637" s="21" t="str">
        <f t="shared" si="290"/>
        <v/>
      </c>
      <c r="K3637" s="24" t="str">
        <f>IF(LEN(E3637)&gt;0,IFERROR(HLOOKUP(E3637,'Codigos Servicios'!$A$4:$A$49,1,1),"SI"),"")</f>
        <v/>
      </c>
    </row>
    <row r="3638" spans="1:11" x14ac:dyDescent="0.25">
      <c r="A3638" s="11" t="str">
        <f t="shared" si="291"/>
        <v/>
      </c>
      <c r="B3638" s="16" t="str">
        <f t="shared" si="292"/>
        <v/>
      </c>
      <c r="C3638" s="11" t="str">
        <f t="shared" si="293"/>
        <v/>
      </c>
      <c r="D3638" s="11" t="str">
        <f t="shared" si="294"/>
        <v/>
      </c>
      <c r="J3638" s="21" t="str">
        <f t="shared" si="290"/>
        <v/>
      </c>
      <c r="K3638" s="24" t="str">
        <f>IF(LEN(E3638)&gt;0,IFERROR(HLOOKUP(E3638,'Codigos Servicios'!$A$4:$A$49,1,1),"SI"),"")</f>
        <v/>
      </c>
    </row>
    <row r="3639" spans="1:11" x14ac:dyDescent="0.25">
      <c r="A3639" s="11" t="str">
        <f t="shared" si="291"/>
        <v/>
      </c>
      <c r="B3639" s="16" t="str">
        <f t="shared" si="292"/>
        <v/>
      </c>
      <c r="C3639" s="11" t="str">
        <f t="shared" si="293"/>
        <v/>
      </c>
      <c r="D3639" s="11" t="str">
        <f t="shared" si="294"/>
        <v/>
      </c>
      <c r="J3639" s="21" t="str">
        <f t="shared" si="290"/>
        <v/>
      </c>
      <c r="K3639" s="24" t="str">
        <f>IF(LEN(E3639)&gt;0,IFERROR(HLOOKUP(E3639,'Codigos Servicios'!$A$4:$A$49,1,1),"SI"),"")</f>
        <v/>
      </c>
    </row>
    <row r="3640" spans="1:11" x14ac:dyDescent="0.25">
      <c r="A3640" s="11" t="str">
        <f t="shared" si="291"/>
        <v/>
      </c>
      <c r="B3640" s="16" t="str">
        <f t="shared" si="292"/>
        <v/>
      </c>
      <c r="C3640" s="11" t="str">
        <f t="shared" si="293"/>
        <v/>
      </c>
      <c r="D3640" s="11" t="str">
        <f t="shared" si="294"/>
        <v/>
      </c>
      <c r="J3640" s="21" t="str">
        <f t="shared" si="290"/>
        <v/>
      </c>
      <c r="K3640" s="24" t="str">
        <f>IF(LEN(E3640)&gt;0,IFERROR(HLOOKUP(E3640,'Codigos Servicios'!$A$4:$A$49,1,1),"SI"),"")</f>
        <v/>
      </c>
    </row>
    <row r="3641" spans="1:11" x14ac:dyDescent="0.25">
      <c r="A3641" s="11" t="str">
        <f t="shared" si="291"/>
        <v/>
      </c>
      <c r="B3641" s="16" t="str">
        <f t="shared" si="292"/>
        <v/>
      </c>
      <c r="C3641" s="11" t="str">
        <f t="shared" si="293"/>
        <v/>
      </c>
      <c r="D3641" s="11" t="str">
        <f t="shared" si="294"/>
        <v/>
      </c>
      <c r="J3641" s="21" t="str">
        <f t="shared" si="290"/>
        <v/>
      </c>
      <c r="K3641" s="24" t="str">
        <f>IF(LEN(E3641)&gt;0,IFERROR(HLOOKUP(E3641,'Codigos Servicios'!$A$4:$A$49,1,1),"SI"),"")</f>
        <v/>
      </c>
    </row>
    <row r="3642" spans="1:11" x14ac:dyDescent="0.25">
      <c r="A3642" s="11" t="str">
        <f t="shared" si="291"/>
        <v/>
      </c>
      <c r="B3642" s="16" t="str">
        <f t="shared" si="292"/>
        <v/>
      </c>
      <c r="C3642" s="11" t="str">
        <f t="shared" si="293"/>
        <v/>
      </c>
      <c r="D3642" s="11" t="str">
        <f t="shared" si="294"/>
        <v/>
      </c>
      <c r="J3642" s="21" t="str">
        <f t="shared" si="290"/>
        <v/>
      </c>
      <c r="K3642" s="24" t="str">
        <f>IF(LEN(E3642)&gt;0,IFERROR(HLOOKUP(E3642,'Codigos Servicios'!$A$4:$A$49,1,1),"SI"),"")</f>
        <v/>
      </c>
    </row>
    <row r="3643" spans="1:11" x14ac:dyDescent="0.25">
      <c r="A3643" s="11" t="str">
        <f t="shared" si="291"/>
        <v/>
      </c>
      <c r="B3643" s="16" t="str">
        <f t="shared" si="292"/>
        <v/>
      </c>
      <c r="C3643" s="11" t="str">
        <f t="shared" si="293"/>
        <v/>
      </c>
      <c r="D3643" s="11" t="str">
        <f t="shared" si="294"/>
        <v/>
      </c>
      <c r="J3643" s="21" t="str">
        <f t="shared" si="290"/>
        <v/>
      </c>
      <c r="K3643" s="24" t="str">
        <f>IF(LEN(E3643)&gt;0,IFERROR(HLOOKUP(E3643,'Codigos Servicios'!$A$4:$A$49,1,1),"SI"),"")</f>
        <v/>
      </c>
    </row>
    <row r="3644" spans="1:11" x14ac:dyDescent="0.25">
      <c r="A3644" s="11" t="str">
        <f t="shared" si="291"/>
        <v/>
      </c>
      <c r="B3644" s="16" t="str">
        <f t="shared" si="292"/>
        <v/>
      </c>
      <c r="C3644" s="11" t="str">
        <f t="shared" si="293"/>
        <v/>
      </c>
      <c r="D3644" s="11" t="str">
        <f t="shared" si="294"/>
        <v/>
      </c>
      <c r="J3644" s="21" t="str">
        <f t="shared" si="290"/>
        <v/>
      </c>
      <c r="K3644" s="24" t="str">
        <f>IF(LEN(E3644)&gt;0,IFERROR(HLOOKUP(E3644,'Codigos Servicios'!$A$4:$A$49,1,1),"SI"),"")</f>
        <v/>
      </c>
    </row>
    <row r="3645" spans="1:11" x14ac:dyDescent="0.25">
      <c r="A3645" s="11" t="str">
        <f t="shared" si="291"/>
        <v/>
      </c>
      <c r="B3645" s="16" t="str">
        <f t="shared" si="292"/>
        <v/>
      </c>
      <c r="C3645" s="11" t="str">
        <f t="shared" si="293"/>
        <v/>
      </c>
      <c r="D3645" s="11" t="str">
        <f t="shared" si="294"/>
        <v/>
      </c>
      <c r="J3645" s="21" t="str">
        <f t="shared" si="290"/>
        <v/>
      </c>
      <c r="K3645" s="24" t="str">
        <f>IF(LEN(E3645)&gt;0,IFERROR(HLOOKUP(E3645,'Codigos Servicios'!$A$4:$A$49,1,1),"SI"),"")</f>
        <v/>
      </c>
    </row>
    <row r="3646" spans="1:11" x14ac:dyDescent="0.25">
      <c r="A3646" s="11" t="str">
        <f t="shared" si="291"/>
        <v/>
      </c>
      <c r="B3646" s="16" t="str">
        <f t="shared" si="292"/>
        <v/>
      </c>
      <c r="C3646" s="11" t="str">
        <f t="shared" si="293"/>
        <v/>
      </c>
      <c r="D3646" s="11" t="str">
        <f t="shared" si="294"/>
        <v/>
      </c>
      <c r="J3646" s="21" t="str">
        <f t="shared" si="290"/>
        <v/>
      </c>
      <c r="K3646" s="24" t="str">
        <f>IF(LEN(E3646)&gt;0,IFERROR(HLOOKUP(E3646,'Codigos Servicios'!$A$4:$A$49,1,1),"SI"),"")</f>
        <v/>
      </c>
    </row>
    <row r="3647" spans="1:11" x14ac:dyDescent="0.25">
      <c r="A3647" s="11" t="str">
        <f t="shared" si="291"/>
        <v/>
      </c>
      <c r="B3647" s="16" t="str">
        <f t="shared" si="292"/>
        <v/>
      </c>
      <c r="C3647" s="11" t="str">
        <f t="shared" si="293"/>
        <v/>
      </c>
      <c r="D3647" s="11" t="str">
        <f t="shared" si="294"/>
        <v/>
      </c>
      <c r="J3647" s="21" t="str">
        <f t="shared" si="290"/>
        <v/>
      </c>
      <c r="K3647" s="24" t="str">
        <f>IF(LEN(E3647)&gt;0,IFERROR(HLOOKUP(E3647,'Codigos Servicios'!$A$4:$A$49,1,1),"SI"),"")</f>
        <v/>
      </c>
    </row>
    <row r="3648" spans="1:11" x14ac:dyDescent="0.25">
      <c r="A3648" s="11" t="str">
        <f t="shared" si="291"/>
        <v/>
      </c>
      <c r="B3648" s="16" t="str">
        <f t="shared" si="292"/>
        <v/>
      </c>
      <c r="C3648" s="11" t="str">
        <f t="shared" si="293"/>
        <v/>
      </c>
      <c r="D3648" s="11" t="str">
        <f t="shared" si="294"/>
        <v/>
      </c>
      <c r="J3648" s="21" t="str">
        <f t="shared" si="290"/>
        <v/>
      </c>
      <c r="K3648" s="24" t="str">
        <f>IF(LEN(E3648)&gt;0,IFERROR(HLOOKUP(E3648,'Codigos Servicios'!$A$4:$A$49,1,1),"SI"),"")</f>
        <v/>
      </c>
    </row>
    <row r="3649" spans="1:11" x14ac:dyDescent="0.25">
      <c r="A3649" s="11" t="str">
        <f t="shared" si="291"/>
        <v/>
      </c>
      <c r="B3649" s="16" t="str">
        <f t="shared" si="292"/>
        <v/>
      </c>
      <c r="C3649" s="11" t="str">
        <f t="shared" si="293"/>
        <v/>
      </c>
      <c r="D3649" s="11" t="str">
        <f t="shared" si="294"/>
        <v/>
      </c>
      <c r="J3649" s="21" t="str">
        <f t="shared" si="290"/>
        <v/>
      </c>
      <c r="K3649" s="24" t="str">
        <f>IF(LEN(E3649)&gt;0,IFERROR(HLOOKUP(E3649,'Codigos Servicios'!$A$4:$A$49,1,1),"SI"),"")</f>
        <v/>
      </c>
    </row>
    <row r="3650" spans="1:11" x14ac:dyDescent="0.25">
      <c r="A3650" s="11" t="str">
        <f t="shared" si="291"/>
        <v/>
      </c>
      <c r="B3650" s="16" t="str">
        <f t="shared" si="292"/>
        <v/>
      </c>
      <c r="C3650" s="11" t="str">
        <f t="shared" si="293"/>
        <v/>
      </c>
      <c r="D3650" s="11" t="str">
        <f t="shared" si="294"/>
        <v/>
      </c>
      <c r="J3650" s="21" t="str">
        <f t="shared" si="290"/>
        <v/>
      </c>
      <c r="K3650" s="24" t="str">
        <f>IF(LEN(E3650)&gt;0,IFERROR(HLOOKUP(E3650,'Codigos Servicios'!$A$4:$A$49,1,1),"SI"),"")</f>
        <v/>
      </c>
    </row>
    <row r="3651" spans="1:11" x14ac:dyDescent="0.25">
      <c r="A3651" s="11" t="str">
        <f t="shared" si="291"/>
        <v/>
      </c>
      <c r="B3651" s="16" t="str">
        <f t="shared" si="292"/>
        <v/>
      </c>
      <c r="C3651" s="11" t="str">
        <f t="shared" si="293"/>
        <v/>
      </c>
      <c r="D3651" s="11" t="str">
        <f t="shared" si="294"/>
        <v/>
      </c>
      <c r="J3651" s="21" t="str">
        <f t="shared" si="290"/>
        <v/>
      </c>
      <c r="K3651" s="24" t="str">
        <f>IF(LEN(E3651)&gt;0,IFERROR(HLOOKUP(E3651,'Codigos Servicios'!$A$4:$A$49,1,1),"SI"),"")</f>
        <v/>
      </c>
    </row>
    <row r="3652" spans="1:11" x14ac:dyDescent="0.25">
      <c r="A3652" s="11" t="str">
        <f t="shared" si="291"/>
        <v/>
      </c>
      <c r="B3652" s="16" t="str">
        <f t="shared" si="292"/>
        <v/>
      </c>
      <c r="C3652" s="11" t="str">
        <f t="shared" si="293"/>
        <v/>
      </c>
      <c r="D3652" s="11" t="str">
        <f t="shared" si="294"/>
        <v/>
      </c>
      <c r="J3652" s="21" t="str">
        <f t="shared" si="290"/>
        <v/>
      </c>
      <c r="K3652" s="24" t="str">
        <f>IF(LEN(E3652)&gt;0,IFERROR(HLOOKUP(E3652,'Codigos Servicios'!$A$4:$A$49,1,1),"SI"),"")</f>
        <v/>
      </c>
    </row>
    <row r="3653" spans="1:11" x14ac:dyDescent="0.25">
      <c r="A3653" s="11" t="str">
        <f t="shared" si="291"/>
        <v/>
      </c>
      <c r="B3653" s="16" t="str">
        <f t="shared" si="292"/>
        <v/>
      </c>
      <c r="C3653" s="11" t="str">
        <f t="shared" si="293"/>
        <v/>
      </c>
      <c r="D3653" s="11" t="str">
        <f t="shared" si="294"/>
        <v/>
      </c>
      <c r="J3653" s="21" t="str">
        <f t="shared" si="290"/>
        <v/>
      </c>
      <c r="K3653" s="24" t="str">
        <f>IF(LEN(E3653)&gt;0,IFERROR(HLOOKUP(E3653,'Codigos Servicios'!$A$4:$A$49,1,1),"SI"),"")</f>
        <v/>
      </c>
    </row>
    <row r="3654" spans="1:11" x14ac:dyDescent="0.25">
      <c r="A3654" s="11" t="str">
        <f t="shared" si="291"/>
        <v/>
      </c>
      <c r="B3654" s="16" t="str">
        <f t="shared" si="292"/>
        <v/>
      </c>
      <c r="C3654" s="11" t="str">
        <f t="shared" si="293"/>
        <v/>
      </c>
      <c r="D3654" s="11" t="str">
        <f t="shared" si="294"/>
        <v/>
      </c>
      <c r="J3654" s="21" t="str">
        <f t="shared" si="290"/>
        <v/>
      </c>
      <c r="K3654" s="24" t="str">
        <f>IF(LEN(E3654)&gt;0,IFERROR(HLOOKUP(E3654,'Codigos Servicios'!$A$4:$A$49,1,1),"SI"),"")</f>
        <v/>
      </c>
    </row>
    <row r="3655" spans="1:11" x14ac:dyDescent="0.25">
      <c r="A3655" s="11" t="str">
        <f t="shared" si="291"/>
        <v/>
      </c>
      <c r="B3655" s="16" t="str">
        <f t="shared" si="292"/>
        <v/>
      </c>
      <c r="C3655" s="11" t="str">
        <f t="shared" si="293"/>
        <v/>
      </c>
      <c r="D3655" s="11" t="str">
        <f t="shared" si="294"/>
        <v/>
      </c>
      <c r="J3655" s="21" t="str">
        <f t="shared" si="290"/>
        <v/>
      </c>
      <c r="K3655" s="24" t="str">
        <f>IF(LEN(E3655)&gt;0,IFERROR(HLOOKUP(E3655,'Codigos Servicios'!$A$4:$A$49,1,1),"SI"),"")</f>
        <v/>
      </c>
    </row>
    <row r="3656" spans="1:11" x14ac:dyDescent="0.25">
      <c r="A3656" s="11" t="str">
        <f t="shared" si="291"/>
        <v/>
      </c>
      <c r="B3656" s="16" t="str">
        <f t="shared" si="292"/>
        <v/>
      </c>
      <c r="C3656" s="11" t="str">
        <f t="shared" si="293"/>
        <v/>
      </c>
      <c r="D3656" s="11" t="str">
        <f t="shared" si="294"/>
        <v/>
      </c>
      <c r="J3656" s="21" t="str">
        <f t="shared" ref="J3656:J3719" si="295">IF(LEN(E3656)&gt;0,IF(LEN(F3656)&gt;0,IF(LEN(C3656)&gt;1,IF(ISBLANK($H$5),"Error: No ha ingresado el Mes",IF(ISBLANK($I$5),"Error: No ha ingresado el Año",IF(K3656="SI","Error Codigo de Servicio Invalido",""))),"Error: No ha ingresado empresa"),""),"")</f>
        <v/>
      </c>
      <c r="K3656" s="24" t="str">
        <f>IF(LEN(E3656)&gt;0,IFERROR(HLOOKUP(E3656,'Codigos Servicios'!$A$4:$A$49,1,1),"SI"),"")</f>
        <v/>
      </c>
    </row>
    <row r="3657" spans="1:11" x14ac:dyDescent="0.25">
      <c r="A3657" s="11" t="str">
        <f t="shared" ref="A3657:A3720" si="296">IF(LEN(E3657)&gt;0,"TL","")</f>
        <v/>
      </c>
      <c r="B3657" s="16" t="str">
        <f t="shared" ref="B3657:B3720" si="297">IF(LEN(E3657)&gt;0,B3656+1,"")</f>
        <v/>
      </c>
      <c r="C3657" s="11" t="str">
        <f t="shared" ref="C3657:C3720" si="298">IF(LEN(E3657)&gt;0,$F$5,"")</f>
        <v/>
      </c>
      <c r="D3657" s="11" t="str">
        <f t="shared" ref="D3657:D3720" si="299">IF(LEN(E3657)&gt;0,$J$5,"")</f>
        <v/>
      </c>
      <c r="J3657" s="21" t="str">
        <f t="shared" si="295"/>
        <v/>
      </c>
      <c r="K3657" s="24" t="str">
        <f>IF(LEN(E3657)&gt;0,IFERROR(HLOOKUP(E3657,'Codigos Servicios'!$A$4:$A$49,1,1),"SI"),"")</f>
        <v/>
      </c>
    </row>
    <row r="3658" spans="1:11" x14ac:dyDescent="0.25">
      <c r="A3658" s="11" t="str">
        <f t="shared" si="296"/>
        <v/>
      </c>
      <c r="B3658" s="16" t="str">
        <f t="shared" si="297"/>
        <v/>
      </c>
      <c r="C3658" s="11" t="str">
        <f t="shared" si="298"/>
        <v/>
      </c>
      <c r="D3658" s="11" t="str">
        <f t="shared" si="299"/>
        <v/>
      </c>
      <c r="J3658" s="21" t="str">
        <f t="shared" si="295"/>
        <v/>
      </c>
      <c r="K3658" s="24" t="str">
        <f>IF(LEN(E3658)&gt;0,IFERROR(HLOOKUP(E3658,'Codigos Servicios'!$A$4:$A$49,1,1),"SI"),"")</f>
        <v/>
      </c>
    </row>
    <row r="3659" spans="1:11" x14ac:dyDescent="0.25">
      <c r="A3659" s="11" t="str">
        <f t="shared" si="296"/>
        <v/>
      </c>
      <c r="B3659" s="16" t="str">
        <f t="shared" si="297"/>
        <v/>
      </c>
      <c r="C3659" s="11" t="str">
        <f t="shared" si="298"/>
        <v/>
      </c>
      <c r="D3659" s="11" t="str">
        <f t="shared" si="299"/>
        <v/>
      </c>
      <c r="J3659" s="21" t="str">
        <f t="shared" si="295"/>
        <v/>
      </c>
      <c r="K3659" s="24" t="str">
        <f>IF(LEN(E3659)&gt;0,IFERROR(HLOOKUP(E3659,'Codigos Servicios'!$A$4:$A$49,1,1),"SI"),"")</f>
        <v/>
      </c>
    </row>
    <row r="3660" spans="1:11" x14ac:dyDescent="0.25">
      <c r="A3660" s="11" t="str">
        <f t="shared" si="296"/>
        <v/>
      </c>
      <c r="B3660" s="16" t="str">
        <f t="shared" si="297"/>
        <v/>
      </c>
      <c r="C3660" s="11" t="str">
        <f t="shared" si="298"/>
        <v/>
      </c>
      <c r="D3660" s="11" t="str">
        <f t="shared" si="299"/>
        <v/>
      </c>
      <c r="J3660" s="21" t="str">
        <f t="shared" si="295"/>
        <v/>
      </c>
      <c r="K3660" s="24" t="str">
        <f>IF(LEN(E3660)&gt;0,IFERROR(HLOOKUP(E3660,'Codigos Servicios'!$A$4:$A$49,1,1),"SI"),"")</f>
        <v/>
      </c>
    </row>
    <row r="3661" spans="1:11" x14ac:dyDescent="0.25">
      <c r="A3661" s="11" t="str">
        <f t="shared" si="296"/>
        <v/>
      </c>
      <c r="B3661" s="16" t="str">
        <f t="shared" si="297"/>
        <v/>
      </c>
      <c r="C3661" s="11" t="str">
        <f t="shared" si="298"/>
        <v/>
      </c>
      <c r="D3661" s="11" t="str">
        <f t="shared" si="299"/>
        <v/>
      </c>
      <c r="J3661" s="21" t="str">
        <f t="shared" si="295"/>
        <v/>
      </c>
      <c r="K3661" s="24" t="str">
        <f>IF(LEN(E3661)&gt;0,IFERROR(HLOOKUP(E3661,'Codigos Servicios'!$A$4:$A$49,1,1),"SI"),"")</f>
        <v/>
      </c>
    </row>
    <row r="3662" spans="1:11" x14ac:dyDescent="0.25">
      <c r="A3662" s="11" t="str">
        <f t="shared" si="296"/>
        <v/>
      </c>
      <c r="B3662" s="16" t="str">
        <f t="shared" si="297"/>
        <v/>
      </c>
      <c r="C3662" s="11" t="str">
        <f t="shared" si="298"/>
        <v/>
      </c>
      <c r="D3662" s="11" t="str">
        <f t="shared" si="299"/>
        <v/>
      </c>
      <c r="J3662" s="21" t="str">
        <f t="shared" si="295"/>
        <v/>
      </c>
      <c r="K3662" s="24" t="str">
        <f>IF(LEN(E3662)&gt;0,IFERROR(HLOOKUP(E3662,'Codigos Servicios'!$A$4:$A$49,1,1),"SI"),"")</f>
        <v/>
      </c>
    </row>
    <row r="3663" spans="1:11" x14ac:dyDescent="0.25">
      <c r="A3663" s="11" t="str">
        <f t="shared" si="296"/>
        <v/>
      </c>
      <c r="B3663" s="16" t="str">
        <f t="shared" si="297"/>
        <v/>
      </c>
      <c r="C3663" s="11" t="str">
        <f t="shared" si="298"/>
        <v/>
      </c>
      <c r="D3663" s="11" t="str">
        <f t="shared" si="299"/>
        <v/>
      </c>
      <c r="J3663" s="21" t="str">
        <f t="shared" si="295"/>
        <v/>
      </c>
      <c r="K3663" s="24" t="str">
        <f>IF(LEN(E3663)&gt;0,IFERROR(HLOOKUP(E3663,'Codigos Servicios'!$A$4:$A$49,1,1),"SI"),"")</f>
        <v/>
      </c>
    </row>
    <row r="3664" spans="1:11" x14ac:dyDescent="0.25">
      <c r="A3664" s="11" t="str">
        <f t="shared" si="296"/>
        <v/>
      </c>
      <c r="B3664" s="16" t="str">
        <f t="shared" si="297"/>
        <v/>
      </c>
      <c r="C3664" s="11" t="str">
        <f t="shared" si="298"/>
        <v/>
      </c>
      <c r="D3664" s="11" t="str">
        <f t="shared" si="299"/>
        <v/>
      </c>
      <c r="J3664" s="21" t="str">
        <f t="shared" si="295"/>
        <v/>
      </c>
      <c r="K3664" s="24" t="str">
        <f>IF(LEN(E3664)&gt;0,IFERROR(HLOOKUP(E3664,'Codigos Servicios'!$A$4:$A$49,1,1),"SI"),"")</f>
        <v/>
      </c>
    </row>
    <row r="3665" spans="1:11" x14ac:dyDescent="0.25">
      <c r="A3665" s="11" t="str">
        <f t="shared" si="296"/>
        <v/>
      </c>
      <c r="B3665" s="16" t="str">
        <f t="shared" si="297"/>
        <v/>
      </c>
      <c r="C3665" s="11" t="str">
        <f t="shared" si="298"/>
        <v/>
      </c>
      <c r="D3665" s="11" t="str">
        <f t="shared" si="299"/>
        <v/>
      </c>
      <c r="J3665" s="21" t="str">
        <f t="shared" si="295"/>
        <v/>
      </c>
      <c r="K3665" s="24" t="str">
        <f>IF(LEN(E3665)&gt;0,IFERROR(HLOOKUP(E3665,'Codigos Servicios'!$A$4:$A$49,1,1),"SI"),"")</f>
        <v/>
      </c>
    </row>
    <row r="3666" spans="1:11" x14ac:dyDescent="0.25">
      <c r="A3666" s="11" t="str">
        <f t="shared" si="296"/>
        <v/>
      </c>
      <c r="B3666" s="16" t="str">
        <f t="shared" si="297"/>
        <v/>
      </c>
      <c r="C3666" s="11" t="str">
        <f t="shared" si="298"/>
        <v/>
      </c>
      <c r="D3666" s="11" t="str">
        <f t="shared" si="299"/>
        <v/>
      </c>
      <c r="J3666" s="21" t="str">
        <f t="shared" si="295"/>
        <v/>
      </c>
      <c r="K3666" s="24" t="str">
        <f>IF(LEN(E3666)&gt;0,IFERROR(HLOOKUP(E3666,'Codigos Servicios'!$A$4:$A$49,1,1),"SI"),"")</f>
        <v/>
      </c>
    </row>
    <row r="3667" spans="1:11" x14ac:dyDescent="0.25">
      <c r="A3667" s="11" t="str">
        <f t="shared" si="296"/>
        <v/>
      </c>
      <c r="B3667" s="16" t="str">
        <f t="shared" si="297"/>
        <v/>
      </c>
      <c r="C3667" s="11" t="str">
        <f t="shared" si="298"/>
        <v/>
      </c>
      <c r="D3667" s="11" t="str">
        <f t="shared" si="299"/>
        <v/>
      </c>
      <c r="J3667" s="21" t="str">
        <f t="shared" si="295"/>
        <v/>
      </c>
      <c r="K3667" s="24" t="str">
        <f>IF(LEN(E3667)&gt;0,IFERROR(HLOOKUP(E3667,'Codigos Servicios'!$A$4:$A$49,1,1),"SI"),"")</f>
        <v/>
      </c>
    </row>
    <row r="3668" spans="1:11" x14ac:dyDescent="0.25">
      <c r="A3668" s="11" t="str">
        <f t="shared" si="296"/>
        <v/>
      </c>
      <c r="B3668" s="16" t="str">
        <f t="shared" si="297"/>
        <v/>
      </c>
      <c r="C3668" s="11" t="str">
        <f t="shared" si="298"/>
        <v/>
      </c>
      <c r="D3668" s="11" t="str">
        <f t="shared" si="299"/>
        <v/>
      </c>
      <c r="J3668" s="21" t="str">
        <f t="shared" si="295"/>
        <v/>
      </c>
      <c r="K3668" s="24" t="str">
        <f>IF(LEN(E3668)&gt;0,IFERROR(HLOOKUP(E3668,'Codigos Servicios'!$A$4:$A$49,1,1),"SI"),"")</f>
        <v/>
      </c>
    </row>
    <row r="3669" spans="1:11" x14ac:dyDescent="0.25">
      <c r="A3669" s="11" t="str">
        <f t="shared" si="296"/>
        <v/>
      </c>
      <c r="B3669" s="16" t="str">
        <f t="shared" si="297"/>
        <v/>
      </c>
      <c r="C3669" s="11" t="str">
        <f t="shared" si="298"/>
        <v/>
      </c>
      <c r="D3669" s="11" t="str">
        <f t="shared" si="299"/>
        <v/>
      </c>
      <c r="J3669" s="21" t="str">
        <f t="shared" si="295"/>
        <v/>
      </c>
      <c r="K3669" s="24" t="str">
        <f>IF(LEN(E3669)&gt;0,IFERROR(HLOOKUP(E3669,'Codigos Servicios'!$A$4:$A$49,1,1),"SI"),"")</f>
        <v/>
      </c>
    </row>
    <row r="3670" spans="1:11" x14ac:dyDescent="0.25">
      <c r="A3670" s="11" t="str">
        <f t="shared" si="296"/>
        <v/>
      </c>
      <c r="B3670" s="16" t="str">
        <f t="shared" si="297"/>
        <v/>
      </c>
      <c r="C3670" s="11" t="str">
        <f t="shared" si="298"/>
        <v/>
      </c>
      <c r="D3670" s="11" t="str">
        <f t="shared" si="299"/>
        <v/>
      </c>
      <c r="J3670" s="21" t="str">
        <f t="shared" si="295"/>
        <v/>
      </c>
      <c r="K3670" s="24" t="str">
        <f>IF(LEN(E3670)&gt;0,IFERROR(HLOOKUP(E3670,'Codigos Servicios'!$A$4:$A$49,1,1),"SI"),"")</f>
        <v/>
      </c>
    </row>
    <row r="3671" spans="1:11" x14ac:dyDescent="0.25">
      <c r="A3671" s="11" t="str">
        <f t="shared" si="296"/>
        <v/>
      </c>
      <c r="B3671" s="16" t="str">
        <f t="shared" si="297"/>
        <v/>
      </c>
      <c r="C3671" s="11" t="str">
        <f t="shared" si="298"/>
        <v/>
      </c>
      <c r="D3671" s="11" t="str">
        <f t="shared" si="299"/>
        <v/>
      </c>
      <c r="J3671" s="21" t="str">
        <f t="shared" si="295"/>
        <v/>
      </c>
      <c r="K3671" s="24" t="str">
        <f>IF(LEN(E3671)&gt;0,IFERROR(HLOOKUP(E3671,'Codigos Servicios'!$A$4:$A$49,1,1),"SI"),"")</f>
        <v/>
      </c>
    </row>
    <row r="3672" spans="1:11" x14ac:dyDescent="0.25">
      <c r="A3672" s="11" t="str">
        <f t="shared" si="296"/>
        <v/>
      </c>
      <c r="B3672" s="16" t="str">
        <f t="shared" si="297"/>
        <v/>
      </c>
      <c r="C3672" s="11" t="str">
        <f t="shared" si="298"/>
        <v/>
      </c>
      <c r="D3672" s="11" t="str">
        <f t="shared" si="299"/>
        <v/>
      </c>
      <c r="J3672" s="21" t="str">
        <f t="shared" si="295"/>
        <v/>
      </c>
      <c r="K3672" s="24" t="str">
        <f>IF(LEN(E3672)&gt;0,IFERROR(HLOOKUP(E3672,'Codigos Servicios'!$A$4:$A$49,1,1),"SI"),"")</f>
        <v/>
      </c>
    </row>
    <row r="3673" spans="1:11" x14ac:dyDescent="0.25">
      <c r="A3673" s="11" t="str">
        <f t="shared" si="296"/>
        <v/>
      </c>
      <c r="B3673" s="16" t="str">
        <f t="shared" si="297"/>
        <v/>
      </c>
      <c r="C3673" s="11" t="str">
        <f t="shared" si="298"/>
        <v/>
      </c>
      <c r="D3673" s="11" t="str">
        <f t="shared" si="299"/>
        <v/>
      </c>
      <c r="J3673" s="21" t="str">
        <f t="shared" si="295"/>
        <v/>
      </c>
      <c r="K3673" s="24" t="str">
        <f>IF(LEN(E3673)&gt;0,IFERROR(HLOOKUP(E3673,'Codigos Servicios'!$A$4:$A$49,1,1),"SI"),"")</f>
        <v/>
      </c>
    </row>
    <row r="3674" spans="1:11" x14ac:dyDescent="0.25">
      <c r="A3674" s="11" t="str">
        <f t="shared" si="296"/>
        <v/>
      </c>
      <c r="B3674" s="16" t="str">
        <f t="shared" si="297"/>
        <v/>
      </c>
      <c r="C3674" s="11" t="str">
        <f t="shared" si="298"/>
        <v/>
      </c>
      <c r="D3674" s="11" t="str">
        <f t="shared" si="299"/>
        <v/>
      </c>
      <c r="J3674" s="21" t="str">
        <f t="shared" si="295"/>
        <v/>
      </c>
      <c r="K3674" s="24" t="str">
        <f>IF(LEN(E3674)&gt;0,IFERROR(HLOOKUP(E3674,'Codigos Servicios'!$A$4:$A$49,1,1),"SI"),"")</f>
        <v/>
      </c>
    </row>
    <row r="3675" spans="1:11" x14ac:dyDescent="0.25">
      <c r="A3675" s="11" t="str">
        <f t="shared" si="296"/>
        <v/>
      </c>
      <c r="B3675" s="16" t="str">
        <f t="shared" si="297"/>
        <v/>
      </c>
      <c r="C3675" s="11" t="str">
        <f t="shared" si="298"/>
        <v/>
      </c>
      <c r="D3675" s="11" t="str">
        <f t="shared" si="299"/>
        <v/>
      </c>
      <c r="J3675" s="21" t="str">
        <f t="shared" si="295"/>
        <v/>
      </c>
      <c r="K3675" s="24" t="str">
        <f>IF(LEN(E3675)&gt;0,IFERROR(HLOOKUP(E3675,'Codigos Servicios'!$A$4:$A$49,1,1),"SI"),"")</f>
        <v/>
      </c>
    </row>
    <row r="3676" spans="1:11" x14ac:dyDescent="0.25">
      <c r="A3676" s="11" t="str">
        <f t="shared" si="296"/>
        <v/>
      </c>
      <c r="B3676" s="16" t="str">
        <f t="shared" si="297"/>
        <v/>
      </c>
      <c r="C3676" s="11" t="str">
        <f t="shared" si="298"/>
        <v/>
      </c>
      <c r="D3676" s="11" t="str">
        <f t="shared" si="299"/>
        <v/>
      </c>
      <c r="J3676" s="21" t="str">
        <f t="shared" si="295"/>
        <v/>
      </c>
      <c r="K3676" s="24" t="str">
        <f>IF(LEN(E3676)&gt;0,IFERROR(HLOOKUP(E3676,'Codigos Servicios'!$A$4:$A$49,1,1),"SI"),"")</f>
        <v/>
      </c>
    </row>
    <row r="3677" spans="1:11" x14ac:dyDescent="0.25">
      <c r="A3677" s="11" t="str">
        <f t="shared" si="296"/>
        <v/>
      </c>
      <c r="B3677" s="16" t="str">
        <f t="shared" si="297"/>
        <v/>
      </c>
      <c r="C3677" s="11" t="str">
        <f t="shared" si="298"/>
        <v/>
      </c>
      <c r="D3677" s="11" t="str">
        <f t="shared" si="299"/>
        <v/>
      </c>
      <c r="J3677" s="21" t="str">
        <f t="shared" si="295"/>
        <v/>
      </c>
      <c r="K3677" s="24" t="str">
        <f>IF(LEN(E3677)&gt;0,IFERROR(HLOOKUP(E3677,'Codigos Servicios'!$A$4:$A$49,1,1),"SI"),"")</f>
        <v/>
      </c>
    </row>
    <row r="3678" spans="1:11" x14ac:dyDescent="0.25">
      <c r="A3678" s="11" t="str">
        <f t="shared" si="296"/>
        <v/>
      </c>
      <c r="B3678" s="16" t="str">
        <f t="shared" si="297"/>
        <v/>
      </c>
      <c r="C3678" s="11" t="str">
        <f t="shared" si="298"/>
        <v/>
      </c>
      <c r="D3678" s="11" t="str">
        <f t="shared" si="299"/>
        <v/>
      </c>
      <c r="J3678" s="21" t="str">
        <f t="shared" si="295"/>
        <v/>
      </c>
      <c r="K3678" s="24" t="str">
        <f>IF(LEN(E3678)&gt;0,IFERROR(HLOOKUP(E3678,'Codigos Servicios'!$A$4:$A$49,1,1),"SI"),"")</f>
        <v/>
      </c>
    </row>
    <row r="3679" spans="1:11" x14ac:dyDescent="0.25">
      <c r="A3679" s="11" t="str">
        <f t="shared" si="296"/>
        <v/>
      </c>
      <c r="B3679" s="16" t="str">
        <f t="shared" si="297"/>
        <v/>
      </c>
      <c r="C3679" s="11" t="str">
        <f t="shared" si="298"/>
        <v/>
      </c>
      <c r="D3679" s="11" t="str">
        <f t="shared" si="299"/>
        <v/>
      </c>
      <c r="J3679" s="21" t="str">
        <f t="shared" si="295"/>
        <v/>
      </c>
      <c r="K3679" s="24" t="str">
        <f>IF(LEN(E3679)&gt;0,IFERROR(HLOOKUP(E3679,'Codigos Servicios'!$A$4:$A$49,1,1),"SI"),"")</f>
        <v/>
      </c>
    </row>
    <row r="3680" spans="1:11" x14ac:dyDescent="0.25">
      <c r="A3680" s="11" t="str">
        <f t="shared" si="296"/>
        <v/>
      </c>
      <c r="B3680" s="16" t="str">
        <f t="shared" si="297"/>
        <v/>
      </c>
      <c r="C3680" s="11" t="str">
        <f t="shared" si="298"/>
        <v/>
      </c>
      <c r="D3680" s="11" t="str">
        <f t="shared" si="299"/>
        <v/>
      </c>
      <c r="J3680" s="21" t="str">
        <f t="shared" si="295"/>
        <v/>
      </c>
      <c r="K3680" s="24" t="str">
        <f>IF(LEN(E3680)&gt;0,IFERROR(HLOOKUP(E3680,'Codigos Servicios'!$A$4:$A$49,1,1),"SI"),"")</f>
        <v/>
      </c>
    </row>
    <row r="3681" spans="1:11" x14ac:dyDescent="0.25">
      <c r="A3681" s="11" t="str">
        <f t="shared" si="296"/>
        <v/>
      </c>
      <c r="B3681" s="16" t="str">
        <f t="shared" si="297"/>
        <v/>
      </c>
      <c r="C3681" s="11" t="str">
        <f t="shared" si="298"/>
        <v/>
      </c>
      <c r="D3681" s="11" t="str">
        <f t="shared" si="299"/>
        <v/>
      </c>
      <c r="J3681" s="21" t="str">
        <f t="shared" si="295"/>
        <v/>
      </c>
      <c r="K3681" s="24" t="str">
        <f>IF(LEN(E3681)&gt;0,IFERROR(HLOOKUP(E3681,'Codigos Servicios'!$A$4:$A$49,1,1),"SI"),"")</f>
        <v/>
      </c>
    </row>
    <row r="3682" spans="1:11" x14ac:dyDescent="0.25">
      <c r="A3682" s="11" t="str">
        <f t="shared" si="296"/>
        <v/>
      </c>
      <c r="B3682" s="16" t="str">
        <f t="shared" si="297"/>
        <v/>
      </c>
      <c r="C3682" s="11" t="str">
        <f t="shared" si="298"/>
        <v/>
      </c>
      <c r="D3682" s="11" t="str">
        <f t="shared" si="299"/>
        <v/>
      </c>
      <c r="J3682" s="21" t="str">
        <f t="shared" si="295"/>
        <v/>
      </c>
      <c r="K3682" s="24" t="str">
        <f>IF(LEN(E3682)&gt;0,IFERROR(HLOOKUP(E3682,'Codigos Servicios'!$A$4:$A$49,1,1),"SI"),"")</f>
        <v/>
      </c>
    </row>
    <row r="3683" spans="1:11" x14ac:dyDescent="0.25">
      <c r="A3683" s="11" t="str">
        <f t="shared" si="296"/>
        <v/>
      </c>
      <c r="B3683" s="16" t="str">
        <f t="shared" si="297"/>
        <v/>
      </c>
      <c r="C3683" s="11" t="str">
        <f t="shared" si="298"/>
        <v/>
      </c>
      <c r="D3683" s="11" t="str">
        <f t="shared" si="299"/>
        <v/>
      </c>
      <c r="J3683" s="21" t="str">
        <f t="shared" si="295"/>
        <v/>
      </c>
      <c r="K3683" s="24" t="str">
        <f>IF(LEN(E3683)&gt;0,IFERROR(HLOOKUP(E3683,'Codigos Servicios'!$A$4:$A$49,1,1),"SI"),"")</f>
        <v/>
      </c>
    </row>
    <row r="3684" spans="1:11" x14ac:dyDescent="0.25">
      <c r="A3684" s="11" t="str">
        <f t="shared" si="296"/>
        <v/>
      </c>
      <c r="B3684" s="16" t="str">
        <f t="shared" si="297"/>
        <v/>
      </c>
      <c r="C3684" s="11" t="str">
        <f t="shared" si="298"/>
        <v/>
      </c>
      <c r="D3684" s="11" t="str">
        <f t="shared" si="299"/>
        <v/>
      </c>
      <c r="J3684" s="21" t="str">
        <f t="shared" si="295"/>
        <v/>
      </c>
      <c r="K3684" s="24" t="str">
        <f>IF(LEN(E3684)&gt;0,IFERROR(HLOOKUP(E3684,'Codigos Servicios'!$A$4:$A$49,1,1),"SI"),"")</f>
        <v/>
      </c>
    </row>
    <row r="3685" spans="1:11" x14ac:dyDescent="0.25">
      <c r="A3685" s="11" t="str">
        <f t="shared" si="296"/>
        <v/>
      </c>
      <c r="B3685" s="16" t="str">
        <f t="shared" si="297"/>
        <v/>
      </c>
      <c r="C3685" s="11" t="str">
        <f t="shared" si="298"/>
        <v/>
      </c>
      <c r="D3685" s="11" t="str">
        <f t="shared" si="299"/>
        <v/>
      </c>
      <c r="J3685" s="21" t="str">
        <f t="shared" si="295"/>
        <v/>
      </c>
      <c r="K3685" s="24" t="str">
        <f>IF(LEN(E3685)&gt;0,IFERROR(HLOOKUP(E3685,'Codigos Servicios'!$A$4:$A$49,1,1),"SI"),"")</f>
        <v/>
      </c>
    </row>
    <row r="3686" spans="1:11" x14ac:dyDescent="0.25">
      <c r="A3686" s="11" t="str">
        <f t="shared" si="296"/>
        <v/>
      </c>
      <c r="B3686" s="16" t="str">
        <f t="shared" si="297"/>
        <v/>
      </c>
      <c r="C3686" s="11" t="str">
        <f t="shared" si="298"/>
        <v/>
      </c>
      <c r="D3686" s="11" t="str">
        <f t="shared" si="299"/>
        <v/>
      </c>
      <c r="J3686" s="21" t="str">
        <f t="shared" si="295"/>
        <v/>
      </c>
      <c r="K3686" s="24" t="str">
        <f>IF(LEN(E3686)&gt;0,IFERROR(HLOOKUP(E3686,'Codigos Servicios'!$A$4:$A$49,1,1),"SI"),"")</f>
        <v/>
      </c>
    </row>
    <row r="3687" spans="1:11" x14ac:dyDescent="0.25">
      <c r="A3687" s="11" t="str">
        <f t="shared" si="296"/>
        <v/>
      </c>
      <c r="B3687" s="16" t="str">
        <f t="shared" si="297"/>
        <v/>
      </c>
      <c r="C3687" s="11" t="str">
        <f t="shared" si="298"/>
        <v/>
      </c>
      <c r="D3687" s="11" t="str">
        <f t="shared" si="299"/>
        <v/>
      </c>
      <c r="J3687" s="21" t="str">
        <f t="shared" si="295"/>
        <v/>
      </c>
      <c r="K3687" s="24" t="str">
        <f>IF(LEN(E3687)&gt;0,IFERROR(HLOOKUP(E3687,'Codigos Servicios'!$A$4:$A$49,1,1),"SI"),"")</f>
        <v/>
      </c>
    </row>
    <row r="3688" spans="1:11" x14ac:dyDescent="0.25">
      <c r="A3688" s="11" t="str">
        <f t="shared" si="296"/>
        <v/>
      </c>
      <c r="B3688" s="16" t="str">
        <f t="shared" si="297"/>
        <v/>
      </c>
      <c r="C3688" s="11" t="str">
        <f t="shared" si="298"/>
        <v/>
      </c>
      <c r="D3688" s="11" t="str">
        <f t="shared" si="299"/>
        <v/>
      </c>
      <c r="J3688" s="21" t="str">
        <f t="shared" si="295"/>
        <v/>
      </c>
      <c r="K3688" s="24" t="str">
        <f>IF(LEN(E3688)&gt;0,IFERROR(HLOOKUP(E3688,'Codigos Servicios'!$A$4:$A$49,1,1),"SI"),"")</f>
        <v/>
      </c>
    </row>
    <row r="3689" spans="1:11" x14ac:dyDescent="0.25">
      <c r="A3689" s="11" t="str">
        <f t="shared" si="296"/>
        <v/>
      </c>
      <c r="B3689" s="16" t="str">
        <f t="shared" si="297"/>
        <v/>
      </c>
      <c r="C3689" s="11" t="str">
        <f t="shared" si="298"/>
        <v/>
      </c>
      <c r="D3689" s="11" t="str">
        <f t="shared" si="299"/>
        <v/>
      </c>
      <c r="J3689" s="21" t="str">
        <f t="shared" si="295"/>
        <v/>
      </c>
      <c r="K3689" s="24" t="str">
        <f>IF(LEN(E3689)&gt;0,IFERROR(HLOOKUP(E3689,'Codigos Servicios'!$A$4:$A$49,1,1),"SI"),"")</f>
        <v/>
      </c>
    </row>
    <row r="3690" spans="1:11" x14ac:dyDescent="0.25">
      <c r="A3690" s="11" t="str">
        <f t="shared" si="296"/>
        <v/>
      </c>
      <c r="B3690" s="16" t="str">
        <f t="shared" si="297"/>
        <v/>
      </c>
      <c r="C3690" s="11" t="str">
        <f t="shared" si="298"/>
        <v/>
      </c>
      <c r="D3690" s="11" t="str">
        <f t="shared" si="299"/>
        <v/>
      </c>
      <c r="J3690" s="21" t="str">
        <f t="shared" si="295"/>
        <v/>
      </c>
      <c r="K3690" s="24" t="str">
        <f>IF(LEN(E3690)&gt;0,IFERROR(HLOOKUP(E3690,'Codigos Servicios'!$A$4:$A$49,1,1),"SI"),"")</f>
        <v/>
      </c>
    </row>
    <row r="3691" spans="1:11" x14ac:dyDescent="0.25">
      <c r="A3691" s="11" t="str">
        <f t="shared" si="296"/>
        <v/>
      </c>
      <c r="B3691" s="16" t="str">
        <f t="shared" si="297"/>
        <v/>
      </c>
      <c r="C3691" s="11" t="str">
        <f t="shared" si="298"/>
        <v/>
      </c>
      <c r="D3691" s="11" t="str">
        <f t="shared" si="299"/>
        <v/>
      </c>
      <c r="J3691" s="21" t="str">
        <f t="shared" si="295"/>
        <v/>
      </c>
      <c r="K3691" s="24" t="str">
        <f>IF(LEN(E3691)&gt;0,IFERROR(HLOOKUP(E3691,'Codigos Servicios'!$A$4:$A$49,1,1),"SI"),"")</f>
        <v/>
      </c>
    </row>
    <row r="3692" spans="1:11" x14ac:dyDescent="0.25">
      <c r="A3692" s="11" t="str">
        <f t="shared" si="296"/>
        <v/>
      </c>
      <c r="B3692" s="16" t="str">
        <f t="shared" si="297"/>
        <v/>
      </c>
      <c r="C3692" s="11" t="str">
        <f t="shared" si="298"/>
        <v/>
      </c>
      <c r="D3692" s="11" t="str">
        <f t="shared" si="299"/>
        <v/>
      </c>
      <c r="J3692" s="21" t="str">
        <f t="shared" si="295"/>
        <v/>
      </c>
      <c r="K3692" s="24" t="str">
        <f>IF(LEN(E3692)&gt;0,IFERROR(HLOOKUP(E3692,'Codigos Servicios'!$A$4:$A$49,1,1),"SI"),"")</f>
        <v/>
      </c>
    </row>
    <row r="3693" spans="1:11" x14ac:dyDescent="0.25">
      <c r="A3693" s="11" t="str">
        <f t="shared" si="296"/>
        <v/>
      </c>
      <c r="B3693" s="16" t="str">
        <f t="shared" si="297"/>
        <v/>
      </c>
      <c r="C3693" s="11" t="str">
        <f t="shared" si="298"/>
        <v/>
      </c>
      <c r="D3693" s="11" t="str">
        <f t="shared" si="299"/>
        <v/>
      </c>
      <c r="J3693" s="21" t="str">
        <f t="shared" si="295"/>
        <v/>
      </c>
      <c r="K3693" s="24" t="str">
        <f>IF(LEN(E3693)&gt;0,IFERROR(HLOOKUP(E3693,'Codigos Servicios'!$A$4:$A$49,1,1),"SI"),"")</f>
        <v/>
      </c>
    </row>
    <row r="3694" spans="1:11" x14ac:dyDescent="0.25">
      <c r="A3694" s="11" t="str">
        <f t="shared" si="296"/>
        <v/>
      </c>
      <c r="B3694" s="16" t="str">
        <f t="shared" si="297"/>
        <v/>
      </c>
      <c r="C3694" s="11" t="str">
        <f t="shared" si="298"/>
        <v/>
      </c>
      <c r="D3694" s="11" t="str">
        <f t="shared" si="299"/>
        <v/>
      </c>
      <c r="J3694" s="21" t="str">
        <f t="shared" si="295"/>
        <v/>
      </c>
      <c r="K3694" s="24" t="str">
        <f>IF(LEN(E3694)&gt;0,IFERROR(HLOOKUP(E3694,'Codigos Servicios'!$A$4:$A$49,1,1),"SI"),"")</f>
        <v/>
      </c>
    </row>
    <row r="3695" spans="1:11" x14ac:dyDescent="0.25">
      <c r="A3695" s="11" t="str">
        <f t="shared" si="296"/>
        <v/>
      </c>
      <c r="B3695" s="16" t="str">
        <f t="shared" si="297"/>
        <v/>
      </c>
      <c r="C3695" s="11" t="str">
        <f t="shared" si="298"/>
        <v/>
      </c>
      <c r="D3695" s="11" t="str">
        <f t="shared" si="299"/>
        <v/>
      </c>
      <c r="J3695" s="21" t="str">
        <f t="shared" si="295"/>
        <v/>
      </c>
      <c r="K3695" s="24" t="str">
        <f>IF(LEN(E3695)&gt;0,IFERROR(HLOOKUP(E3695,'Codigos Servicios'!$A$4:$A$49,1,1),"SI"),"")</f>
        <v/>
      </c>
    </row>
    <row r="3696" spans="1:11" x14ac:dyDescent="0.25">
      <c r="A3696" s="11" t="str">
        <f t="shared" si="296"/>
        <v/>
      </c>
      <c r="B3696" s="16" t="str">
        <f t="shared" si="297"/>
        <v/>
      </c>
      <c r="C3696" s="11" t="str">
        <f t="shared" si="298"/>
        <v/>
      </c>
      <c r="D3696" s="11" t="str">
        <f t="shared" si="299"/>
        <v/>
      </c>
      <c r="J3696" s="21" t="str">
        <f t="shared" si="295"/>
        <v/>
      </c>
      <c r="K3696" s="24" t="str">
        <f>IF(LEN(E3696)&gt;0,IFERROR(HLOOKUP(E3696,'Codigos Servicios'!$A$4:$A$49,1,1),"SI"),"")</f>
        <v/>
      </c>
    </row>
    <row r="3697" spans="1:11" x14ac:dyDescent="0.25">
      <c r="A3697" s="11" t="str">
        <f t="shared" si="296"/>
        <v/>
      </c>
      <c r="B3697" s="16" t="str">
        <f t="shared" si="297"/>
        <v/>
      </c>
      <c r="C3697" s="11" t="str">
        <f t="shared" si="298"/>
        <v/>
      </c>
      <c r="D3697" s="11" t="str">
        <f t="shared" si="299"/>
        <v/>
      </c>
      <c r="J3697" s="21" t="str">
        <f t="shared" si="295"/>
        <v/>
      </c>
      <c r="K3697" s="24" t="str">
        <f>IF(LEN(E3697)&gt;0,IFERROR(HLOOKUP(E3697,'Codigos Servicios'!$A$4:$A$49,1,1),"SI"),"")</f>
        <v/>
      </c>
    </row>
    <row r="3698" spans="1:11" x14ac:dyDescent="0.25">
      <c r="A3698" s="11" t="str">
        <f t="shared" si="296"/>
        <v/>
      </c>
      <c r="B3698" s="16" t="str">
        <f t="shared" si="297"/>
        <v/>
      </c>
      <c r="C3698" s="11" t="str">
        <f t="shared" si="298"/>
        <v/>
      </c>
      <c r="D3698" s="11" t="str">
        <f t="shared" si="299"/>
        <v/>
      </c>
      <c r="J3698" s="21" t="str">
        <f t="shared" si="295"/>
        <v/>
      </c>
      <c r="K3698" s="24" t="str">
        <f>IF(LEN(E3698)&gt;0,IFERROR(HLOOKUP(E3698,'Codigos Servicios'!$A$4:$A$49,1,1),"SI"),"")</f>
        <v/>
      </c>
    </row>
    <row r="3699" spans="1:11" x14ac:dyDescent="0.25">
      <c r="A3699" s="11" t="str">
        <f t="shared" si="296"/>
        <v/>
      </c>
      <c r="B3699" s="16" t="str">
        <f t="shared" si="297"/>
        <v/>
      </c>
      <c r="C3699" s="11" t="str">
        <f t="shared" si="298"/>
        <v/>
      </c>
      <c r="D3699" s="11" t="str">
        <f t="shared" si="299"/>
        <v/>
      </c>
      <c r="J3699" s="21" t="str">
        <f t="shared" si="295"/>
        <v/>
      </c>
      <c r="K3699" s="24" t="str">
        <f>IF(LEN(E3699)&gt;0,IFERROR(HLOOKUP(E3699,'Codigos Servicios'!$A$4:$A$49,1,1),"SI"),"")</f>
        <v/>
      </c>
    </row>
    <row r="3700" spans="1:11" x14ac:dyDescent="0.25">
      <c r="A3700" s="11" t="str">
        <f t="shared" si="296"/>
        <v/>
      </c>
      <c r="B3700" s="16" t="str">
        <f t="shared" si="297"/>
        <v/>
      </c>
      <c r="C3700" s="11" t="str">
        <f t="shared" si="298"/>
        <v/>
      </c>
      <c r="D3700" s="11" t="str">
        <f t="shared" si="299"/>
        <v/>
      </c>
      <c r="J3700" s="21" t="str">
        <f t="shared" si="295"/>
        <v/>
      </c>
      <c r="K3700" s="24" t="str">
        <f>IF(LEN(E3700)&gt;0,IFERROR(HLOOKUP(E3700,'Codigos Servicios'!$A$4:$A$49,1,1),"SI"),"")</f>
        <v/>
      </c>
    </row>
    <row r="3701" spans="1:11" x14ac:dyDescent="0.25">
      <c r="A3701" s="11" t="str">
        <f t="shared" si="296"/>
        <v/>
      </c>
      <c r="B3701" s="16" t="str">
        <f t="shared" si="297"/>
        <v/>
      </c>
      <c r="C3701" s="11" t="str">
        <f t="shared" si="298"/>
        <v/>
      </c>
      <c r="D3701" s="11" t="str">
        <f t="shared" si="299"/>
        <v/>
      </c>
      <c r="J3701" s="21" t="str">
        <f t="shared" si="295"/>
        <v/>
      </c>
      <c r="K3701" s="24" t="str">
        <f>IF(LEN(E3701)&gt;0,IFERROR(HLOOKUP(E3701,'Codigos Servicios'!$A$4:$A$49,1,1),"SI"),"")</f>
        <v/>
      </c>
    </row>
    <row r="3702" spans="1:11" x14ac:dyDescent="0.25">
      <c r="A3702" s="11" t="str">
        <f t="shared" si="296"/>
        <v/>
      </c>
      <c r="B3702" s="16" t="str">
        <f t="shared" si="297"/>
        <v/>
      </c>
      <c r="C3702" s="11" t="str">
        <f t="shared" si="298"/>
        <v/>
      </c>
      <c r="D3702" s="11" t="str">
        <f t="shared" si="299"/>
        <v/>
      </c>
      <c r="J3702" s="21" t="str">
        <f t="shared" si="295"/>
        <v/>
      </c>
      <c r="K3702" s="24" t="str">
        <f>IF(LEN(E3702)&gt;0,IFERROR(HLOOKUP(E3702,'Codigos Servicios'!$A$4:$A$49,1,1),"SI"),"")</f>
        <v/>
      </c>
    </row>
    <row r="3703" spans="1:11" x14ac:dyDescent="0.25">
      <c r="A3703" s="11" t="str">
        <f t="shared" si="296"/>
        <v/>
      </c>
      <c r="B3703" s="16" t="str">
        <f t="shared" si="297"/>
        <v/>
      </c>
      <c r="C3703" s="11" t="str">
        <f t="shared" si="298"/>
        <v/>
      </c>
      <c r="D3703" s="11" t="str">
        <f t="shared" si="299"/>
        <v/>
      </c>
      <c r="J3703" s="21" t="str">
        <f t="shared" si="295"/>
        <v/>
      </c>
      <c r="K3703" s="24" t="str">
        <f>IF(LEN(E3703)&gt;0,IFERROR(HLOOKUP(E3703,'Codigos Servicios'!$A$4:$A$49,1,1),"SI"),"")</f>
        <v/>
      </c>
    </row>
    <row r="3704" spans="1:11" x14ac:dyDescent="0.25">
      <c r="A3704" s="11" t="str">
        <f t="shared" si="296"/>
        <v/>
      </c>
      <c r="B3704" s="16" t="str">
        <f t="shared" si="297"/>
        <v/>
      </c>
      <c r="C3704" s="11" t="str">
        <f t="shared" si="298"/>
        <v/>
      </c>
      <c r="D3704" s="11" t="str">
        <f t="shared" si="299"/>
        <v/>
      </c>
      <c r="J3704" s="21" t="str">
        <f t="shared" si="295"/>
        <v/>
      </c>
      <c r="K3704" s="24" t="str">
        <f>IF(LEN(E3704)&gt;0,IFERROR(HLOOKUP(E3704,'Codigos Servicios'!$A$4:$A$49,1,1),"SI"),"")</f>
        <v/>
      </c>
    </row>
    <row r="3705" spans="1:11" x14ac:dyDescent="0.25">
      <c r="A3705" s="11" t="str">
        <f t="shared" si="296"/>
        <v/>
      </c>
      <c r="B3705" s="16" t="str">
        <f t="shared" si="297"/>
        <v/>
      </c>
      <c r="C3705" s="11" t="str">
        <f t="shared" si="298"/>
        <v/>
      </c>
      <c r="D3705" s="11" t="str">
        <f t="shared" si="299"/>
        <v/>
      </c>
      <c r="J3705" s="21" t="str">
        <f t="shared" si="295"/>
        <v/>
      </c>
      <c r="K3705" s="24" t="str">
        <f>IF(LEN(E3705)&gt;0,IFERROR(HLOOKUP(E3705,'Codigos Servicios'!$A$4:$A$49,1,1),"SI"),"")</f>
        <v/>
      </c>
    </row>
    <row r="3706" spans="1:11" x14ac:dyDescent="0.25">
      <c r="A3706" s="11" t="str">
        <f t="shared" si="296"/>
        <v/>
      </c>
      <c r="B3706" s="16" t="str">
        <f t="shared" si="297"/>
        <v/>
      </c>
      <c r="C3706" s="11" t="str">
        <f t="shared" si="298"/>
        <v/>
      </c>
      <c r="D3706" s="11" t="str">
        <f t="shared" si="299"/>
        <v/>
      </c>
      <c r="J3706" s="21" t="str">
        <f t="shared" si="295"/>
        <v/>
      </c>
      <c r="K3706" s="24" t="str">
        <f>IF(LEN(E3706)&gt;0,IFERROR(HLOOKUP(E3706,'Codigos Servicios'!$A$4:$A$49,1,1),"SI"),"")</f>
        <v/>
      </c>
    </row>
    <row r="3707" spans="1:11" x14ac:dyDescent="0.25">
      <c r="A3707" s="11" t="str">
        <f t="shared" si="296"/>
        <v/>
      </c>
      <c r="B3707" s="16" t="str">
        <f t="shared" si="297"/>
        <v/>
      </c>
      <c r="C3707" s="11" t="str">
        <f t="shared" si="298"/>
        <v/>
      </c>
      <c r="D3707" s="11" t="str">
        <f t="shared" si="299"/>
        <v/>
      </c>
      <c r="J3707" s="21" t="str">
        <f t="shared" si="295"/>
        <v/>
      </c>
      <c r="K3707" s="24" t="str">
        <f>IF(LEN(E3707)&gt;0,IFERROR(HLOOKUP(E3707,'Codigos Servicios'!$A$4:$A$49,1,1),"SI"),"")</f>
        <v/>
      </c>
    </row>
    <row r="3708" spans="1:11" x14ac:dyDescent="0.25">
      <c r="A3708" s="11" t="str">
        <f t="shared" si="296"/>
        <v/>
      </c>
      <c r="B3708" s="16" t="str">
        <f t="shared" si="297"/>
        <v/>
      </c>
      <c r="C3708" s="11" t="str">
        <f t="shared" si="298"/>
        <v/>
      </c>
      <c r="D3708" s="11" t="str">
        <f t="shared" si="299"/>
        <v/>
      </c>
      <c r="J3708" s="21" t="str">
        <f t="shared" si="295"/>
        <v/>
      </c>
      <c r="K3708" s="24" t="str">
        <f>IF(LEN(E3708)&gt;0,IFERROR(HLOOKUP(E3708,'Codigos Servicios'!$A$4:$A$49,1,1),"SI"),"")</f>
        <v/>
      </c>
    </row>
    <row r="3709" spans="1:11" x14ac:dyDescent="0.25">
      <c r="A3709" s="11" t="str">
        <f t="shared" si="296"/>
        <v/>
      </c>
      <c r="B3709" s="16" t="str">
        <f t="shared" si="297"/>
        <v/>
      </c>
      <c r="C3709" s="11" t="str">
        <f t="shared" si="298"/>
        <v/>
      </c>
      <c r="D3709" s="11" t="str">
        <f t="shared" si="299"/>
        <v/>
      </c>
      <c r="J3709" s="21" t="str">
        <f t="shared" si="295"/>
        <v/>
      </c>
      <c r="K3709" s="24" t="str">
        <f>IF(LEN(E3709)&gt;0,IFERROR(HLOOKUP(E3709,'Codigos Servicios'!$A$4:$A$49,1,1),"SI"),"")</f>
        <v/>
      </c>
    </row>
    <row r="3710" spans="1:11" x14ac:dyDescent="0.25">
      <c r="A3710" s="11" t="str">
        <f t="shared" si="296"/>
        <v/>
      </c>
      <c r="B3710" s="16" t="str">
        <f t="shared" si="297"/>
        <v/>
      </c>
      <c r="C3710" s="11" t="str">
        <f t="shared" si="298"/>
        <v/>
      </c>
      <c r="D3710" s="11" t="str">
        <f t="shared" si="299"/>
        <v/>
      </c>
      <c r="J3710" s="21" t="str">
        <f t="shared" si="295"/>
        <v/>
      </c>
      <c r="K3710" s="24" t="str">
        <f>IF(LEN(E3710)&gt;0,IFERROR(HLOOKUP(E3710,'Codigos Servicios'!$A$4:$A$49,1,1),"SI"),"")</f>
        <v/>
      </c>
    </row>
    <row r="3711" spans="1:11" x14ac:dyDescent="0.25">
      <c r="A3711" s="11" t="str">
        <f t="shared" si="296"/>
        <v/>
      </c>
      <c r="B3711" s="16" t="str">
        <f t="shared" si="297"/>
        <v/>
      </c>
      <c r="C3711" s="11" t="str">
        <f t="shared" si="298"/>
        <v/>
      </c>
      <c r="D3711" s="11" t="str">
        <f t="shared" si="299"/>
        <v/>
      </c>
      <c r="J3711" s="21" t="str">
        <f t="shared" si="295"/>
        <v/>
      </c>
      <c r="K3711" s="24" t="str">
        <f>IF(LEN(E3711)&gt;0,IFERROR(HLOOKUP(E3711,'Codigos Servicios'!$A$4:$A$49,1,1),"SI"),"")</f>
        <v/>
      </c>
    </row>
    <row r="3712" spans="1:11" x14ac:dyDescent="0.25">
      <c r="A3712" s="11" t="str">
        <f t="shared" si="296"/>
        <v/>
      </c>
      <c r="B3712" s="16" t="str">
        <f t="shared" si="297"/>
        <v/>
      </c>
      <c r="C3712" s="11" t="str">
        <f t="shared" si="298"/>
        <v/>
      </c>
      <c r="D3712" s="11" t="str">
        <f t="shared" si="299"/>
        <v/>
      </c>
      <c r="J3712" s="21" t="str">
        <f t="shared" si="295"/>
        <v/>
      </c>
      <c r="K3712" s="24" t="str">
        <f>IF(LEN(E3712)&gt;0,IFERROR(HLOOKUP(E3712,'Codigos Servicios'!$A$4:$A$49,1,1),"SI"),"")</f>
        <v/>
      </c>
    </row>
    <row r="3713" spans="1:11" x14ac:dyDescent="0.25">
      <c r="A3713" s="11" t="str">
        <f t="shared" si="296"/>
        <v/>
      </c>
      <c r="B3713" s="16" t="str">
        <f t="shared" si="297"/>
        <v/>
      </c>
      <c r="C3713" s="11" t="str">
        <f t="shared" si="298"/>
        <v/>
      </c>
      <c r="D3713" s="11" t="str">
        <f t="shared" si="299"/>
        <v/>
      </c>
      <c r="J3713" s="21" t="str">
        <f t="shared" si="295"/>
        <v/>
      </c>
      <c r="K3713" s="24" t="str">
        <f>IF(LEN(E3713)&gt;0,IFERROR(HLOOKUP(E3713,'Codigos Servicios'!$A$4:$A$49,1,1),"SI"),"")</f>
        <v/>
      </c>
    </row>
    <row r="3714" spans="1:11" x14ac:dyDescent="0.25">
      <c r="A3714" s="11" t="str">
        <f t="shared" si="296"/>
        <v/>
      </c>
      <c r="B3714" s="16" t="str">
        <f t="shared" si="297"/>
        <v/>
      </c>
      <c r="C3714" s="11" t="str">
        <f t="shared" si="298"/>
        <v/>
      </c>
      <c r="D3714" s="11" t="str">
        <f t="shared" si="299"/>
        <v/>
      </c>
      <c r="J3714" s="21" t="str">
        <f t="shared" si="295"/>
        <v/>
      </c>
      <c r="K3714" s="24" t="str">
        <f>IF(LEN(E3714)&gt;0,IFERROR(HLOOKUP(E3714,'Codigos Servicios'!$A$4:$A$49,1,1),"SI"),"")</f>
        <v/>
      </c>
    </row>
    <row r="3715" spans="1:11" x14ac:dyDescent="0.25">
      <c r="A3715" s="11" t="str">
        <f t="shared" si="296"/>
        <v/>
      </c>
      <c r="B3715" s="16" t="str">
        <f t="shared" si="297"/>
        <v/>
      </c>
      <c r="C3715" s="11" t="str">
        <f t="shared" si="298"/>
        <v/>
      </c>
      <c r="D3715" s="11" t="str">
        <f t="shared" si="299"/>
        <v/>
      </c>
      <c r="J3715" s="21" t="str">
        <f t="shared" si="295"/>
        <v/>
      </c>
      <c r="K3715" s="24" t="str">
        <f>IF(LEN(E3715)&gt;0,IFERROR(HLOOKUP(E3715,'Codigos Servicios'!$A$4:$A$49,1,1),"SI"),"")</f>
        <v/>
      </c>
    </row>
    <row r="3716" spans="1:11" x14ac:dyDescent="0.25">
      <c r="A3716" s="11" t="str">
        <f t="shared" si="296"/>
        <v/>
      </c>
      <c r="B3716" s="16" t="str">
        <f t="shared" si="297"/>
        <v/>
      </c>
      <c r="C3716" s="11" t="str">
        <f t="shared" si="298"/>
        <v/>
      </c>
      <c r="D3716" s="11" t="str">
        <f t="shared" si="299"/>
        <v/>
      </c>
      <c r="J3716" s="21" t="str">
        <f t="shared" si="295"/>
        <v/>
      </c>
      <c r="K3716" s="24" t="str">
        <f>IF(LEN(E3716)&gt;0,IFERROR(HLOOKUP(E3716,'Codigos Servicios'!$A$4:$A$49,1,1),"SI"),"")</f>
        <v/>
      </c>
    </row>
    <row r="3717" spans="1:11" x14ac:dyDescent="0.25">
      <c r="A3717" s="11" t="str">
        <f t="shared" si="296"/>
        <v/>
      </c>
      <c r="B3717" s="16" t="str">
        <f t="shared" si="297"/>
        <v/>
      </c>
      <c r="C3717" s="11" t="str">
        <f t="shared" si="298"/>
        <v/>
      </c>
      <c r="D3717" s="11" t="str">
        <f t="shared" si="299"/>
        <v/>
      </c>
      <c r="J3717" s="21" t="str">
        <f t="shared" si="295"/>
        <v/>
      </c>
      <c r="K3717" s="24" t="str">
        <f>IF(LEN(E3717)&gt;0,IFERROR(HLOOKUP(E3717,'Codigos Servicios'!$A$4:$A$49,1,1),"SI"),"")</f>
        <v/>
      </c>
    </row>
    <row r="3718" spans="1:11" x14ac:dyDescent="0.25">
      <c r="A3718" s="11" t="str">
        <f t="shared" si="296"/>
        <v/>
      </c>
      <c r="B3718" s="16" t="str">
        <f t="shared" si="297"/>
        <v/>
      </c>
      <c r="C3718" s="11" t="str">
        <f t="shared" si="298"/>
        <v/>
      </c>
      <c r="D3718" s="11" t="str">
        <f t="shared" si="299"/>
        <v/>
      </c>
      <c r="J3718" s="21" t="str">
        <f t="shared" si="295"/>
        <v/>
      </c>
      <c r="K3718" s="24" t="str">
        <f>IF(LEN(E3718)&gt;0,IFERROR(HLOOKUP(E3718,'Codigos Servicios'!$A$4:$A$49,1,1),"SI"),"")</f>
        <v/>
      </c>
    </row>
    <row r="3719" spans="1:11" x14ac:dyDescent="0.25">
      <c r="A3719" s="11" t="str">
        <f t="shared" si="296"/>
        <v/>
      </c>
      <c r="B3719" s="16" t="str">
        <f t="shared" si="297"/>
        <v/>
      </c>
      <c r="C3719" s="11" t="str">
        <f t="shared" si="298"/>
        <v/>
      </c>
      <c r="D3719" s="11" t="str">
        <f t="shared" si="299"/>
        <v/>
      </c>
      <c r="J3719" s="21" t="str">
        <f t="shared" si="295"/>
        <v/>
      </c>
      <c r="K3719" s="24" t="str">
        <f>IF(LEN(E3719)&gt;0,IFERROR(HLOOKUP(E3719,'Codigos Servicios'!$A$4:$A$49,1,1),"SI"),"")</f>
        <v/>
      </c>
    </row>
    <row r="3720" spans="1:11" x14ac:dyDescent="0.25">
      <c r="A3720" s="11" t="str">
        <f t="shared" si="296"/>
        <v/>
      </c>
      <c r="B3720" s="16" t="str">
        <f t="shared" si="297"/>
        <v/>
      </c>
      <c r="C3720" s="11" t="str">
        <f t="shared" si="298"/>
        <v/>
      </c>
      <c r="D3720" s="11" t="str">
        <f t="shared" si="299"/>
        <v/>
      </c>
      <c r="J3720" s="21" t="str">
        <f t="shared" ref="J3720:J3783" si="300">IF(LEN(E3720)&gt;0,IF(LEN(F3720)&gt;0,IF(LEN(C3720)&gt;1,IF(ISBLANK($H$5),"Error: No ha ingresado el Mes",IF(ISBLANK($I$5),"Error: No ha ingresado el Año",IF(K3720="SI","Error Codigo de Servicio Invalido",""))),"Error: No ha ingresado empresa"),""),"")</f>
        <v/>
      </c>
      <c r="K3720" s="24" t="str">
        <f>IF(LEN(E3720)&gt;0,IFERROR(HLOOKUP(E3720,'Codigos Servicios'!$A$4:$A$49,1,1),"SI"),"")</f>
        <v/>
      </c>
    </row>
    <row r="3721" spans="1:11" x14ac:dyDescent="0.25">
      <c r="A3721" s="11" t="str">
        <f t="shared" ref="A3721:A3784" si="301">IF(LEN(E3721)&gt;0,"TL","")</f>
        <v/>
      </c>
      <c r="B3721" s="16" t="str">
        <f t="shared" ref="B3721:B3784" si="302">IF(LEN(E3721)&gt;0,B3720+1,"")</f>
        <v/>
      </c>
      <c r="C3721" s="11" t="str">
        <f t="shared" ref="C3721:C3784" si="303">IF(LEN(E3721)&gt;0,$F$5,"")</f>
        <v/>
      </c>
      <c r="D3721" s="11" t="str">
        <f t="shared" ref="D3721:D3784" si="304">IF(LEN(E3721)&gt;0,$J$5,"")</f>
        <v/>
      </c>
      <c r="J3721" s="21" t="str">
        <f t="shared" si="300"/>
        <v/>
      </c>
      <c r="K3721" s="24" t="str">
        <f>IF(LEN(E3721)&gt;0,IFERROR(HLOOKUP(E3721,'Codigos Servicios'!$A$4:$A$49,1,1),"SI"),"")</f>
        <v/>
      </c>
    </row>
    <row r="3722" spans="1:11" x14ac:dyDescent="0.25">
      <c r="A3722" s="11" t="str">
        <f t="shared" si="301"/>
        <v/>
      </c>
      <c r="B3722" s="16" t="str">
        <f t="shared" si="302"/>
        <v/>
      </c>
      <c r="C3722" s="11" t="str">
        <f t="shared" si="303"/>
        <v/>
      </c>
      <c r="D3722" s="11" t="str">
        <f t="shared" si="304"/>
        <v/>
      </c>
      <c r="J3722" s="21" t="str">
        <f t="shared" si="300"/>
        <v/>
      </c>
      <c r="K3722" s="24" t="str">
        <f>IF(LEN(E3722)&gt;0,IFERROR(HLOOKUP(E3722,'Codigos Servicios'!$A$4:$A$49,1,1),"SI"),"")</f>
        <v/>
      </c>
    </row>
    <row r="3723" spans="1:11" x14ac:dyDescent="0.25">
      <c r="A3723" s="11" t="str">
        <f t="shared" si="301"/>
        <v/>
      </c>
      <c r="B3723" s="16" t="str">
        <f t="shared" si="302"/>
        <v/>
      </c>
      <c r="C3723" s="11" t="str">
        <f t="shared" si="303"/>
        <v/>
      </c>
      <c r="D3723" s="11" t="str">
        <f t="shared" si="304"/>
        <v/>
      </c>
      <c r="J3723" s="21" t="str">
        <f t="shared" si="300"/>
        <v/>
      </c>
      <c r="K3723" s="24" t="str">
        <f>IF(LEN(E3723)&gt;0,IFERROR(HLOOKUP(E3723,'Codigos Servicios'!$A$4:$A$49,1,1),"SI"),"")</f>
        <v/>
      </c>
    </row>
    <row r="3724" spans="1:11" x14ac:dyDescent="0.25">
      <c r="A3724" s="11" t="str">
        <f t="shared" si="301"/>
        <v/>
      </c>
      <c r="B3724" s="16" t="str">
        <f t="shared" si="302"/>
        <v/>
      </c>
      <c r="C3724" s="11" t="str">
        <f t="shared" si="303"/>
        <v/>
      </c>
      <c r="D3724" s="11" t="str">
        <f t="shared" si="304"/>
        <v/>
      </c>
      <c r="J3724" s="21" t="str">
        <f t="shared" si="300"/>
        <v/>
      </c>
      <c r="K3724" s="24" t="str">
        <f>IF(LEN(E3724)&gt;0,IFERROR(HLOOKUP(E3724,'Codigos Servicios'!$A$4:$A$49,1,1),"SI"),"")</f>
        <v/>
      </c>
    </row>
    <row r="3725" spans="1:11" x14ac:dyDescent="0.25">
      <c r="A3725" s="11" t="str">
        <f t="shared" si="301"/>
        <v/>
      </c>
      <c r="B3725" s="16" t="str">
        <f t="shared" si="302"/>
        <v/>
      </c>
      <c r="C3725" s="11" t="str">
        <f t="shared" si="303"/>
        <v/>
      </c>
      <c r="D3725" s="11" t="str">
        <f t="shared" si="304"/>
        <v/>
      </c>
      <c r="J3725" s="21" t="str">
        <f t="shared" si="300"/>
        <v/>
      </c>
      <c r="K3725" s="24" t="str">
        <f>IF(LEN(E3725)&gt;0,IFERROR(HLOOKUP(E3725,'Codigos Servicios'!$A$4:$A$49,1,1),"SI"),"")</f>
        <v/>
      </c>
    </row>
    <row r="3726" spans="1:11" x14ac:dyDescent="0.25">
      <c r="A3726" s="11" t="str">
        <f t="shared" si="301"/>
        <v/>
      </c>
      <c r="B3726" s="16" t="str">
        <f t="shared" si="302"/>
        <v/>
      </c>
      <c r="C3726" s="11" t="str">
        <f t="shared" si="303"/>
        <v/>
      </c>
      <c r="D3726" s="11" t="str">
        <f t="shared" si="304"/>
        <v/>
      </c>
      <c r="J3726" s="21" t="str">
        <f t="shared" si="300"/>
        <v/>
      </c>
      <c r="K3726" s="24" t="str">
        <f>IF(LEN(E3726)&gt;0,IFERROR(HLOOKUP(E3726,'Codigos Servicios'!$A$4:$A$49,1,1),"SI"),"")</f>
        <v/>
      </c>
    </row>
    <row r="3727" spans="1:11" x14ac:dyDescent="0.25">
      <c r="A3727" s="11" t="str">
        <f t="shared" si="301"/>
        <v/>
      </c>
      <c r="B3727" s="16" t="str">
        <f t="shared" si="302"/>
        <v/>
      </c>
      <c r="C3727" s="11" t="str">
        <f t="shared" si="303"/>
        <v/>
      </c>
      <c r="D3727" s="11" t="str">
        <f t="shared" si="304"/>
        <v/>
      </c>
      <c r="J3727" s="21" t="str">
        <f t="shared" si="300"/>
        <v/>
      </c>
      <c r="K3727" s="24" t="str">
        <f>IF(LEN(E3727)&gt;0,IFERROR(HLOOKUP(E3727,'Codigos Servicios'!$A$4:$A$49,1,1),"SI"),"")</f>
        <v/>
      </c>
    </row>
    <row r="3728" spans="1:11" x14ac:dyDescent="0.25">
      <c r="A3728" s="11" t="str">
        <f t="shared" si="301"/>
        <v/>
      </c>
      <c r="B3728" s="16" t="str">
        <f t="shared" si="302"/>
        <v/>
      </c>
      <c r="C3728" s="11" t="str">
        <f t="shared" si="303"/>
        <v/>
      </c>
      <c r="D3728" s="11" t="str">
        <f t="shared" si="304"/>
        <v/>
      </c>
      <c r="J3728" s="21" t="str">
        <f t="shared" si="300"/>
        <v/>
      </c>
      <c r="K3728" s="24" t="str">
        <f>IF(LEN(E3728)&gt;0,IFERROR(HLOOKUP(E3728,'Codigos Servicios'!$A$4:$A$49,1,1),"SI"),"")</f>
        <v/>
      </c>
    </row>
    <row r="3729" spans="1:11" x14ac:dyDescent="0.25">
      <c r="A3729" s="11" t="str">
        <f t="shared" si="301"/>
        <v/>
      </c>
      <c r="B3729" s="16" t="str">
        <f t="shared" si="302"/>
        <v/>
      </c>
      <c r="C3729" s="11" t="str">
        <f t="shared" si="303"/>
        <v/>
      </c>
      <c r="D3729" s="11" t="str">
        <f t="shared" si="304"/>
        <v/>
      </c>
      <c r="J3729" s="21" t="str">
        <f t="shared" si="300"/>
        <v/>
      </c>
      <c r="K3729" s="24" t="str">
        <f>IF(LEN(E3729)&gt;0,IFERROR(HLOOKUP(E3729,'Codigos Servicios'!$A$4:$A$49,1,1),"SI"),"")</f>
        <v/>
      </c>
    </row>
    <row r="3730" spans="1:11" x14ac:dyDescent="0.25">
      <c r="A3730" s="11" t="str">
        <f t="shared" si="301"/>
        <v/>
      </c>
      <c r="B3730" s="16" t="str">
        <f t="shared" si="302"/>
        <v/>
      </c>
      <c r="C3730" s="11" t="str">
        <f t="shared" si="303"/>
        <v/>
      </c>
      <c r="D3730" s="11" t="str">
        <f t="shared" si="304"/>
        <v/>
      </c>
      <c r="J3730" s="21" t="str">
        <f t="shared" si="300"/>
        <v/>
      </c>
      <c r="K3730" s="24" t="str">
        <f>IF(LEN(E3730)&gt;0,IFERROR(HLOOKUP(E3730,'Codigos Servicios'!$A$4:$A$49,1,1),"SI"),"")</f>
        <v/>
      </c>
    </row>
    <row r="3731" spans="1:11" x14ac:dyDescent="0.25">
      <c r="A3731" s="11" t="str">
        <f t="shared" si="301"/>
        <v/>
      </c>
      <c r="B3731" s="16" t="str">
        <f t="shared" si="302"/>
        <v/>
      </c>
      <c r="C3731" s="11" t="str">
        <f t="shared" si="303"/>
        <v/>
      </c>
      <c r="D3731" s="11" t="str">
        <f t="shared" si="304"/>
        <v/>
      </c>
      <c r="J3731" s="21" t="str">
        <f t="shared" si="300"/>
        <v/>
      </c>
      <c r="K3731" s="24" t="str">
        <f>IF(LEN(E3731)&gt;0,IFERROR(HLOOKUP(E3731,'Codigos Servicios'!$A$4:$A$49,1,1),"SI"),"")</f>
        <v/>
      </c>
    </row>
    <row r="3732" spans="1:11" x14ac:dyDescent="0.25">
      <c r="A3732" s="11" t="str">
        <f t="shared" si="301"/>
        <v/>
      </c>
      <c r="B3732" s="16" t="str">
        <f t="shared" si="302"/>
        <v/>
      </c>
      <c r="C3732" s="11" t="str">
        <f t="shared" si="303"/>
        <v/>
      </c>
      <c r="D3732" s="11" t="str">
        <f t="shared" si="304"/>
        <v/>
      </c>
      <c r="J3732" s="21" t="str">
        <f t="shared" si="300"/>
        <v/>
      </c>
      <c r="K3732" s="24" t="str">
        <f>IF(LEN(E3732)&gt;0,IFERROR(HLOOKUP(E3732,'Codigos Servicios'!$A$4:$A$49,1,1),"SI"),"")</f>
        <v/>
      </c>
    </row>
    <row r="3733" spans="1:11" x14ac:dyDescent="0.25">
      <c r="A3733" s="11" t="str">
        <f t="shared" si="301"/>
        <v/>
      </c>
      <c r="B3733" s="16" t="str">
        <f t="shared" si="302"/>
        <v/>
      </c>
      <c r="C3733" s="11" t="str">
        <f t="shared" si="303"/>
        <v/>
      </c>
      <c r="D3733" s="11" t="str">
        <f t="shared" si="304"/>
        <v/>
      </c>
      <c r="J3733" s="21" t="str">
        <f t="shared" si="300"/>
        <v/>
      </c>
      <c r="K3733" s="24" t="str">
        <f>IF(LEN(E3733)&gt;0,IFERROR(HLOOKUP(E3733,'Codigos Servicios'!$A$4:$A$49,1,1),"SI"),"")</f>
        <v/>
      </c>
    </row>
    <row r="3734" spans="1:11" x14ac:dyDescent="0.25">
      <c r="A3734" s="11" t="str">
        <f t="shared" si="301"/>
        <v/>
      </c>
      <c r="B3734" s="16" t="str">
        <f t="shared" si="302"/>
        <v/>
      </c>
      <c r="C3734" s="11" t="str">
        <f t="shared" si="303"/>
        <v/>
      </c>
      <c r="D3734" s="11" t="str">
        <f t="shared" si="304"/>
        <v/>
      </c>
      <c r="J3734" s="21" t="str">
        <f t="shared" si="300"/>
        <v/>
      </c>
      <c r="K3734" s="24" t="str">
        <f>IF(LEN(E3734)&gt;0,IFERROR(HLOOKUP(E3734,'Codigos Servicios'!$A$4:$A$49,1,1),"SI"),"")</f>
        <v/>
      </c>
    </row>
    <row r="3735" spans="1:11" x14ac:dyDescent="0.25">
      <c r="A3735" s="11" t="str">
        <f t="shared" si="301"/>
        <v/>
      </c>
      <c r="B3735" s="16" t="str">
        <f t="shared" si="302"/>
        <v/>
      </c>
      <c r="C3735" s="11" t="str">
        <f t="shared" si="303"/>
        <v/>
      </c>
      <c r="D3735" s="11" t="str">
        <f t="shared" si="304"/>
        <v/>
      </c>
      <c r="J3735" s="21" t="str">
        <f t="shared" si="300"/>
        <v/>
      </c>
      <c r="K3735" s="24" t="str">
        <f>IF(LEN(E3735)&gt;0,IFERROR(HLOOKUP(E3735,'Codigos Servicios'!$A$4:$A$49,1,1),"SI"),"")</f>
        <v/>
      </c>
    </row>
    <row r="3736" spans="1:11" x14ac:dyDescent="0.25">
      <c r="A3736" s="11" t="str">
        <f t="shared" si="301"/>
        <v/>
      </c>
      <c r="B3736" s="16" t="str">
        <f t="shared" si="302"/>
        <v/>
      </c>
      <c r="C3736" s="11" t="str">
        <f t="shared" si="303"/>
        <v/>
      </c>
      <c r="D3736" s="11" t="str">
        <f t="shared" si="304"/>
        <v/>
      </c>
      <c r="J3736" s="21" t="str">
        <f t="shared" si="300"/>
        <v/>
      </c>
      <c r="K3736" s="24" t="str">
        <f>IF(LEN(E3736)&gt;0,IFERROR(HLOOKUP(E3736,'Codigos Servicios'!$A$4:$A$49,1,1),"SI"),"")</f>
        <v/>
      </c>
    </row>
    <row r="3737" spans="1:11" x14ac:dyDescent="0.25">
      <c r="A3737" s="11" t="str">
        <f t="shared" si="301"/>
        <v/>
      </c>
      <c r="B3737" s="16" t="str">
        <f t="shared" si="302"/>
        <v/>
      </c>
      <c r="C3737" s="11" t="str">
        <f t="shared" si="303"/>
        <v/>
      </c>
      <c r="D3737" s="11" t="str">
        <f t="shared" si="304"/>
        <v/>
      </c>
      <c r="J3737" s="21" t="str">
        <f t="shared" si="300"/>
        <v/>
      </c>
      <c r="K3737" s="24" t="str">
        <f>IF(LEN(E3737)&gt;0,IFERROR(HLOOKUP(E3737,'Codigos Servicios'!$A$4:$A$49,1,1),"SI"),"")</f>
        <v/>
      </c>
    </row>
    <row r="3738" spans="1:11" x14ac:dyDescent="0.25">
      <c r="A3738" s="11" t="str">
        <f t="shared" si="301"/>
        <v/>
      </c>
      <c r="B3738" s="16" t="str">
        <f t="shared" si="302"/>
        <v/>
      </c>
      <c r="C3738" s="11" t="str">
        <f t="shared" si="303"/>
        <v/>
      </c>
      <c r="D3738" s="11" t="str">
        <f t="shared" si="304"/>
        <v/>
      </c>
      <c r="J3738" s="21" t="str">
        <f t="shared" si="300"/>
        <v/>
      </c>
      <c r="K3738" s="24" t="str">
        <f>IF(LEN(E3738)&gt;0,IFERROR(HLOOKUP(E3738,'Codigos Servicios'!$A$4:$A$49,1,1),"SI"),"")</f>
        <v/>
      </c>
    </row>
    <row r="3739" spans="1:11" x14ac:dyDescent="0.25">
      <c r="A3739" s="11" t="str">
        <f t="shared" si="301"/>
        <v/>
      </c>
      <c r="B3739" s="16" t="str">
        <f t="shared" si="302"/>
        <v/>
      </c>
      <c r="C3739" s="11" t="str">
        <f t="shared" si="303"/>
        <v/>
      </c>
      <c r="D3739" s="11" t="str">
        <f t="shared" si="304"/>
        <v/>
      </c>
      <c r="J3739" s="21" t="str">
        <f t="shared" si="300"/>
        <v/>
      </c>
      <c r="K3739" s="24" t="str">
        <f>IF(LEN(E3739)&gt;0,IFERROR(HLOOKUP(E3739,'Codigos Servicios'!$A$4:$A$49,1,1),"SI"),"")</f>
        <v/>
      </c>
    </row>
    <row r="3740" spans="1:11" x14ac:dyDescent="0.25">
      <c r="A3740" s="11" t="str">
        <f t="shared" si="301"/>
        <v/>
      </c>
      <c r="B3740" s="16" t="str">
        <f t="shared" si="302"/>
        <v/>
      </c>
      <c r="C3740" s="11" t="str">
        <f t="shared" si="303"/>
        <v/>
      </c>
      <c r="D3740" s="11" t="str">
        <f t="shared" si="304"/>
        <v/>
      </c>
      <c r="J3740" s="21" t="str">
        <f t="shared" si="300"/>
        <v/>
      </c>
      <c r="K3740" s="24" t="str">
        <f>IF(LEN(E3740)&gt;0,IFERROR(HLOOKUP(E3740,'Codigos Servicios'!$A$4:$A$49,1,1),"SI"),"")</f>
        <v/>
      </c>
    </row>
    <row r="3741" spans="1:11" x14ac:dyDescent="0.25">
      <c r="A3741" s="11" t="str">
        <f t="shared" si="301"/>
        <v/>
      </c>
      <c r="B3741" s="16" t="str">
        <f t="shared" si="302"/>
        <v/>
      </c>
      <c r="C3741" s="11" t="str">
        <f t="shared" si="303"/>
        <v/>
      </c>
      <c r="D3741" s="11" t="str">
        <f t="shared" si="304"/>
        <v/>
      </c>
      <c r="J3741" s="21" t="str">
        <f t="shared" si="300"/>
        <v/>
      </c>
      <c r="K3741" s="24" t="str">
        <f>IF(LEN(E3741)&gt;0,IFERROR(HLOOKUP(E3741,'Codigos Servicios'!$A$4:$A$49,1,1),"SI"),"")</f>
        <v/>
      </c>
    </row>
    <row r="3742" spans="1:11" x14ac:dyDescent="0.25">
      <c r="A3742" s="11" t="str">
        <f t="shared" si="301"/>
        <v/>
      </c>
      <c r="B3742" s="16" t="str">
        <f t="shared" si="302"/>
        <v/>
      </c>
      <c r="C3742" s="11" t="str">
        <f t="shared" si="303"/>
        <v/>
      </c>
      <c r="D3742" s="11" t="str">
        <f t="shared" si="304"/>
        <v/>
      </c>
      <c r="J3742" s="21" t="str">
        <f t="shared" si="300"/>
        <v/>
      </c>
      <c r="K3742" s="24" t="str">
        <f>IF(LEN(E3742)&gt;0,IFERROR(HLOOKUP(E3742,'Codigos Servicios'!$A$4:$A$49,1,1),"SI"),"")</f>
        <v/>
      </c>
    </row>
    <row r="3743" spans="1:11" x14ac:dyDescent="0.25">
      <c r="A3743" s="11" t="str">
        <f t="shared" si="301"/>
        <v/>
      </c>
      <c r="B3743" s="16" t="str">
        <f t="shared" si="302"/>
        <v/>
      </c>
      <c r="C3743" s="11" t="str">
        <f t="shared" si="303"/>
        <v/>
      </c>
      <c r="D3743" s="11" t="str">
        <f t="shared" si="304"/>
        <v/>
      </c>
      <c r="J3743" s="21" t="str">
        <f t="shared" si="300"/>
        <v/>
      </c>
      <c r="K3743" s="24" t="str">
        <f>IF(LEN(E3743)&gt;0,IFERROR(HLOOKUP(E3743,'Codigos Servicios'!$A$4:$A$49,1,1),"SI"),"")</f>
        <v/>
      </c>
    </row>
    <row r="3744" spans="1:11" x14ac:dyDescent="0.25">
      <c r="A3744" s="11" t="str">
        <f t="shared" si="301"/>
        <v/>
      </c>
      <c r="B3744" s="16" t="str">
        <f t="shared" si="302"/>
        <v/>
      </c>
      <c r="C3744" s="11" t="str">
        <f t="shared" si="303"/>
        <v/>
      </c>
      <c r="D3744" s="11" t="str">
        <f t="shared" si="304"/>
        <v/>
      </c>
      <c r="J3744" s="21" t="str">
        <f t="shared" si="300"/>
        <v/>
      </c>
      <c r="K3744" s="24" t="str">
        <f>IF(LEN(E3744)&gt;0,IFERROR(HLOOKUP(E3744,'Codigos Servicios'!$A$4:$A$49,1,1),"SI"),"")</f>
        <v/>
      </c>
    </row>
    <row r="3745" spans="1:11" x14ac:dyDescent="0.25">
      <c r="A3745" s="11" t="str">
        <f t="shared" si="301"/>
        <v/>
      </c>
      <c r="B3745" s="16" t="str">
        <f t="shared" si="302"/>
        <v/>
      </c>
      <c r="C3745" s="11" t="str">
        <f t="shared" si="303"/>
        <v/>
      </c>
      <c r="D3745" s="11" t="str">
        <f t="shared" si="304"/>
        <v/>
      </c>
      <c r="J3745" s="21" t="str">
        <f t="shared" si="300"/>
        <v/>
      </c>
      <c r="K3745" s="24" t="str">
        <f>IF(LEN(E3745)&gt;0,IFERROR(HLOOKUP(E3745,'Codigos Servicios'!$A$4:$A$49,1,1),"SI"),"")</f>
        <v/>
      </c>
    </row>
    <row r="3746" spans="1:11" x14ac:dyDescent="0.25">
      <c r="A3746" s="11" t="str">
        <f t="shared" si="301"/>
        <v/>
      </c>
      <c r="B3746" s="16" t="str">
        <f t="shared" si="302"/>
        <v/>
      </c>
      <c r="C3746" s="11" t="str">
        <f t="shared" si="303"/>
        <v/>
      </c>
      <c r="D3746" s="11" t="str">
        <f t="shared" si="304"/>
        <v/>
      </c>
      <c r="J3746" s="21" t="str">
        <f t="shared" si="300"/>
        <v/>
      </c>
      <c r="K3746" s="24" t="str">
        <f>IF(LEN(E3746)&gt;0,IFERROR(HLOOKUP(E3746,'Codigos Servicios'!$A$4:$A$49,1,1),"SI"),"")</f>
        <v/>
      </c>
    </row>
    <row r="3747" spans="1:11" x14ac:dyDescent="0.25">
      <c r="A3747" s="11" t="str">
        <f t="shared" si="301"/>
        <v/>
      </c>
      <c r="B3747" s="16" t="str">
        <f t="shared" si="302"/>
        <v/>
      </c>
      <c r="C3747" s="11" t="str">
        <f t="shared" si="303"/>
        <v/>
      </c>
      <c r="D3747" s="11" t="str">
        <f t="shared" si="304"/>
        <v/>
      </c>
      <c r="J3747" s="21" t="str">
        <f t="shared" si="300"/>
        <v/>
      </c>
      <c r="K3747" s="24" t="str">
        <f>IF(LEN(E3747)&gt;0,IFERROR(HLOOKUP(E3747,'Codigos Servicios'!$A$4:$A$49,1,1),"SI"),"")</f>
        <v/>
      </c>
    </row>
    <row r="3748" spans="1:11" x14ac:dyDescent="0.25">
      <c r="A3748" s="11" t="str">
        <f t="shared" si="301"/>
        <v/>
      </c>
      <c r="B3748" s="16" t="str">
        <f t="shared" si="302"/>
        <v/>
      </c>
      <c r="C3748" s="11" t="str">
        <f t="shared" si="303"/>
        <v/>
      </c>
      <c r="D3748" s="11" t="str">
        <f t="shared" si="304"/>
        <v/>
      </c>
      <c r="J3748" s="21" t="str">
        <f t="shared" si="300"/>
        <v/>
      </c>
      <c r="K3748" s="24" t="str">
        <f>IF(LEN(E3748)&gt;0,IFERROR(HLOOKUP(E3748,'Codigos Servicios'!$A$4:$A$49,1,1),"SI"),"")</f>
        <v/>
      </c>
    </row>
    <row r="3749" spans="1:11" x14ac:dyDescent="0.25">
      <c r="A3749" s="11" t="str">
        <f t="shared" si="301"/>
        <v/>
      </c>
      <c r="B3749" s="16" t="str">
        <f t="shared" si="302"/>
        <v/>
      </c>
      <c r="C3749" s="11" t="str">
        <f t="shared" si="303"/>
        <v/>
      </c>
      <c r="D3749" s="11" t="str">
        <f t="shared" si="304"/>
        <v/>
      </c>
      <c r="J3749" s="21" t="str">
        <f t="shared" si="300"/>
        <v/>
      </c>
      <c r="K3749" s="24" t="str">
        <f>IF(LEN(E3749)&gt;0,IFERROR(HLOOKUP(E3749,'Codigos Servicios'!$A$4:$A$49,1,1),"SI"),"")</f>
        <v/>
      </c>
    </row>
    <row r="3750" spans="1:11" x14ac:dyDescent="0.25">
      <c r="A3750" s="11" t="str">
        <f t="shared" si="301"/>
        <v/>
      </c>
      <c r="B3750" s="16" t="str">
        <f t="shared" si="302"/>
        <v/>
      </c>
      <c r="C3750" s="11" t="str">
        <f t="shared" si="303"/>
        <v/>
      </c>
      <c r="D3750" s="11" t="str">
        <f t="shared" si="304"/>
        <v/>
      </c>
      <c r="J3750" s="21" t="str">
        <f t="shared" si="300"/>
        <v/>
      </c>
      <c r="K3750" s="24" t="str">
        <f>IF(LEN(E3750)&gt;0,IFERROR(HLOOKUP(E3750,'Codigos Servicios'!$A$4:$A$49,1,1),"SI"),"")</f>
        <v/>
      </c>
    </row>
    <row r="3751" spans="1:11" x14ac:dyDescent="0.25">
      <c r="A3751" s="11" t="str">
        <f t="shared" si="301"/>
        <v/>
      </c>
      <c r="B3751" s="16" t="str">
        <f t="shared" si="302"/>
        <v/>
      </c>
      <c r="C3751" s="11" t="str">
        <f t="shared" si="303"/>
        <v/>
      </c>
      <c r="D3751" s="11" t="str">
        <f t="shared" si="304"/>
        <v/>
      </c>
      <c r="J3751" s="21" t="str">
        <f t="shared" si="300"/>
        <v/>
      </c>
      <c r="K3751" s="24" t="str">
        <f>IF(LEN(E3751)&gt;0,IFERROR(HLOOKUP(E3751,'Codigos Servicios'!$A$4:$A$49,1,1),"SI"),"")</f>
        <v/>
      </c>
    </row>
    <row r="3752" spans="1:11" x14ac:dyDescent="0.25">
      <c r="A3752" s="11" t="str">
        <f t="shared" si="301"/>
        <v/>
      </c>
      <c r="B3752" s="16" t="str">
        <f t="shared" si="302"/>
        <v/>
      </c>
      <c r="C3752" s="11" t="str">
        <f t="shared" si="303"/>
        <v/>
      </c>
      <c r="D3752" s="11" t="str">
        <f t="shared" si="304"/>
        <v/>
      </c>
      <c r="J3752" s="21" t="str">
        <f t="shared" si="300"/>
        <v/>
      </c>
      <c r="K3752" s="24" t="str">
        <f>IF(LEN(E3752)&gt;0,IFERROR(HLOOKUP(E3752,'Codigos Servicios'!$A$4:$A$49,1,1),"SI"),"")</f>
        <v/>
      </c>
    </row>
    <row r="3753" spans="1:11" x14ac:dyDescent="0.25">
      <c r="A3753" s="11" t="str">
        <f t="shared" si="301"/>
        <v/>
      </c>
      <c r="B3753" s="16" t="str">
        <f t="shared" si="302"/>
        <v/>
      </c>
      <c r="C3753" s="11" t="str">
        <f t="shared" si="303"/>
        <v/>
      </c>
      <c r="D3753" s="11" t="str">
        <f t="shared" si="304"/>
        <v/>
      </c>
      <c r="J3753" s="21" t="str">
        <f t="shared" si="300"/>
        <v/>
      </c>
      <c r="K3753" s="24" t="str">
        <f>IF(LEN(E3753)&gt;0,IFERROR(HLOOKUP(E3753,'Codigos Servicios'!$A$4:$A$49,1,1),"SI"),"")</f>
        <v/>
      </c>
    </row>
    <row r="3754" spans="1:11" x14ac:dyDescent="0.25">
      <c r="A3754" s="11" t="str">
        <f t="shared" si="301"/>
        <v/>
      </c>
      <c r="B3754" s="16" t="str">
        <f t="shared" si="302"/>
        <v/>
      </c>
      <c r="C3754" s="11" t="str">
        <f t="shared" si="303"/>
        <v/>
      </c>
      <c r="D3754" s="11" t="str">
        <f t="shared" si="304"/>
        <v/>
      </c>
      <c r="J3754" s="21" t="str">
        <f t="shared" si="300"/>
        <v/>
      </c>
      <c r="K3754" s="24" t="str">
        <f>IF(LEN(E3754)&gt;0,IFERROR(HLOOKUP(E3754,'Codigos Servicios'!$A$4:$A$49,1,1),"SI"),"")</f>
        <v/>
      </c>
    </row>
    <row r="3755" spans="1:11" x14ac:dyDescent="0.25">
      <c r="A3755" s="11" t="str">
        <f t="shared" si="301"/>
        <v/>
      </c>
      <c r="B3755" s="16" t="str">
        <f t="shared" si="302"/>
        <v/>
      </c>
      <c r="C3755" s="11" t="str">
        <f t="shared" si="303"/>
        <v/>
      </c>
      <c r="D3755" s="11" t="str">
        <f t="shared" si="304"/>
        <v/>
      </c>
      <c r="J3755" s="21" t="str">
        <f t="shared" si="300"/>
        <v/>
      </c>
      <c r="K3755" s="24" t="str">
        <f>IF(LEN(E3755)&gt;0,IFERROR(HLOOKUP(E3755,'Codigos Servicios'!$A$4:$A$49,1,1),"SI"),"")</f>
        <v/>
      </c>
    </row>
    <row r="3756" spans="1:11" x14ac:dyDescent="0.25">
      <c r="A3756" s="11" t="str">
        <f t="shared" si="301"/>
        <v/>
      </c>
      <c r="B3756" s="16" t="str">
        <f t="shared" si="302"/>
        <v/>
      </c>
      <c r="C3756" s="11" t="str">
        <f t="shared" si="303"/>
        <v/>
      </c>
      <c r="D3756" s="11" t="str">
        <f t="shared" si="304"/>
        <v/>
      </c>
      <c r="J3756" s="21" t="str">
        <f t="shared" si="300"/>
        <v/>
      </c>
      <c r="K3756" s="24" t="str">
        <f>IF(LEN(E3756)&gt;0,IFERROR(HLOOKUP(E3756,'Codigos Servicios'!$A$4:$A$49,1,1),"SI"),"")</f>
        <v/>
      </c>
    </row>
    <row r="3757" spans="1:11" x14ac:dyDescent="0.25">
      <c r="A3757" s="11" t="str">
        <f t="shared" si="301"/>
        <v/>
      </c>
      <c r="B3757" s="16" t="str">
        <f t="shared" si="302"/>
        <v/>
      </c>
      <c r="C3757" s="11" t="str">
        <f t="shared" si="303"/>
        <v/>
      </c>
      <c r="D3757" s="11" t="str">
        <f t="shared" si="304"/>
        <v/>
      </c>
      <c r="J3757" s="21" t="str">
        <f t="shared" si="300"/>
        <v/>
      </c>
      <c r="K3757" s="24" t="str">
        <f>IF(LEN(E3757)&gt;0,IFERROR(HLOOKUP(E3757,'Codigos Servicios'!$A$4:$A$49,1,1),"SI"),"")</f>
        <v/>
      </c>
    </row>
    <row r="3758" spans="1:11" x14ac:dyDescent="0.25">
      <c r="A3758" s="11" t="str">
        <f t="shared" si="301"/>
        <v/>
      </c>
      <c r="B3758" s="16" t="str">
        <f t="shared" si="302"/>
        <v/>
      </c>
      <c r="C3758" s="11" t="str">
        <f t="shared" si="303"/>
        <v/>
      </c>
      <c r="D3758" s="11" t="str">
        <f t="shared" si="304"/>
        <v/>
      </c>
      <c r="J3758" s="21" t="str">
        <f t="shared" si="300"/>
        <v/>
      </c>
      <c r="K3758" s="24" t="str">
        <f>IF(LEN(E3758)&gt;0,IFERROR(HLOOKUP(E3758,'Codigos Servicios'!$A$4:$A$49,1,1),"SI"),"")</f>
        <v/>
      </c>
    </row>
    <row r="3759" spans="1:11" x14ac:dyDescent="0.25">
      <c r="A3759" s="11" t="str">
        <f t="shared" si="301"/>
        <v/>
      </c>
      <c r="B3759" s="16" t="str">
        <f t="shared" si="302"/>
        <v/>
      </c>
      <c r="C3759" s="11" t="str">
        <f t="shared" si="303"/>
        <v/>
      </c>
      <c r="D3759" s="11" t="str">
        <f t="shared" si="304"/>
        <v/>
      </c>
      <c r="J3759" s="21" t="str">
        <f t="shared" si="300"/>
        <v/>
      </c>
      <c r="K3759" s="24" t="str">
        <f>IF(LEN(E3759)&gt;0,IFERROR(HLOOKUP(E3759,'Codigos Servicios'!$A$4:$A$49,1,1),"SI"),"")</f>
        <v/>
      </c>
    </row>
    <row r="3760" spans="1:11" x14ac:dyDescent="0.25">
      <c r="A3760" s="11" t="str">
        <f t="shared" si="301"/>
        <v/>
      </c>
      <c r="B3760" s="16" t="str">
        <f t="shared" si="302"/>
        <v/>
      </c>
      <c r="C3760" s="11" t="str">
        <f t="shared" si="303"/>
        <v/>
      </c>
      <c r="D3760" s="11" t="str">
        <f t="shared" si="304"/>
        <v/>
      </c>
      <c r="J3760" s="21" t="str">
        <f t="shared" si="300"/>
        <v/>
      </c>
      <c r="K3760" s="24" t="str">
        <f>IF(LEN(E3760)&gt;0,IFERROR(HLOOKUP(E3760,'Codigos Servicios'!$A$4:$A$49,1,1),"SI"),"")</f>
        <v/>
      </c>
    </row>
    <row r="3761" spans="1:11" x14ac:dyDescent="0.25">
      <c r="A3761" s="11" t="str">
        <f t="shared" si="301"/>
        <v/>
      </c>
      <c r="B3761" s="16" t="str">
        <f t="shared" si="302"/>
        <v/>
      </c>
      <c r="C3761" s="11" t="str">
        <f t="shared" si="303"/>
        <v/>
      </c>
      <c r="D3761" s="11" t="str">
        <f t="shared" si="304"/>
        <v/>
      </c>
      <c r="J3761" s="21" t="str">
        <f t="shared" si="300"/>
        <v/>
      </c>
      <c r="K3761" s="24" t="str">
        <f>IF(LEN(E3761)&gt;0,IFERROR(HLOOKUP(E3761,'Codigos Servicios'!$A$4:$A$49,1,1),"SI"),"")</f>
        <v/>
      </c>
    </row>
    <row r="3762" spans="1:11" x14ac:dyDescent="0.25">
      <c r="A3762" s="11" t="str">
        <f t="shared" si="301"/>
        <v/>
      </c>
      <c r="B3762" s="16" t="str">
        <f t="shared" si="302"/>
        <v/>
      </c>
      <c r="C3762" s="11" t="str">
        <f t="shared" si="303"/>
        <v/>
      </c>
      <c r="D3762" s="11" t="str">
        <f t="shared" si="304"/>
        <v/>
      </c>
      <c r="J3762" s="21" t="str">
        <f t="shared" si="300"/>
        <v/>
      </c>
      <c r="K3762" s="24" t="str">
        <f>IF(LEN(E3762)&gt;0,IFERROR(HLOOKUP(E3762,'Codigos Servicios'!$A$4:$A$49,1,1),"SI"),"")</f>
        <v/>
      </c>
    </row>
    <row r="3763" spans="1:11" x14ac:dyDescent="0.25">
      <c r="A3763" s="11" t="str">
        <f t="shared" si="301"/>
        <v/>
      </c>
      <c r="B3763" s="16" t="str">
        <f t="shared" si="302"/>
        <v/>
      </c>
      <c r="C3763" s="11" t="str">
        <f t="shared" si="303"/>
        <v/>
      </c>
      <c r="D3763" s="11" t="str">
        <f t="shared" si="304"/>
        <v/>
      </c>
      <c r="J3763" s="21" t="str">
        <f t="shared" si="300"/>
        <v/>
      </c>
      <c r="K3763" s="24" t="str">
        <f>IF(LEN(E3763)&gt;0,IFERROR(HLOOKUP(E3763,'Codigos Servicios'!$A$4:$A$49,1,1),"SI"),"")</f>
        <v/>
      </c>
    </row>
    <row r="3764" spans="1:11" x14ac:dyDescent="0.25">
      <c r="A3764" s="11" t="str">
        <f t="shared" si="301"/>
        <v/>
      </c>
      <c r="B3764" s="16" t="str">
        <f t="shared" si="302"/>
        <v/>
      </c>
      <c r="C3764" s="11" t="str">
        <f t="shared" si="303"/>
        <v/>
      </c>
      <c r="D3764" s="11" t="str">
        <f t="shared" si="304"/>
        <v/>
      </c>
      <c r="J3764" s="21" t="str">
        <f t="shared" si="300"/>
        <v/>
      </c>
      <c r="K3764" s="24" t="str">
        <f>IF(LEN(E3764)&gt;0,IFERROR(HLOOKUP(E3764,'Codigos Servicios'!$A$4:$A$49,1,1),"SI"),"")</f>
        <v/>
      </c>
    </row>
    <row r="3765" spans="1:11" x14ac:dyDescent="0.25">
      <c r="A3765" s="11" t="str">
        <f t="shared" si="301"/>
        <v/>
      </c>
      <c r="B3765" s="16" t="str">
        <f t="shared" si="302"/>
        <v/>
      </c>
      <c r="C3765" s="11" t="str">
        <f t="shared" si="303"/>
        <v/>
      </c>
      <c r="D3765" s="11" t="str">
        <f t="shared" si="304"/>
        <v/>
      </c>
      <c r="J3765" s="21" t="str">
        <f t="shared" si="300"/>
        <v/>
      </c>
      <c r="K3765" s="24" t="str">
        <f>IF(LEN(E3765)&gt;0,IFERROR(HLOOKUP(E3765,'Codigos Servicios'!$A$4:$A$49,1,1),"SI"),"")</f>
        <v/>
      </c>
    </row>
    <row r="3766" spans="1:11" x14ac:dyDescent="0.25">
      <c r="A3766" s="11" t="str">
        <f t="shared" si="301"/>
        <v/>
      </c>
      <c r="B3766" s="16" t="str">
        <f t="shared" si="302"/>
        <v/>
      </c>
      <c r="C3766" s="11" t="str">
        <f t="shared" si="303"/>
        <v/>
      </c>
      <c r="D3766" s="11" t="str">
        <f t="shared" si="304"/>
        <v/>
      </c>
      <c r="J3766" s="21" t="str">
        <f t="shared" si="300"/>
        <v/>
      </c>
      <c r="K3766" s="24" t="str">
        <f>IF(LEN(E3766)&gt;0,IFERROR(HLOOKUP(E3766,'Codigos Servicios'!$A$4:$A$49,1,1),"SI"),"")</f>
        <v/>
      </c>
    </row>
    <row r="3767" spans="1:11" x14ac:dyDescent="0.25">
      <c r="A3767" s="11" t="str">
        <f t="shared" si="301"/>
        <v/>
      </c>
      <c r="B3767" s="16" t="str">
        <f t="shared" si="302"/>
        <v/>
      </c>
      <c r="C3767" s="11" t="str">
        <f t="shared" si="303"/>
        <v/>
      </c>
      <c r="D3767" s="11" t="str">
        <f t="shared" si="304"/>
        <v/>
      </c>
      <c r="J3767" s="21" t="str">
        <f t="shared" si="300"/>
        <v/>
      </c>
      <c r="K3767" s="24" t="str">
        <f>IF(LEN(E3767)&gt;0,IFERROR(HLOOKUP(E3767,'Codigos Servicios'!$A$4:$A$49,1,1),"SI"),"")</f>
        <v/>
      </c>
    </row>
    <row r="3768" spans="1:11" x14ac:dyDescent="0.25">
      <c r="A3768" s="11" t="str">
        <f t="shared" si="301"/>
        <v/>
      </c>
      <c r="B3768" s="16" t="str">
        <f t="shared" si="302"/>
        <v/>
      </c>
      <c r="C3768" s="11" t="str">
        <f t="shared" si="303"/>
        <v/>
      </c>
      <c r="D3768" s="11" t="str">
        <f t="shared" si="304"/>
        <v/>
      </c>
      <c r="J3768" s="21" t="str">
        <f t="shared" si="300"/>
        <v/>
      </c>
      <c r="K3768" s="24" t="str">
        <f>IF(LEN(E3768)&gt;0,IFERROR(HLOOKUP(E3768,'Codigos Servicios'!$A$4:$A$49,1,1),"SI"),"")</f>
        <v/>
      </c>
    </row>
    <row r="3769" spans="1:11" x14ac:dyDescent="0.25">
      <c r="A3769" s="11" t="str">
        <f t="shared" si="301"/>
        <v/>
      </c>
      <c r="B3769" s="16" t="str">
        <f t="shared" si="302"/>
        <v/>
      </c>
      <c r="C3769" s="11" t="str">
        <f t="shared" si="303"/>
        <v/>
      </c>
      <c r="D3769" s="11" t="str">
        <f t="shared" si="304"/>
        <v/>
      </c>
      <c r="J3769" s="21" t="str">
        <f t="shared" si="300"/>
        <v/>
      </c>
      <c r="K3769" s="24" t="str">
        <f>IF(LEN(E3769)&gt;0,IFERROR(HLOOKUP(E3769,'Codigos Servicios'!$A$4:$A$49,1,1),"SI"),"")</f>
        <v/>
      </c>
    </row>
    <row r="3770" spans="1:11" x14ac:dyDescent="0.25">
      <c r="A3770" s="11" t="str">
        <f t="shared" si="301"/>
        <v/>
      </c>
      <c r="B3770" s="16" t="str">
        <f t="shared" si="302"/>
        <v/>
      </c>
      <c r="C3770" s="11" t="str">
        <f t="shared" si="303"/>
        <v/>
      </c>
      <c r="D3770" s="11" t="str">
        <f t="shared" si="304"/>
        <v/>
      </c>
      <c r="J3770" s="21" t="str">
        <f t="shared" si="300"/>
        <v/>
      </c>
      <c r="K3770" s="24" t="str">
        <f>IF(LEN(E3770)&gt;0,IFERROR(HLOOKUP(E3770,'Codigos Servicios'!$A$4:$A$49,1,1),"SI"),"")</f>
        <v/>
      </c>
    </row>
    <row r="3771" spans="1:11" x14ac:dyDescent="0.25">
      <c r="A3771" s="11" t="str">
        <f t="shared" si="301"/>
        <v/>
      </c>
      <c r="B3771" s="16" t="str">
        <f t="shared" si="302"/>
        <v/>
      </c>
      <c r="C3771" s="11" t="str">
        <f t="shared" si="303"/>
        <v/>
      </c>
      <c r="D3771" s="11" t="str">
        <f t="shared" si="304"/>
        <v/>
      </c>
      <c r="J3771" s="21" t="str">
        <f t="shared" si="300"/>
        <v/>
      </c>
      <c r="K3771" s="24" t="str">
        <f>IF(LEN(E3771)&gt;0,IFERROR(HLOOKUP(E3771,'Codigos Servicios'!$A$4:$A$49,1,1),"SI"),"")</f>
        <v/>
      </c>
    </row>
    <row r="3772" spans="1:11" x14ac:dyDescent="0.25">
      <c r="A3772" s="11" t="str">
        <f t="shared" si="301"/>
        <v/>
      </c>
      <c r="B3772" s="16" t="str">
        <f t="shared" si="302"/>
        <v/>
      </c>
      <c r="C3772" s="11" t="str">
        <f t="shared" si="303"/>
        <v/>
      </c>
      <c r="D3772" s="11" t="str">
        <f t="shared" si="304"/>
        <v/>
      </c>
      <c r="J3772" s="21" t="str">
        <f t="shared" si="300"/>
        <v/>
      </c>
      <c r="K3772" s="24" t="str">
        <f>IF(LEN(E3772)&gt;0,IFERROR(HLOOKUP(E3772,'Codigos Servicios'!$A$4:$A$49,1,1),"SI"),"")</f>
        <v/>
      </c>
    </row>
    <row r="3773" spans="1:11" x14ac:dyDescent="0.25">
      <c r="A3773" s="11" t="str">
        <f t="shared" si="301"/>
        <v/>
      </c>
      <c r="B3773" s="16" t="str">
        <f t="shared" si="302"/>
        <v/>
      </c>
      <c r="C3773" s="11" t="str">
        <f t="shared" si="303"/>
        <v/>
      </c>
      <c r="D3773" s="11" t="str">
        <f t="shared" si="304"/>
        <v/>
      </c>
      <c r="J3773" s="21" t="str">
        <f t="shared" si="300"/>
        <v/>
      </c>
      <c r="K3773" s="24" t="str">
        <f>IF(LEN(E3773)&gt;0,IFERROR(HLOOKUP(E3773,'Codigos Servicios'!$A$4:$A$49,1,1),"SI"),"")</f>
        <v/>
      </c>
    </row>
    <row r="3774" spans="1:11" x14ac:dyDescent="0.25">
      <c r="A3774" s="11" t="str">
        <f t="shared" si="301"/>
        <v/>
      </c>
      <c r="B3774" s="16" t="str">
        <f t="shared" si="302"/>
        <v/>
      </c>
      <c r="C3774" s="11" t="str">
        <f t="shared" si="303"/>
        <v/>
      </c>
      <c r="D3774" s="11" t="str">
        <f t="shared" si="304"/>
        <v/>
      </c>
      <c r="J3774" s="21" t="str">
        <f t="shared" si="300"/>
        <v/>
      </c>
      <c r="K3774" s="24" t="str">
        <f>IF(LEN(E3774)&gt;0,IFERROR(HLOOKUP(E3774,'Codigos Servicios'!$A$4:$A$49,1,1),"SI"),"")</f>
        <v/>
      </c>
    </row>
    <row r="3775" spans="1:11" x14ac:dyDescent="0.25">
      <c r="A3775" s="11" t="str">
        <f t="shared" si="301"/>
        <v/>
      </c>
      <c r="B3775" s="16" t="str">
        <f t="shared" si="302"/>
        <v/>
      </c>
      <c r="C3775" s="11" t="str">
        <f t="shared" si="303"/>
        <v/>
      </c>
      <c r="D3775" s="11" t="str">
        <f t="shared" si="304"/>
        <v/>
      </c>
      <c r="J3775" s="21" t="str">
        <f t="shared" si="300"/>
        <v/>
      </c>
      <c r="K3775" s="24" t="str">
        <f>IF(LEN(E3775)&gt;0,IFERROR(HLOOKUP(E3775,'Codigos Servicios'!$A$4:$A$49,1,1),"SI"),"")</f>
        <v/>
      </c>
    </row>
    <row r="3776" spans="1:11" x14ac:dyDescent="0.25">
      <c r="A3776" s="11" t="str">
        <f t="shared" si="301"/>
        <v/>
      </c>
      <c r="B3776" s="16" t="str">
        <f t="shared" si="302"/>
        <v/>
      </c>
      <c r="C3776" s="11" t="str">
        <f t="shared" si="303"/>
        <v/>
      </c>
      <c r="D3776" s="11" t="str">
        <f t="shared" si="304"/>
        <v/>
      </c>
      <c r="J3776" s="21" t="str">
        <f t="shared" si="300"/>
        <v/>
      </c>
      <c r="K3776" s="24" t="str">
        <f>IF(LEN(E3776)&gt;0,IFERROR(HLOOKUP(E3776,'Codigos Servicios'!$A$4:$A$49,1,1),"SI"),"")</f>
        <v/>
      </c>
    </row>
    <row r="3777" spans="1:11" x14ac:dyDescent="0.25">
      <c r="A3777" s="11" t="str">
        <f t="shared" si="301"/>
        <v/>
      </c>
      <c r="B3777" s="16" t="str">
        <f t="shared" si="302"/>
        <v/>
      </c>
      <c r="C3777" s="11" t="str">
        <f t="shared" si="303"/>
        <v/>
      </c>
      <c r="D3777" s="11" t="str">
        <f t="shared" si="304"/>
        <v/>
      </c>
      <c r="J3777" s="21" t="str">
        <f t="shared" si="300"/>
        <v/>
      </c>
      <c r="K3777" s="24" t="str">
        <f>IF(LEN(E3777)&gt;0,IFERROR(HLOOKUP(E3777,'Codigos Servicios'!$A$4:$A$49,1,1),"SI"),"")</f>
        <v/>
      </c>
    </row>
    <row r="3778" spans="1:11" x14ac:dyDescent="0.25">
      <c r="A3778" s="11" t="str">
        <f t="shared" si="301"/>
        <v/>
      </c>
      <c r="B3778" s="16" t="str">
        <f t="shared" si="302"/>
        <v/>
      </c>
      <c r="C3778" s="11" t="str">
        <f t="shared" si="303"/>
        <v/>
      </c>
      <c r="D3778" s="11" t="str">
        <f t="shared" si="304"/>
        <v/>
      </c>
      <c r="J3778" s="21" t="str">
        <f t="shared" si="300"/>
        <v/>
      </c>
      <c r="K3778" s="24" t="str">
        <f>IF(LEN(E3778)&gt;0,IFERROR(HLOOKUP(E3778,'Codigos Servicios'!$A$4:$A$49,1,1),"SI"),"")</f>
        <v/>
      </c>
    </row>
    <row r="3779" spans="1:11" x14ac:dyDescent="0.25">
      <c r="A3779" s="11" t="str">
        <f t="shared" si="301"/>
        <v/>
      </c>
      <c r="B3779" s="16" t="str">
        <f t="shared" si="302"/>
        <v/>
      </c>
      <c r="C3779" s="11" t="str">
        <f t="shared" si="303"/>
        <v/>
      </c>
      <c r="D3779" s="11" t="str">
        <f t="shared" si="304"/>
        <v/>
      </c>
      <c r="J3779" s="21" t="str">
        <f t="shared" si="300"/>
        <v/>
      </c>
      <c r="K3779" s="24" t="str">
        <f>IF(LEN(E3779)&gt;0,IFERROR(HLOOKUP(E3779,'Codigos Servicios'!$A$4:$A$49,1,1),"SI"),"")</f>
        <v/>
      </c>
    </row>
    <row r="3780" spans="1:11" x14ac:dyDescent="0.25">
      <c r="A3780" s="11" t="str">
        <f t="shared" si="301"/>
        <v/>
      </c>
      <c r="B3780" s="16" t="str">
        <f t="shared" si="302"/>
        <v/>
      </c>
      <c r="C3780" s="11" t="str">
        <f t="shared" si="303"/>
        <v/>
      </c>
      <c r="D3780" s="11" t="str">
        <f t="shared" si="304"/>
        <v/>
      </c>
      <c r="J3780" s="21" t="str">
        <f t="shared" si="300"/>
        <v/>
      </c>
      <c r="K3780" s="24" t="str">
        <f>IF(LEN(E3780)&gt;0,IFERROR(HLOOKUP(E3780,'Codigos Servicios'!$A$4:$A$49,1,1),"SI"),"")</f>
        <v/>
      </c>
    </row>
    <row r="3781" spans="1:11" x14ac:dyDescent="0.25">
      <c r="A3781" s="11" t="str">
        <f t="shared" si="301"/>
        <v/>
      </c>
      <c r="B3781" s="16" t="str">
        <f t="shared" si="302"/>
        <v/>
      </c>
      <c r="C3781" s="11" t="str">
        <f t="shared" si="303"/>
        <v/>
      </c>
      <c r="D3781" s="11" t="str">
        <f t="shared" si="304"/>
        <v/>
      </c>
      <c r="J3781" s="21" t="str">
        <f t="shared" si="300"/>
        <v/>
      </c>
      <c r="K3781" s="24" t="str">
        <f>IF(LEN(E3781)&gt;0,IFERROR(HLOOKUP(E3781,'Codigos Servicios'!$A$4:$A$49,1,1),"SI"),"")</f>
        <v/>
      </c>
    </row>
    <row r="3782" spans="1:11" x14ac:dyDescent="0.25">
      <c r="A3782" s="11" t="str">
        <f t="shared" si="301"/>
        <v/>
      </c>
      <c r="B3782" s="16" t="str">
        <f t="shared" si="302"/>
        <v/>
      </c>
      <c r="C3782" s="11" t="str">
        <f t="shared" si="303"/>
        <v/>
      </c>
      <c r="D3782" s="11" t="str">
        <f t="shared" si="304"/>
        <v/>
      </c>
      <c r="J3782" s="21" t="str">
        <f t="shared" si="300"/>
        <v/>
      </c>
      <c r="K3782" s="24" t="str">
        <f>IF(LEN(E3782)&gt;0,IFERROR(HLOOKUP(E3782,'Codigos Servicios'!$A$4:$A$49,1,1),"SI"),"")</f>
        <v/>
      </c>
    </row>
    <row r="3783" spans="1:11" x14ac:dyDescent="0.25">
      <c r="A3783" s="11" t="str">
        <f t="shared" si="301"/>
        <v/>
      </c>
      <c r="B3783" s="16" t="str">
        <f t="shared" si="302"/>
        <v/>
      </c>
      <c r="C3783" s="11" t="str">
        <f t="shared" si="303"/>
        <v/>
      </c>
      <c r="D3783" s="11" t="str">
        <f t="shared" si="304"/>
        <v/>
      </c>
      <c r="J3783" s="21" t="str">
        <f t="shared" si="300"/>
        <v/>
      </c>
      <c r="K3783" s="24" t="str">
        <f>IF(LEN(E3783)&gt;0,IFERROR(HLOOKUP(E3783,'Codigos Servicios'!$A$4:$A$49,1,1),"SI"),"")</f>
        <v/>
      </c>
    </row>
    <row r="3784" spans="1:11" x14ac:dyDescent="0.25">
      <c r="A3784" s="11" t="str">
        <f t="shared" si="301"/>
        <v/>
      </c>
      <c r="B3784" s="16" t="str">
        <f t="shared" si="302"/>
        <v/>
      </c>
      <c r="C3784" s="11" t="str">
        <f t="shared" si="303"/>
        <v/>
      </c>
      <c r="D3784" s="11" t="str">
        <f t="shared" si="304"/>
        <v/>
      </c>
      <c r="J3784" s="21" t="str">
        <f t="shared" ref="J3784:J3847" si="305">IF(LEN(E3784)&gt;0,IF(LEN(F3784)&gt;0,IF(LEN(C3784)&gt;1,IF(ISBLANK($H$5),"Error: No ha ingresado el Mes",IF(ISBLANK($I$5),"Error: No ha ingresado el Año",IF(K3784="SI","Error Codigo de Servicio Invalido",""))),"Error: No ha ingresado empresa"),""),"")</f>
        <v/>
      </c>
      <c r="K3784" s="24" t="str">
        <f>IF(LEN(E3784)&gt;0,IFERROR(HLOOKUP(E3784,'Codigos Servicios'!$A$4:$A$49,1,1),"SI"),"")</f>
        <v/>
      </c>
    </row>
    <row r="3785" spans="1:11" x14ac:dyDescent="0.25">
      <c r="A3785" s="11" t="str">
        <f t="shared" ref="A3785:A3848" si="306">IF(LEN(E3785)&gt;0,"TL","")</f>
        <v/>
      </c>
      <c r="B3785" s="16" t="str">
        <f t="shared" ref="B3785:B3848" si="307">IF(LEN(E3785)&gt;0,B3784+1,"")</f>
        <v/>
      </c>
      <c r="C3785" s="11" t="str">
        <f t="shared" ref="C3785:C3848" si="308">IF(LEN(E3785)&gt;0,$F$5,"")</f>
        <v/>
      </c>
      <c r="D3785" s="11" t="str">
        <f t="shared" ref="D3785:D3848" si="309">IF(LEN(E3785)&gt;0,$J$5,"")</f>
        <v/>
      </c>
      <c r="J3785" s="21" t="str">
        <f t="shared" si="305"/>
        <v/>
      </c>
      <c r="K3785" s="24" t="str">
        <f>IF(LEN(E3785)&gt;0,IFERROR(HLOOKUP(E3785,'Codigos Servicios'!$A$4:$A$49,1,1),"SI"),"")</f>
        <v/>
      </c>
    </row>
    <row r="3786" spans="1:11" x14ac:dyDescent="0.25">
      <c r="A3786" s="11" t="str">
        <f t="shared" si="306"/>
        <v/>
      </c>
      <c r="B3786" s="16" t="str">
        <f t="shared" si="307"/>
        <v/>
      </c>
      <c r="C3786" s="11" t="str">
        <f t="shared" si="308"/>
        <v/>
      </c>
      <c r="D3786" s="11" t="str">
        <f t="shared" si="309"/>
        <v/>
      </c>
      <c r="J3786" s="21" t="str">
        <f t="shared" si="305"/>
        <v/>
      </c>
      <c r="K3786" s="24" t="str">
        <f>IF(LEN(E3786)&gt;0,IFERROR(HLOOKUP(E3786,'Codigos Servicios'!$A$4:$A$49,1,1),"SI"),"")</f>
        <v/>
      </c>
    </row>
    <row r="3787" spans="1:11" x14ac:dyDescent="0.25">
      <c r="A3787" s="11" t="str">
        <f t="shared" si="306"/>
        <v/>
      </c>
      <c r="B3787" s="16" t="str">
        <f t="shared" si="307"/>
        <v/>
      </c>
      <c r="C3787" s="11" t="str">
        <f t="shared" si="308"/>
        <v/>
      </c>
      <c r="D3787" s="11" t="str">
        <f t="shared" si="309"/>
        <v/>
      </c>
      <c r="J3787" s="21" t="str">
        <f t="shared" si="305"/>
        <v/>
      </c>
      <c r="K3787" s="24" t="str">
        <f>IF(LEN(E3787)&gt;0,IFERROR(HLOOKUP(E3787,'Codigos Servicios'!$A$4:$A$49,1,1),"SI"),"")</f>
        <v/>
      </c>
    </row>
    <row r="3788" spans="1:11" x14ac:dyDescent="0.25">
      <c r="A3788" s="11" t="str">
        <f t="shared" si="306"/>
        <v/>
      </c>
      <c r="B3788" s="16" t="str">
        <f t="shared" si="307"/>
        <v/>
      </c>
      <c r="C3788" s="11" t="str">
        <f t="shared" si="308"/>
        <v/>
      </c>
      <c r="D3788" s="11" t="str">
        <f t="shared" si="309"/>
        <v/>
      </c>
      <c r="J3788" s="21" t="str">
        <f t="shared" si="305"/>
        <v/>
      </c>
      <c r="K3788" s="24" t="str">
        <f>IF(LEN(E3788)&gt;0,IFERROR(HLOOKUP(E3788,'Codigos Servicios'!$A$4:$A$49,1,1),"SI"),"")</f>
        <v/>
      </c>
    </row>
    <row r="3789" spans="1:11" x14ac:dyDescent="0.25">
      <c r="A3789" s="11" t="str">
        <f t="shared" si="306"/>
        <v/>
      </c>
      <c r="B3789" s="16" t="str">
        <f t="shared" si="307"/>
        <v/>
      </c>
      <c r="C3789" s="11" t="str">
        <f t="shared" si="308"/>
        <v/>
      </c>
      <c r="D3789" s="11" t="str">
        <f t="shared" si="309"/>
        <v/>
      </c>
      <c r="J3789" s="21" t="str">
        <f t="shared" si="305"/>
        <v/>
      </c>
      <c r="K3789" s="24" t="str">
        <f>IF(LEN(E3789)&gt;0,IFERROR(HLOOKUP(E3789,'Codigos Servicios'!$A$4:$A$49,1,1),"SI"),"")</f>
        <v/>
      </c>
    </row>
    <row r="3790" spans="1:11" x14ac:dyDescent="0.25">
      <c r="A3790" s="11" t="str">
        <f t="shared" si="306"/>
        <v/>
      </c>
      <c r="B3790" s="16" t="str">
        <f t="shared" si="307"/>
        <v/>
      </c>
      <c r="C3790" s="11" t="str">
        <f t="shared" si="308"/>
        <v/>
      </c>
      <c r="D3790" s="11" t="str">
        <f t="shared" si="309"/>
        <v/>
      </c>
      <c r="J3790" s="21" t="str">
        <f t="shared" si="305"/>
        <v/>
      </c>
      <c r="K3790" s="24" t="str">
        <f>IF(LEN(E3790)&gt;0,IFERROR(HLOOKUP(E3790,'Codigos Servicios'!$A$4:$A$49,1,1),"SI"),"")</f>
        <v/>
      </c>
    </row>
    <row r="3791" spans="1:11" x14ac:dyDescent="0.25">
      <c r="A3791" s="11" t="str">
        <f t="shared" si="306"/>
        <v/>
      </c>
      <c r="B3791" s="16" t="str">
        <f t="shared" si="307"/>
        <v/>
      </c>
      <c r="C3791" s="11" t="str">
        <f t="shared" si="308"/>
        <v/>
      </c>
      <c r="D3791" s="11" t="str">
        <f t="shared" si="309"/>
        <v/>
      </c>
      <c r="J3791" s="21" t="str">
        <f t="shared" si="305"/>
        <v/>
      </c>
      <c r="K3791" s="24" t="str">
        <f>IF(LEN(E3791)&gt;0,IFERROR(HLOOKUP(E3791,'Codigos Servicios'!$A$4:$A$49,1,1),"SI"),"")</f>
        <v/>
      </c>
    </row>
    <row r="3792" spans="1:11" x14ac:dyDescent="0.25">
      <c r="A3792" s="11" t="str">
        <f t="shared" si="306"/>
        <v/>
      </c>
      <c r="B3792" s="16" t="str">
        <f t="shared" si="307"/>
        <v/>
      </c>
      <c r="C3792" s="11" t="str">
        <f t="shared" si="308"/>
        <v/>
      </c>
      <c r="D3792" s="11" t="str">
        <f t="shared" si="309"/>
        <v/>
      </c>
      <c r="J3792" s="21" t="str">
        <f t="shared" si="305"/>
        <v/>
      </c>
      <c r="K3792" s="24" t="str">
        <f>IF(LEN(E3792)&gt;0,IFERROR(HLOOKUP(E3792,'Codigos Servicios'!$A$4:$A$49,1,1),"SI"),"")</f>
        <v/>
      </c>
    </row>
    <row r="3793" spans="1:11" x14ac:dyDescent="0.25">
      <c r="A3793" s="11" t="str">
        <f t="shared" si="306"/>
        <v/>
      </c>
      <c r="B3793" s="16" t="str">
        <f t="shared" si="307"/>
        <v/>
      </c>
      <c r="C3793" s="11" t="str">
        <f t="shared" si="308"/>
        <v/>
      </c>
      <c r="D3793" s="11" t="str">
        <f t="shared" si="309"/>
        <v/>
      </c>
      <c r="J3793" s="21" t="str">
        <f t="shared" si="305"/>
        <v/>
      </c>
      <c r="K3793" s="24" t="str">
        <f>IF(LEN(E3793)&gt;0,IFERROR(HLOOKUP(E3793,'Codigos Servicios'!$A$4:$A$49,1,1),"SI"),"")</f>
        <v/>
      </c>
    </row>
    <row r="3794" spans="1:11" x14ac:dyDescent="0.25">
      <c r="A3794" s="11" t="str">
        <f t="shared" si="306"/>
        <v/>
      </c>
      <c r="B3794" s="16" t="str">
        <f t="shared" si="307"/>
        <v/>
      </c>
      <c r="C3794" s="11" t="str">
        <f t="shared" si="308"/>
        <v/>
      </c>
      <c r="D3794" s="11" t="str">
        <f t="shared" si="309"/>
        <v/>
      </c>
      <c r="J3794" s="21" t="str">
        <f t="shared" si="305"/>
        <v/>
      </c>
      <c r="K3794" s="24" t="str">
        <f>IF(LEN(E3794)&gt;0,IFERROR(HLOOKUP(E3794,'Codigos Servicios'!$A$4:$A$49,1,1),"SI"),"")</f>
        <v/>
      </c>
    </row>
    <row r="3795" spans="1:11" x14ac:dyDescent="0.25">
      <c r="A3795" s="11" t="str">
        <f t="shared" si="306"/>
        <v/>
      </c>
      <c r="B3795" s="16" t="str">
        <f t="shared" si="307"/>
        <v/>
      </c>
      <c r="C3795" s="11" t="str">
        <f t="shared" si="308"/>
        <v/>
      </c>
      <c r="D3795" s="11" t="str">
        <f t="shared" si="309"/>
        <v/>
      </c>
      <c r="J3795" s="21" t="str">
        <f t="shared" si="305"/>
        <v/>
      </c>
      <c r="K3795" s="24" t="str">
        <f>IF(LEN(E3795)&gt;0,IFERROR(HLOOKUP(E3795,'Codigos Servicios'!$A$4:$A$49,1,1),"SI"),"")</f>
        <v/>
      </c>
    </row>
    <row r="3796" spans="1:11" x14ac:dyDescent="0.25">
      <c r="A3796" s="11" t="str">
        <f t="shared" si="306"/>
        <v/>
      </c>
      <c r="B3796" s="16" t="str">
        <f t="shared" si="307"/>
        <v/>
      </c>
      <c r="C3796" s="11" t="str">
        <f t="shared" si="308"/>
        <v/>
      </c>
      <c r="D3796" s="11" t="str">
        <f t="shared" si="309"/>
        <v/>
      </c>
      <c r="J3796" s="21" t="str">
        <f t="shared" si="305"/>
        <v/>
      </c>
      <c r="K3796" s="24" t="str">
        <f>IF(LEN(E3796)&gt;0,IFERROR(HLOOKUP(E3796,'Codigos Servicios'!$A$4:$A$49,1,1),"SI"),"")</f>
        <v/>
      </c>
    </row>
    <row r="3797" spans="1:11" x14ac:dyDescent="0.25">
      <c r="A3797" s="11" t="str">
        <f t="shared" si="306"/>
        <v/>
      </c>
      <c r="B3797" s="16" t="str">
        <f t="shared" si="307"/>
        <v/>
      </c>
      <c r="C3797" s="11" t="str">
        <f t="shared" si="308"/>
        <v/>
      </c>
      <c r="D3797" s="11" t="str">
        <f t="shared" si="309"/>
        <v/>
      </c>
      <c r="J3797" s="21" t="str">
        <f t="shared" si="305"/>
        <v/>
      </c>
      <c r="K3797" s="24" t="str">
        <f>IF(LEN(E3797)&gt;0,IFERROR(HLOOKUP(E3797,'Codigos Servicios'!$A$4:$A$49,1,1),"SI"),"")</f>
        <v/>
      </c>
    </row>
    <row r="3798" spans="1:11" x14ac:dyDescent="0.25">
      <c r="A3798" s="11" t="str">
        <f t="shared" si="306"/>
        <v/>
      </c>
      <c r="B3798" s="16" t="str">
        <f t="shared" si="307"/>
        <v/>
      </c>
      <c r="C3798" s="11" t="str">
        <f t="shared" si="308"/>
        <v/>
      </c>
      <c r="D3798" s="11" t="str">
        <f t="shared" si="309"/>
        <v/>
      </c>
      <c r="J3798" s="21" t="str">
        <f t="shared" si="305"/>
        <v/>
      </c>
      <c r="K3798" s="24" t="str">
        <f>IF(LEN(E3798)&gt;0,IFERROR(HLOOKUP(E3798,'Codigos Servicios'!$A$4:$A$49,1,1),"SI"),"")</f>
        <v/>
      </c>
    </row>
    <row r="3799" spans="1:11" x14ac:dyDescent="0.25">
      <c r="A3799" s="11" t="str">
        <f t="shared" si="306"/>
        <v/>
      </c>
      <c r="B3799" s="16" t="str">
        <f t="shared" si="307"/>
        <v/>
      </c>
      <c r="C3799" s="11" t="str">
        <f t="shared" si="308"/>
        <v/>
      </c>
      <c r="D3799" s="11" t="str">
        <f t="shared" si="309"/>
        <v/>
      </c>
      <c r="J3799" s="21" t="str">
        <f t="shared" si="305"/>
        <v/>
      </c>
      <c r="K3799" s="24" t="str">
        <f>IF(LEN(E3799)&gt;0,IFERROR(HLOOKUP(E3799,'Codigos Servicios'!$A$4:$A$49,1,1),"SI"),"")</f>
        <v/>
      </c>
    </row>
    <row r="3800" spans="1:11" x14ac:dyDescent="0.25">
      <c r="A3800" s="11" t="str">
        <f t="shared" si="306"/>
        <v/>
      </c>
      <c r="B3800" s="16" t="str">
        <f t="shared" si="307"/>
        <v/>
      </c>
      <c r="C3800" s="11" t="str">
        <f t="shared" si="308"/>
        <v/>
      </c>
      <c r="D3800" s="11" t="str">
        <f t="shared" si="309"/>
        <v/>
      </c>
      <c r="J3800" s="21" t="str">
        <f t="shared" si="305"/>
        <v/>
      </c>
      <c r="K3800" s="24" t="str">
        <f>IF(LEN(E3800)&gt;0,IFERROR(HLOOKUP(E3800,'Codigos Servicios'!$A$4:$A$49,1,1),"SI"),"")</f>
        <v/>
      </c>
    </row>
    <row r="3801" spans="1:11" x14ac:dyDescent="0.25">
      <c r="A3801" s="11" t="str">
        <f t="shared" si="306"/>
        <v/>
      </c>
      <c r="B3801" s="16" t="str">
        <f t="shared" si="307"/>
        <v/>
      </c>
      <c r="C3801" s="11" t="str">
        <f t="shared" si="308"/>
        <v/>
      </c>
      <c r="D3801" s="11" t="str">
        <f t="shared" si="309"/>
        <v/>
      </c>
      <c r="J3801" s="21" t="str">
        <f t="shared" si="305"/>
        <v/>
      </c>
      <c r="K3801" s="24" t="str">
        <f>IF(LEN(E3801)&gt;0,IFERROR(HLOOKUP(E3801,'Codigos Servicios'!$A$4:$A$49,1,1),"SI"),"")</f>
        <v/>
      </c>
    </row>
    <row r="3802" spans="1:11" x14ac:dyDescent="0.25">
      <c r="A3802" s="11" t="str">
        <f t="shared" si="306"/>
        <v/>
      </c>
      <c r="B3802" s="16" t="str">
        <f t="shared" si="307"/>
        <v/>
      </c>
      <c r="C3802" s="11" t="str">
        <f t="shared" si="308"/>
        <v/>
      </c>
      <c r="D3802" s="11" t="str">
        <f t="shared" si="309"/>
        <v/>
      </c>
      <c r="J3802" s="21" t="str">
        <f t="shared" si="305"/>
        <v/>
      </c>
      <c r="K3802" s="24" t="str">
        <f>IF(LEN(E3802)&gt;0,IFERROR(HLOOKUP(E3802,'Codigos Servicios'!$A$4:$A$49,1,1),"SI"),"")</f>
        <v/>
      </c>
    </row>
    <row r="3803" spans="1:11" x14ac:dyDescent="0.25">
      <c r="A3803" s="11" t="str">
        <f t="shared" si="306"/>
        <v/>
      </c>
      <c r="B3803" s="16" t="str">
        <f t="shared" si="307"/>
        <v/>
      </c>
      <c r="C3803" s="11" t="str">
        <f t="shared" si="308"/>
        <v/>
      </c>
      <c r="D3803" s="11" t="str">
        <f t="shared" si="309"/>
        <v/>
      </c>
      <c r="J3803" s="21" t="str">
        <f t="shared" si="305"/>
        <v/>
      </c>
      <c r="K3803" s="24" t="str">
        <f>IF(LEN(E3803)&gt;0,IFERROR(HLOOKUP(E3803,'Codigos Servicios'!$A$4:$A$49,1,1),"SI"),"")</f>
        <v/>
      </c>
    </row>
    <row r="3804" spans="1:11" x14ac:dyDescent="0.25">
      <c r="A3804" s="11" t="str">
        <f t="shared" si="306"/>
        <v/>
      </c>
      <c r="B3804" s="16" t="str">
        <f t="shared" si="307"/>
        <v/>
      </c>
      <c r="C3804" s="11" t="str">
        <f t="shared" si="308"/>
        <v/>
      </c>
      <c r="D3804" s="11" t="str">
        <f t="shared" si="309"/>
        <v/>
      </c>
      <c r="J3804" s="21" t="str">
        <f t="shared" si="305"/>
        <v/>
      </c>
      <c r="K3804" s="24" t="str">
        <f>IF(LEN(E3804)&gt;0,IFERROR(HLOOKUP(E3804,'Codigos Servicios'!$A$4:$A$49,1,1),"SI"),"")</f>
        <v/>
      </c>
    </row>
    <row r="3805" spans="1:11" x14ac:dyDescent="0.25">
      <c r="A3805" s="11" t="str">
        <f t="shared" si="306"/>
        <v/>
      </c>
      <c r="B3805" s="16" t="str">
        <f t="shared" si="307"/>
        <v/>
      </c>
      <c r="C3805" s="11" t="str">
        <f t="shared" si="308"/>
        <v/>
      </c>
      <c r="D3805" s="11" t="str">
        <f t="shared" si="309"/>
        <v/>
      </c>
      <c r="J3805" s="21" t="str">
        <f t="shared" si="305"/>
        <v/>
      </c>
      <c r="K3805" s="24" t="str">
        <f>IF(LEN(E3805)&gt;0,IFERROR(HLOOKUP(E3805,'Codigos Servicios'!$A$4:$A$49,1,1),"SI"),"")</f>
        <v/>
      </c>
    </row>
    <row r="3806" spans="1:11" x14ac:dyDescent="0.25">
      <c r="A3806" s="11" t="str">
        <f t="shared" si="306"/>
        <v/>
      </c>
      <c r="B3806" s="16" t="str">
        <f t="shared" si="307"/>
        <v/>
      </c>
      <c r="C3806" s="11" t="str">
        <f t="shared" si="308"/>
        <v/>
      </c>
      <c r="D3806" s="11" t="str">
        <f t="shared" si="309"/>
        <v/>
      </c>
      <c r="J3806" s="21" t="str">
        <f t="shared" si="305"/>
        <v/>
      </c>
      <c r="K3806" s="24" t="str">
        <f>IF(LEN(E3806)&gt;0,IFERROR(HLOOKUP(E3806,'Codigos Servicios'!$A$4:$A$49,1,1),"SI"),"")</f>
        <v/>
      </c>
    </row>
    <row r="3807" spans="1:11" x14ac:dyDescent="0.25">
      <c r="A3807" s="11" t="str">
        <f t="shared" si="306"/>
        <v/>
      </c>
      <c r="B3807" s="16" t="str">
        <f t="shared" si="307"/>
        <v/>
      </c>
      <c r="C3807" s="11" t="str">
        <f t="shared" si="308"/>
        <v/>
      </c>
      <c r="D3807" s="11" t="str">
        <f t="shared" si="309"/>
        <v/>
      </c>
      <c r="J3807" s="21" t="str">
        <f t="shared" si="305"/>
        <v/>
      </c>
      <c r="K3807" s="24" t="str">
        <f>IF(LEN(E3807)&gt;0,IFERROR(HLOOKUP(E3807,'Codigos Servicios'!$A$4:$A$49,1,1),"SI"),"")</f>
        <v/>
      </c>
    </row>
    <row r="3808" spans="1:11" x14ac:dyDescent="0.25">
      <c r="A3808" s="11" t="str">
        <f t="shared" si="306"/>
        <v/>
      </c>
      <c r="B3808" s="16" t="str">
        <f t="shared" si="307"/>
        <v/>
      </c>
      <c r="C3808" s="11" t="str">
        <f t="shared" si="308"/>
        <v/>
      </c>
      <c r="D3808" s="11" t="str">
        <f t="shared" si="309"/>
        <v/>
      </c>
      <c r="J3808" s="21" t="str">
        <f t="shared" si="305"/>
        <v/>
      </c>
      <c r="K3808" s="24" t="str">
        <f>IF(LEN(E3808)&gt;0,IFERROR(HLOOKUP(E3808,'Codigos Servicios'!$A$4:$A$49,1,1),"SI"),"")</f>
        <v/>
      </c>
    </row>
    <row r="3809" spans="1:11" x14ac:dyDescent="0.25">
      <c r="A3809" s="11" t="str">
        <f t="shared" si="306"/>
        <v/>
      </c>
      <c r="B3809" s="16" t="str">
        <f t="shared" si="307"/>
        <v/>
      </c>
      <c r="C3809" s="11" t="str">
        <f t="shared" si="308"/>
        <v/>
      </c>
      <c r="D3809" s="11" t="str">
        <f t="shared" si="309"/>
        <v/>
      </c>
      <c r="J3809" s="21" t="str">
        <f t="shared" si="305"/>
        <v/>
      </c>
      <c r="K3809" s="24" t="str">
        <f>IF(LEN(E3809)&gt;0,IFERROR(HLOOKUP(E3809,'Codigos Servicios'!$A$4:$A$49,1,1),"SI"),"")</f>
        <v/>
      </c>
    </row>
    <row r="3810" spans="1:11" x14ac:dyDescent="0.25">
      <c r="A3810" s="11" t="str">
        <f t="shared" si="306"/>
        <v/>
      </c>
      <c r="B3810" s="16" t="str">
        <f t="shared" si="307"/>
        <v/>
      </c>
      <c r="C3810" s="11" t="str">
        <f t="shared" si="308"/>
        <v/>
      </c>
      <c r="D3810" s="11" t="str">
        <f t="shared" si="309"/>
        <v/>
      </c>
      <c r="J3810" s="21" t="str">
        <f t="shared" si="305"/>
        <v/>
      </c>
      <c r="K3810" s="24" t="str">
        <f>IF(LEN(E3810)&gt;0,IFERROR(HLOOKUP(E3810,'Codigos Servicios'!$A$4:$A$49,1,1),"SI"),"")</f>
        <v/>
      </c>
    </row>
    <row r="3811" spans="1:11" x14ac:dyDescent="0.25">
      <c r="A3811" s="11" t="str">
        <f t="shared" si="306"/>
        <v/>
      </c>
      <c r="B3811" s="16" t="str">
        <f t="shared" si="307"/>
        <v/>
      </c>
      <c r="C3811" s="11" t="str">
        <f t="shared" si="308"/>
        <v/>
      </c>
      <c r="D3811" s="11" t="str">
        <f t="shared" si="309"/>
        <v/>
      </c>
      <c r="J3811" s="21" t="str">
        <f t="shared" si="305"/>
        <v/>
      </c>
      <c r="K3811" s="24" t="str">
        <f>IF(LEN(E3811)&gt;0,IFERROR(HLOOKUP(E3811,'Codigos Servicios'!$A$4:$A$49,1,1),"SI"),"")</f>
        <v/>
      </c>
    </row>
    <row r="3812" spans="1:11" x14ac:dyDescent="0.25">
      <c r="A3812" s="11" t="str">
        <f t="shared" si="306"/>
        <v/>
      </c>
      <c r="B3812" s="16" t="str">
        <f t="shared" si="307"/>
        <v/>
      </c>
      <c r="C3812" s="11" t="str">
        <f t="shared" si="308"/>
        <v/>
      </c>
      <c r="D3812" s="11" t="str">
        <f t="shared" si="309"/>
        <v/>
      </c>
      <c r="J3812" s="21" t="str">
        <f t="shared" si="305"/>
        <v/>
      </c>
      <c r="K3812" s="24" t="str">
        <f>IF(LEN(E3812)&gt;0,IFERROR(HLOOKUP(E3812,'Codigos Servicios'!$A$4:$A$49,1,1),"SI"),"")</f>
        <v/>
      </c>
    </row>
    <row r="3813" spans="1:11" x14ac:dyDescent="0.25">
      <c r="A3813" s="11" t="str">
        <f t="shared" si="306"/>
        <v/>
      </c>
      <c r="B3813" s="16" t="str">
        <f t="shared" si="307"/>
        <v/>
      </c>
      <c r="C3813" s="11" t="str">
        <f t="shared" si="308"/>
        <v/>
      </c>
      <c r="D3813" s="11" t="str">
        <f t="shared" si="309"/>
        <v/>
      </c>
      <c r="J3813" s="21" t="str">
        <f t="shared" si="305"/>
        <v/>
      </c>
      <c r="K3813" s="24" t="str">
        <f>IF(LEN(E3813)&gt;0,IFERROR(HLOOKUP(E3813,'Codigos Servicios'!$A$4:$A$49,1,1),"SI"),"")</f>
        <v/>
      </c>
    </row>
    <row r="3814" spans="1:11" x14ac:dyDescent="0.25">
      <c r="A3814" s="11" t="str">
        <f t="shared" si="306"/>
        <v/>
      </c>
      <c r="B3814" s="16" t="str">
        <f t="shared" si="307"/>
        <v/>
      </c>
      <c r="C3814" s="11" t="str">
        <f t="shared" si="308"/>
        <v/>
      </c>
      <c r="D3814" s="11" t="str">
        <f t="shared" si="309"/>
        <v/>
      </c>
      <c r="J3814" s="21" t="str">
        <f t="shared" si="305"/>
        <v/>
      </c>
      <c r="K3814" s="24" t="str">
        <f>IF(LEN(E3814)&gt;0,IFERROR(HLOOKUP(E3814,'Codigos Servicios'!$A$4:$A$49,1,1),"SI"),"")</f>
        <v/>
      </c>
    </row>
    <row r="3815" spans="1:11" x14ac:dyDescent="0.25">
      <c r="A3815" s="11" t="str">
        <f t="shared" si="306"/>
        <v/>
      </c>
      <c r="B3815" s="16" t="str">
        <f t="shared" si="307"/>
        <v/>
      </c>
      <c r="C3815" s="11" t="str">
        <f t="shared" si="308"/>
        <v/>
      </c>
      <c r="D3815" s="11" t="str">
        <f t="shared" si="309"/>
        <v/>
      </c>
      <c r="J3815" s="21" t="str">
        <f t="shared" si="305"/>
        <v/>
      </c>
      <c r="K3815" s="24" t="str">
        <f>IF(LEN(E3815)&gt;0,IFERROR(HLOOKUP(E3815,'Codigos Servicios'!$A$4:$A$49,1,1),"SI"),"")</f>
        <v/>
      </c>
    </row>
    <row r="3816" spans="1:11" x14ac:dyDescent="0.25">
      <c r="A3816" s="11" t="str">
        <f t="shared" si="306"/>
        <v/>
      </c>
      <c r="B3816" s="16" t="str">
        <f t="shared" si="307"/>
        <v/>
      </c>
      <c r="C3816" s="11" t="str">
        <f t="shared" si="308"/>
        <v/>
      </c>
      <c r="D3816" s="11" t="str">
        <f t="shared" si="309"/>
        <v/>
      </c>
      <c r="J3816" s="21" t="str">
        <f t="shared" si="305"/>
        <v/>
      </c>
      <c r="K3816" s="24" t="str">
        <f>IF(LEN(E3816)&gt;0,IFERROR(HLOOKUP(E3816,'Codigos Servicios'!$A$4:$A$49,1,1),"SI"),"")</f>
        <v/>
      </c>
    </row>
    <row r="3817" spans="1:11" x14ac:dyDescent="0.25">
      <c r="A3817" s="11" t="str">
        <f t="shared" si="306"/>
        <v/>
      </c>
      <c r="B3817" s="16" t="str">
        <f t="shared" si="307"/>
        <v/>
      </c>
      <c r="C3817" s="11" t="str">
        <f t="shared" si="308"/>
        <v/>
      </c>
      <c r="D3817" s="11" t="str">
        <f t="shared" si="309"/>
        <v/>
      </c>
      <c r="J3817" s="21" t="str">
        <f t="shared" si="305"/>
        <v/>
      </c>
      <c r="K3817" s="24" t="str">
        <f>IF(LEN(E3817)&gt;0,IFERROR(HLOOKUP(E3817,'Codigos Servicios'!$A$4:$A$49,1,1),"SI"),"")</f>
        <v/>
      </c>
    </row>
    <row r="3818" spans="1:11" x14ac:dyDescent="0.25">
      <c r="A3818" s="11" t="str">
        <f t="shared" si="306"/>
        <v/>
      </c>
      <c r="B3818" s="16" t="str">
        <f t="shared" si="307"/>
        <v/>
      </c>
      <c r="C3818" s="11" t="str">
        <f t="shared" si="308"/>
        <v/>
      </c>
      <c r="D3818" s="11" t="str">
        <f t="shared" si="309"/>
        <v/>
      </c>
      <c r="J3818" s="21" t="str">
        <f t="shared" si="305"/>
        <v/>
      </c>
      <c r="K3818" s="24" t="str">
        <f>IF(LEN(E3818)&gt;0,IFERROR(HLOOKUP(E3818,'Codigos Servicios'!$A$4:$A$49,1,1),"SI"),"")</f>
        <v/>
      </c>
    </row>
    <row r="3819" spans="1:11" x14ac:dyDescent="0.25">
      <c r="A3819" s="11" t="str">
        <f t="shared" si="306"/>
        <v/>
      </c>
      <c r="B3819" s="16" t="str">
        <f t="shared" si="307"/>
        <v/>
      </c>
      <c r="C3819" s="11" t="str">
        <f t="shared" si="308"/>
        <v/>
      </c>
      <c r="D3819" s="11" t="str">
        <f t="shared" si="309"/>
        <v/>
      </c>
      <c r="J3819" s="21" t="str">
        <f t="shared" si="305"/>
        <v/>
      </c>
      <c r="K3819" s="24" t="str">
        <f>IF(LEN(E3819)&gt;0,IFERROR(HLOOKUP(E3819,'Codigos Servicios'!$A$4:$A$49,1,1),"SI"),"")</f>
        <v/>
      </c>
    </row>
    <row r="3820" spans="1:11" x14ac:dyDescent="0.25">
      <c r="A3820" s="11" t="str">
        <f t="shared" si="306"/>
        <v/>
      </c>
      <c r="B3820" s="16" t="str">
        <f t="shared" si="307"/>
        <v/>
      </c>
      <c r="C3820" s="11" t="str">
        <f t="shared" si="308"/>
        <v/>
      </c>
      <c r="D3820" s="11" t="str">
        <f t="shared" si="309"/>
        <v/>
      </c>
      <c r="J3820" s="21" t="str">
        <f t="shared" si="305"/>
        <v/>
      </c>
      <c r="K3820" s="24" t="str">
        <f>IF(LEN(E3820)&gt;0,IFERROR(HLOOKUP(E3820,'Codigos Servicios'!$A$4:$A$49,1,1),"SI"),"")</f>
        <v/>
      </c>
    </row>
    <row r="3821" spans="1:11" x14ac:dyDescent="0.25">
      <c r="A3821" s="11" t="str">
        <f t="shared" si="306"/>
        <v/>
      </c>
      <c r="B3821" s="16" t="str">
        <f t="shared" si="307"/>
        <v/>
      </c>
      <c r="C3821" s="11" t="str">
        <f t="shared" si="308"/>
        <v/>
      </c>
      <c r="D3821" s="11" t="str">
        <f t="shared" si="309"/>
        <v/>
      </c>
      <c r="J3821" s="21" t="str">
        <f t="shared" si="305"/>
        <v/>
      </c>
      <c r="K3821" s="24" t="str">
        <f>IF(LEN(E3821)&gt;0,IFERROR(HLOOKUP(E3821,'Codigos Servicios'!$A$4:$A$49,1,1),"SI"),"")</f>
        <v/>
      </c>
    </row>
    <row r="3822" spans="1:11" x14ac:dyDescent="0.25">
      <c r="A3822" s="11" t="str">
        <f t="shared" si="306"/>
        <v/>
      </c>
      <c r="B3822" s="16" t="str">
        <f t="shared" si="307"/>
        <v/>
      </c>
      <c r="C3822" s="11" t="str">
        <f t="shared" si="308"/>
        <v/>
      </c>
      <c r="D3822" s="11" t="str">
        <f t="shared" si="309"/>
        <v/>
      </c>
      <c r="J3822" s="21" t="str">
        <f t="shared" si="305"/>
        <v/>
      </c>
      <c r="K3822" s="24" t="str">
        <f>IF(LEN(E3822)&gt;0,IFERROR(HLOOKUP(E3822,'Codigos Servicios'!$A$4:$A$49,1,1),"SI"),"")</f>
        <v/>
      </c>
    </row>
    <row r="3823" spans="1:11" x14ac:dyDescent="0.25">
      <c r="A3823" s="11" t="str">
        <f t="shared" si="306"/>
        <v/>
      </c>
      <c r="B3823" s="16" t="str">
        <f t="shared" si="307"/>
        <v/>
      </c>
      <c r="C3823" s="11" t="str">
        <f t="shared" si="308"/>
        <v/>
      </c>
      <c r="D3823" s="11" t="str">
        <f t="shared" si="309"/>
        <v/>
      </c>
      <c r="J3823" s="21" t="str">
        <f t="shared" si="305"/>
        <v/>
      </c>
      <c r="K3823" s="24" t="str">
        <f>IF(LEN(E3823)&gt;0,IFERROR(HLOOKUP(E3823,'Codigos Servicios'!$A$4:$A$49,1,1),"SI"),"")</f>
        <v/>
      </c>
    </row>
    <row r="3824" spans="1:11" x14ac:dyDescent="0.25">
      <c r="A3824" s="11" t="str">
        <f t="shared" si="306"/>
        <v/>
      </c>
      <c r="B3824" s="16" t="str">
        <f t="shared" si="307"/>
        <v/>
      </c>
      <c r="C3824" s="11" t="str">
        <f t="shared" si="308"/>
        <v/>
      </c>
      <c r="D3824" s="11" t="str">
        <f t="shared" si="309"/>
        <v/>
      </c>
      <c r="J3824" s="21" t="str">
        <f t="shared" si="305"/>
        <v/>
      </c>
      <c r="K3824" s="24" t="str">
        <f>IF(LEN(E3824)&gt;0,IFERROR(HLOOKUP(E3824,'Codigos Servicios'!$A$4:$A$49,1,1),"SI"),"")</f>
        <v/>
      </c>
    </row>
    <row r="3825" spans="1:11" x14ac:dyDescent="0.25">
      <c r="A3825" s="11" t="str">
        <f t="shared" si="306"/>
        <v/>
      </c>
      <c r="B3825" s="16" t="str">
        <f t="shared" si="307"/>
        <v/>
      </c>
      <c r="C3825" s="11" t="str">
        <f t="shared" si="308"/>
        <v/>
      </c>
      <c r="D3825" s="11" t="str">
        <f t="shared" si="309"/>
        <v/>
      </c>
      <c r="J3825" s="21" t="str">
        <f t="shared" si="305"/>
        <v/>
      </c>
      <c r="K3825" s="24" t="str">
        <f>IF(LEN(E3825)&gt;0,IFERROR(HLOOKUP(E3825,'Codigos Servicios'!$A$4:$A$49,1,1),"SI"),"")</f>
        <v/>
      </c>
    </row>
    <row r="3826" spans="1:11" x14ac:dyDescent="0.25">
      <c r="A3826" s="11" t="str">
        <f t="shared" si="306"/>
        <v/>
      </c>
      <c r="B3826" s="16" t="str">
        <f t="shared" si="307"/>
        <v/>
      </c>
      <c r="C3826" s="11" t="str">
        <f t="shared" si="308"/>
        <v/>
      </c>
      <c r="D3826" s="11" t="str">
        <f t="shared" si="309"/>
        <v/>
      </c>
      <c r="J3826" s="21" t="str">
        <f t="shared" si="305"/>
        <v/>
      </c>
      <c r="K3826" s="24" t="str">
        <f>IF(LEN(E3826)&gt;0,IFERROR(HLOOKUP(E3826,'Codigos Servicios'!$A$4:$A$49,1,1),"SI"),"")</f>
        <v/>
      </c>
    </row>
    <row r="3827" spans="1:11" x14ac:dyDescent="0.25">
      <c r="A3827" s="11" t="str">
        <f t="shared" si="306"/>
        <v/>
      </c>
      <c r="B3827" s="16" t="str">
        <f t="shared" si="307"/>
        <v/>
      </c>
      <c r="C3827" s="11" t="str">
        <f t="shared" si="308"/>
        <v/>
      </c>
      <c r="D3827" s="11" t="str">
        <f t="shared" si="309"/>
        <v/>
      </c>
      <c r="J3827" s="21" t="str">
        <f t="shared" si="305"/>
        <v/>
      </c>
      <c r="K3827" s="24" t="str">
        <f>IF(LEN(E3827)&gt;0,IFERROR(HLOOKUP(E3827,'Codigos Servicios'!$A$4:$A$49,1,1),"SI"),"")</f>
        <v/>
      </c>
    </row>
    <row r="3828" spans="1:11" x14ac:dyDescent="0.25">
      <c r="A3828" s="11" t="str">
        <f t="shared" si="306"/>
        <v/>
      </c>
      <c r="B3828" s="16" t="str">
        <f t="shared" si="307"/>
        <v/>
      </c>
      <c r="C3828" s="11" t="str">
        <f t="shared" si="308"/>
        <v/>
      </c>
      <c r="D3828" s="11" t="str">
        <f t="shared" si="309"/>
        <v/>
      </c>
      <c r="J3828" s="21" t="str">
        <f t="shared" si="305"/>
        <v/>
      </c>
      <c r="K3828" s="24" t="str">
        <f>IF(LEN(E3828)&gt;0,IFERROR(HLOOKUP(E3828,'Codigos Servicios'!$A$4:$A$49,1,1),"SI"),"")</f>
        <v/>
      </c>
    </row>
    <row r="3829" spans="1:11" x14ac:dyDescent="0.25">
      <c r="A3829" s="11" t="str">
        <f t="shared" si="306"/>
        <v/>
      </c>
      <c r="B3829" s="16" t="str">
        <f t="shared" si="307"/>
        <v/>
      </c>
      <c r="C3829" s="11" t="str">
        <f t="shared" si="308"/>
        <v/>
      </c>
      <c r="D3829" s="11" t="str">
        <f t="shared" si="309"/>
        <v/>
      </c>
      <c r="J3829" s="21" t="str">
        <f t="shared" si="305"/>
        <v/>
      </c>
      <c r="K3829" s="24" t="str">
        <f>IF(LEN(E3829)&gt;0,IFERROR(HLOOKUP(E3829,'Codigos Servicios'!$A$4:$A$49,1,1),"SI"),"")</f>
        <v/>
      </c>
    </row>
    <row r="3830" spans="1:11" x14ac:dyDescent="0.25">
      <c r="A3830" s="11" t="str">
        <f t="shared" si="306"/>
        <v/>
      </c>
      <c r="B3830" s="16" t="str">
        <f t="shared" si="307"/>
        <v/>
      </c>
      <c r="C3830" s="11" t="str">
        <f t="shared" si="308"/>
        <v/>
      </c>
      <c r="D3830" s="11" t="str">
        <f t="shared" si="309"/>
        <v/>
      </c>
      <c r="J3830" s="21" t="str">
        <f t="shared" si="305"/>
        <v/>
      </c>
      <c r="K3830" s="24" t="str">
        <f>IF(LEN(E3830)&gt;0,IFERROR(HLOOKUP(E3830,'Codigos Servicios'!$A$4:$A$49,1,1),"SI"),"")</f>
        <v/>
      </c>
    </row>
    <row r="3831" spans="1:11" x14ac:dyDescent="0.25">
      <c r="A3831" s="11" t="str">
        <f t="shared" si="306"/>
        <v/>
      </c>
      <c r="B3831" s="16" t="str">
        <f t="shared" si="307"/>
        <v/>
      </c>
      <c r="C3831" s="11" t="str">
        <f t="shared" si="308"/>
        <v/>
      </c>
      <c r="D3831" s="11" t="str">
        <f t="shared" si="309"/>
        <v/>
      </c>
      <c r="J3831" s="21" t="str">
        <f t="shared" si="305"/>
        <v/>
      </c>
      <c r="K3831" s="24" t="str">
        <f>IF(LEN(E3831)&gt;0,IFERROR(HLOOKUP(E3831,'Codigos Servicios'!$A$4:$A$49,1,1),"SI"),"")</f>
        <v/>
      </c>
    </row>
    <row r="3832" spans="1:11" x14ac:dyDescent="0.25">
      <c r="A3832" s="11" t="str">
        <f t="shared" si="306"/>
        <v/>
      </c>
      <c r="B3832" s="16" t="str">
        <f t="shared" si="307"/>
        <v/>
      </c>
      <c r="C3832" s="11" t="str">
        <f t="shared" si="308"/>
        <v/>
      </c>
      <c r="D3832" s="11" t="str">
        <f t="shared" si="309"/>
        <v/>
      </c>
      <c r="J3832" s="21" t="str">
        <f t="shared" si="305"/>
        <v/>
      </c>
      <c r="K3832" s="24" t="str">
        <f>IF(LEN(E3832)&gt;0,IFERROR(HLOOKUP(E3832,'Codigos Servicios'!$A$4:$A$49,1,1),"SI"),"")</f>
        <v/>
      </c>
    </row>
    <row r="3833" spans="1:11" x14ac:dyDescent="0.25">
      <c r="A3833" s="11" t="str">
        <f t="shared" si="306"/>
        <v/>
      </c>
      <c r="B3833" s="16" t="str">
        <f t="shared" si="307"/>
        <v/>
      </c>
      <c r="C3833" s="11" t="str">
        <f t="shared" si="308"/>
        <v/>
      </c>
      <c r="D3833" s="11" t="str">
        <f t="shared" si="309"/>
        <v/>
      </c>
      <c r="J3833" s="21" t="str">
        <f t="shared" si="305"/>
        <v/>
      </c>
      <c r="K3833" s="24" t="str">
        <f>IF(LEN(E3833)&gt;0,IFERROR(HLOOKUP(E3833,'Codigos Servicios'!$A$4:$A$49,1,1),"SI"),"")</f>
        <v/>
      </c>
    </row>
    <row r="3834" spans="1:11" x14ac:dyDescent="0.25">
      <c r="A3834" s="11" t="str">
        <f t="shared" si="306"/>
        <v/>
      </c>
      <c r="B3834" s="16" t="str">
        <f t="shared" si="307"/>
        <v/>
      </c>
      <c r="C3834" s="11" t="str">
        <f t="shared" si="308"/>
        <v/>
      </c>
      <c r="D3834" s="11" t="str">
        <f t="shared" si="309"/>
        <v/>
      </c>
      <c r="J3834" s="21" t="str">
        <f t="shared" si="305"/>
        <v/>
      </c>
      <c r="K3834" s="24" t="str">
        <f>IF(LEN(E3834)&gt;0,IFERROR(HLOOKUP(E3834,'Codigos Servicios'!$A$4:$A$49,1,1),"SI"),"")</f>
        <v/>
      </c>
    </row>
    <row r="3835" spans="1:11" x14ac:dyDescent="0.25">
      <c r="A3835" s="11" t="str">
        <f t="shared" si="306"/>
        <v/>
      </c>
      <c r="B3835" s="16" t="str">
        <f t="shared" si="307"/>
        <v/>
      </c>
      <c r="C3835" s="11" t="str">
        <f t="shared" si="308"/>
        <v/>
      </c>
      <c r="D3835" s="11" t="str">
        <f t="shared" si="309"/>
        <v/>
      </c>
      <c r="J3835" s="21" t="str">
        <f t="shared" si="305"/>
        <v/>
      </c>
      <c r="K3835" s="24" t="str">
        <f>IF(LEN(E3835)&gt;0,IFERROR(HLOOKUP(E3835,'Codigos Servicios'!$A$4:$A$49,1,1),"SI"),"")</f>
        <v/>
      </c>
    </row>
    <row r="3836" spans="1:11" x14ac:dyDescent="0.25">
      <c r="A3836" s="11" t="str">
        <f t="shared" si="306"/>
        <v/>
      </c>
      <c r="B3836" s="16" t="str">
        <f t="shared" si="307"/>
        <v/>
      </c>
      <c r="C3836" s="11" t="str">
        <f t="shared" si="308"/>
        <v/>
      </c>
      <c r="D3836" s="11" t="str">
        <f t="shared" si="309"/>
        <v/>
      </c>
      <c r="J3836" s="21" t="str">
        <f t="shared" si="305"/>
        <v/>
      </c>
      <c r="K3836" s="24" t="str">
        <f>IF(LEN(E3836)&gt;0,IFERROR(HLOOKUP(E3836,'Codigos Servicios'!$A$4:$A$49,1,1),"SI"),"")</f>
        <v/>
      </c>
    </row>
    <row r="3837" spans="1:11" x14ac:dyDescent="0.25">
      <c r="A3837" s="11" t="str">
        <f t="shared" si="306"/>
        <v/>
      </c>
      <c r="B3837" s="16" t="str">
        <f t="shared" si="307"/>
        <v/>
      </c>
      <c r="C3837" s="11" t="str">
        <f t="shared" si="308"/>
        <v/>
      </c>
      <c r="D3837" s="11" t="str">
        <f t="shared" si="309"/>
        <v/>
      </c>
      <c r="J3837" s="21" t="str">
        <f t="shared" si="305"/>
        <v/>
      </c>
      <c r="K3837" s="24" t="str">
        <f>IF(LEN(E3837)&gt;0,IFERROR(HLOOKUP(E3837,'Codigos Servicios'!$A$4:$A$49,1,1),"SI"),"")</f>
        <v/>
      </c>
    </row>
    <row r="3838" spans="1:11" x14ac:dyDescent="0.25">
      <c r="A3838" s="11" t="str">
        <f t="shared" si="306"/>
        <v/>
      </c>
      <c r="B3838" s="16" t="str">
        <f t="shared" si="307"/>
        <v/>
      </c>
      <c r="C3838" s="11" t="str">
        <f t="shared" si="308"/>
        <v/>
      </c>
      <c r="D3838" s="11" t="str">
        <f t="shared" si="309"/>
        <v/>
      </c>
      <c r="J3838" s="21" t="str">
        <f t="shared" si="305"/>
        <v/>
      </c>
      <c r="K3838" s="24" t="str">
        <f>IF(LEN(E3838)&gt;0,IFERROR(HLOOKUP(E3838,'Codigos Servicios'!$A$4:$A$49,1,1),"SI"),"")</f>
        <v/>
      </c>
    </row>
    <row r="3839" spans="1:11" x14ac:dyDescent="0.25">
      <c r="A3839" s="11" t="str">
        <f t="shared" si="306"/>
        <v/>
      </c>
      <c r="B3839" s="16" t="str">
        <f t="shared" si="307"/>
        <v/>
      </c>
      <c r="C3839" s="11" t="str">
        <f t="shared" si="308"/>
        <v/>
      </c>
      <c r="D3839" s="11" t="str">
        <f t="shared" si="309"/>
        <v/>
      </c>
      <c r="J3839" s="21" t="str">
        <f t="shared" si="305"/>
        <v/>
      </c>
      <c r="K3839" s="24" t="str">
        <f>IF(LEN(E3839)&gt;0,IFERROR(HLOOKUP(E3839,'Codigos Servicios'!$A$4:$A$49,1,1),"SI"),"")</f>
        <v/>
      </c>
    </row>
    <row r="3840" spans="1:11" x14ac:dyDescent="0.25">
      <c r="A3840" s="11" t="str">
        <f t="shared" si="306"/>
        <v/>
      </c>
      <c r="B3840" s="16" t="str">
        <f t="shared" si="307"/>
        <v/>
      </c>
      <c r="C3840" s="11" t="str">
        <f t="shared" si="308"/>
        <v/>
      </c>
      <c r="D3840" s="11" t="str">
        <f t="shared" si="309"/>
        <v/>
      </c>
      <c r="J3840" s="21" t="str">
        <f t="shared" si="305"/>
        <v/>
      </c>
      <c r="K3840" s="24" t="str">
        <f>IF(LEN(E3840)&gt;0,IFERROR(HLOOKUP(E3840,'Codigos Servicios'!$A$4:$A$49,1,1),"SI"),"")</f>
        <v/>
      </c>
    </row>
    <row r="3841" spans="1:11" x14ac:dyDescent="0.25">
      <c r="A3841" s="11" t="str">
        <f t="shared" si="306"/>
        <v/>
      </c>
      <c r="B3841" s="16" t="str">
        <f t="shared" si="307"/>
        <v/>
      </c>
      <c r="C3841" s="11" t="str">
        <f t="shared" si="308"/>
        <v/>
      </c>
      <c r="D3841" s="11" t="str">
        <f t="shared" si="309"/>
        <v/>
      </c>
      <c r="J3841" s="21" t="str">
        <f t="shared" si="305"/>
        <v/>
      </c>
      <c r="K3841" s="24" t="str">
        <f>IF(LEN(E3841)&gt;0,IFERROR(HLOOKUP(E3841,'Codigos Servicios'!$A$4:$A$49,1,1),"SI"),"")</f>
        <v/>
      </c>
    </row>
    <row r="3842" spans="1:11" x14ac:dyDescent="0.25">
      <c r="A3842" s="11" t="str">
        <f t="shared" si="306"/>
        <v/>
      </c>
      <c r="B3842" s="16" t="str">
        <f t="shared" si="307"/>
        <v/>
      </c>
      <c r="C3842" s="11" t="str">
        <f t="shared" si="308"/>
        <v/>
      </c>
      <c r="D3842" s="11" t="str">
        <f t="shared" si="309"/>
        <v/>
      </c>
      <c r="J3842" s="21" t="str">
        <f t="shared" si="305"/>
        <v/>
      </c>
      <c r="K3842" s="24" t="str">
        <f>IF(LEN(E3842)&gt;0,IFERROR(HLOOKUP(E3842,'Codigos Servicios'!$A$4:$A$49,1,1),"SI"),"")</f>
        <v/>
      </c>
    </row>
    <row r="3843" spans="1:11" x14ac:dyDescent="0.25">
      <c r="A3843" s="11" t="str">
        <f t="shared" si="306"/>
        <v/>
      </c>
      <c r="B3843" s="16" t="str">
        <f t="shared" si="307"/>
        <v/>
      </c>
      <c r="C3843" s="11" t="str">
        <f t="shared" si="308"/>
        <v/>
      </c>
      <c r="D3843" s="11" t="str">
        <f t="shared" si="309"/>
        <v/>
      </c>
      <c r="J3843" s="21" t="str">
        <f t="shared" si="305"/>
        <v/>
      </c>
      <c r="K3843" s="24" t="str">
        <f>IF(LEN(E3843)&gt;0,IFERROR(HLOOKUP(E3843,'Codigos Servicios'!$A$4:$A$49,1,1),"SI"),"")</f>
        <v/>
      </c>
    </row>
    <row r="3844" spans="1:11" x14ac:dyDescent="0.25">
      <c r="A3844" s="11" t="str">
        <f t="shared" si="306"/>
        <v/>
      </c>
      <c r="B3844" s="16" t="str">
        <f t="shared" si="307"/>
        <v/>
      </c>
      <c r="C3844" s="11" t="str">
        <f t="shared" si="308"/>
        <v/>
      </c>
      <c r="D3844" s="11" t="str">
        <f t="shared" si="309"/>
        <v/>
      </c>
      <c r="J3844" s="21" t="str">
        <f t="shared" si="305"/>
        <v/>
      </c>
      <c r="K3844" s="24" t="str">
        <f>IF(LEN(E3844)&gt;0,IFERROR(HLOOKUP(E3844,'Codigos Servicios'!$A$4:$A$49,1,1),"SI"),"")</f>
        <v/>
      </c>
    </row>
    <row r="3845" spans="1:11" x14ac:dyDescent="0.25">
      <c r="A3845" s="11" t="str">
        <f t="shared" si="306"/>
        <v/>
      </c>
      <c r="B3845" s="16" t="str">
        <f t="shared" si="307"/>
        <v/>
      </c>
      <c r="C3845" s="11" t="str">
        <f t="shared" si="308"/>
        <v/>
      </c>
      <c r="D3845" s="11" t="str">
        <f t="shared" si="309"/>
        <v/>
      </c>
      <c r="J3845" s="21" t="str">
        <f t="shared" si="305"/>
        <v/>
      </c>
      <c r="K3845" s="24" t="str">
        <f>IF(LEN(E3845)&gt;0,IFERROR(HLOOKUP(E3845,'Codigos Servicios'!$A$4:$A$49,1,1),"SI"),"")</f>
        <v/>
      </c>
    </row>
    <row r="3846" spans="1:11" x14ac:dyDescent="0.25">
      <c r="A3846" s="11" t="str">
        <f t="shared" si="306"/>
        <v/>
      </c>
      <c r="B3846" s="16" t="str">
        <f t="shared" si="307"/>
        <v/>
      </c>
      <c r="C3846" s="11" t="str">
        <f t="shared" si="308"/>
        <v/>
      </c>
      <c r="D3846" s="11" t="str">
        <f t="shared" si="309"/>
        <v/>
      </c>
      <c r="J3846" s="21" t="str">
        <f t="shared" si="305"/>
        <v/>
      </c>
      <c r="K3846" s="24" t="str">
        <f>IF(LEN(E3846)&gt;0,IFERROR(HLOOKUP(E3846,'Codigos Servicios'!$A$4:$A$49,1,1),"SI"),"")</f>
        <v/>
      </c>
    </row>
    <row r="3847" spans="1:11" x14ac:dyDescent="0.25">
      <c r="A3847" s="11" t="str">
        <f t="shared" si="306"/>
        <v/>
      </c>
      <c r="B3847" s="16" t="str">
        <f t="shared" si="307"/>
        <v/>
      </c>
      <c r="C3847" s="11" t="str">
        <f t="shared" si="308"/>
        <v/>
      </c>
      <c r="D3847" s="11" t="str">
        <f t="shared" si="309"/>
        <v/>
      </c>
      <c r="J3847" s="21" t="str">
        <f t="shared" si="305"/>
        <v/>
      </c>
      <c r="K3847" s="24" t="str">
        <f>IF(LEN(E3847)&gt;0,IFERROR(HLOOKUP(E3847,'Codigos Servicios'!$A$4:$A$49,1,1),"SI"),"")</f>
        <v/>
      </c>
    </row>
    <row r="3848" spans="1:11" x14ac:dyDescent="0.25">
      <c r="A3848" s="11" t="str">
        <f t="shared" si="306"/>
        <v/>
      </c>
      <c r="B3848" s="16" t="str">
        <f t="shared" si="307"/>
        <v/>
      </c>
      <c r="C3848" s="11" t="str">
        <f t="shared" si="308"/>
        <v/>
      </c>
      <c r="D3848" s="11" t="str">
        <f t="shared" si="309"/>
        <v/>
      </c>
      <c r="J3848" s="21" t="str">
        <f t="shared" ref="J3848:J3911" si="310">IF(LEN(E3848)&gt;0,IF(LEN(F3848)&gt;0,IF(LEN(C3848)&gt;1,IF(ISBLANK($H$5),"Error: No ha ingresado el Mes",IF(ISBLANK($I$5),"Error: No ha ingresado el Año",IF(K3848="SI","Error Codigo de Servicio Invalido",""))),"Error: No ha ingresado empresa"),""),"")</f>
        <v/>
      </c>
      <c r="K3848" s="24" t="str">
        <f>IF(LEN(E3848)&gt;0,IFERROR(HLOOKUP(E3848,'Codigos Servicios'!$A$4:$A$49,1,1),"SI"),"")</f>
        <v/>
      </c>
    </row>
    <row r="3849" spans="1:11" x14ac:dyDescent="0.25">
      <c r="A3849" s="11" t="str">
        <f t="shared" ref="A3849:A3912" si="311">IF(LEN(E3849)&gt;0,"TL","")</f>
        <v/>
      </c>
      <c r="B3849" s="16" t="str">
        <f t="shared" ref="B3849:B3912" si="312">IF(LEN(E3849)&gt;0,B3848+1,"")</f>
        <v/>
      </c>
      <c r="C3849" s="11" t="str">
        <f t="shared" ref="C3849:C3912" si="313">IF(LEN(E3849)&gt;0,$F$5,"")</f>
        <v/>
      </c>
      <c r="D3849" s="11" t="str">
        <f t="shared" ref="D3849:D3912" si="314">IF(LEN(E3849)&gt;0,$J$5,"")</f>
        <v/>
      </c>
      <c r="J3849" s="21" t="str">
        <f t="shared" si="310"/>
        <v/>
      </c>
      <c r="K3849" s="24" t="str">
        <f>IF(LEN(E3849)&gt;0,IFERROR(HLOOKUP(E3849,'Codigos Servicios'!$A$4:$A$49,1,1),"SI"),"")</f>
        <v/>
      </c>
    </row>
    <row r="3850" spans="1:11" x14ac:dyDescent="0.25">
      <c r="A3850" s="11" t="str">
        <f t="shared" si="311"/>
        <v/>
      </c>
      <c r="B3850" s="16" t="str">
        <f t="shared" si="312"/>
        <v/>
      </c>
      <c r="C3850" s="11" t="str">
        <f t="shared" si="313"/>
        <v/>
      </c>
      <c r="D3850" s="11" t="str">
        <f t="shared" si="314"/>
        <v/>
      </c>
      <c r="J3850" s="21" t="str">
        <f t="shared" si="310"/>
        <v/>
      </c>
      <c r="K3850" s="24" t="str">
        <f>IF(LEN(E3850)&gt;0,IFERROR(HLOOKUP(E3850,'Codigos Servicios'!$A$4:$A$49,1,1),"SI"),"")</f>
        <v/>
      </c>
    </row>
    <row r="3851" spans="1:11" x14ac:dyDescent="0.25">
      <c r="A3851" s="11" t="str">
        <f t="shared" si="311"/>
        <v/>
      </c>
      <c r="B3851" s="16" t="str">
        <f t="shared" si="312"/>
        <v/>
      </c>
      <c r="C3851" s="11" t="str">
        <f t="shared" si="313"/>
        <v/>
      </c>
      <c r="D3851" s="11" t="str">
        <f t="shared" si="314"/>
        <v/>
      </c>
      <c r="J3851" s="21" t="str">
        <f t="shared" si="310"/>
        <v/>
      </c>
      <c r="K3851" s="24" t="str">
        <f>IF(LEN(E3851)&gt;0,IFERROR(HLOOKUP(E3851,'Codigos Servicios'!$A$4:$A$49,1,1),"SI"),"")</f>
        <v/>
      </c>
    </row>
    <row r="3852" spans="1:11" x14ac:dyDescent="0.25">
      <c r="A3852" s="11" t="str">
        <f t="shared" si="311"/>
        <v/>
      </c>
      <c r="B3852" s="16" t="str">
        <f t="shared" si="312"/>
        <v/>
      </c>
      <c r="C3852" s="11" t="str">
        <f t="shared" si="313"/>
        <v/>
      </c>
      <c r="D3852" s="11" t="str">
        <f t="shared" si="314"/>
        <v/>
      </c>
      <c r="J3852" s="21" t="str">
        <f t="shared" si="310"/>
        <v/>
      </c>
      <c r="K3852" s="24" t="str">
        <f>IF(LEN(E3852)&gt;0,IFERROR(HLOOKUP(E3852,'Codigos Servicios'!$A$4:$A$49,1,1),"SI"),"")</f>
        <v/>
      </c>
    </row>
    <row r="3853" spans="1:11" x14ac:dyDescent="0.25">
      <c r="A3853" s="11" t="str">
        <f t="shared" si="311"/>
        <v/>
      </c>
      <c r="B3853" s="16" t="str">
        <f t="shared" si="312"/>
        <v/>
      </c>
      <c r="C3853" s="11" t="str">
        <f t="shared" si="313"/>
        <v/>
      </c>
      <c r="D3853" s="11" t="str">
        <f t="shared" si="314"/>
        <v/>
      </c>
      <c r="J3853" s="21" t="str">
        <f t="shared" si="310"/>
        <v/>
      </c>
      <c r="K3853" s="24" t="str">
        <f>IF(LEN(E3853)&gt;0,IFERROR(HLOOKUP(E3853,'Codigos Servicios'!$A$4:$A$49,1,1),"SI"),"")</f>
        <v/>
      </c>
    </row>
    <row r="3854" spans="1:11" x14ac:dyDescent="0.25">
      <c r="A3854" s="11" t="str">
        <f t="shared" si="311"/>
        <v/>
      </c>
      <c r="B3854" s="16" t="str">
        <f t="shared" si="312"/>
        <v/>
      </c>
      <c r="C3854" s="11" t="str">
        <f t="shared" si="313"/>
        <v/>
      </c>
      <c r="D3854" s="11" t="str">
        <f t="shared" si="314"/>
        <v/>
      </c>
      <c r="J3854" s="21" t="str">
        <f t="shared" si="310"/>
        <v/>
      </c>
      <c r="K3854" s="24" t="str">
        <f>IF(LEN(E3854)&gt;0,IFERROR(HLOOKUP(E3854,'Codigos Servicios'!$A$4:$A$49,1,1),"SI"),"")</f>
        <v/>
      </c>
    </row>
    <row r="3855" spans="1:11" x14ac:dyDescent="0.25">
      <c r="A3855" s="11" t="str">
        <f t="shared" si="311"/>
        <v/>
      </c>
      <c r="B3855" s="16" t="str">
        <f t="shared" si="312"/>
        <v/>
      </c>
      <c r="C3855" s="11" t="str">
        <f t="shared" si="313"/>
        <v/>
      </c>
      <c r="D3855" s="11" t="str">
        <f t="shared" si="314"/>
        <v/>
      </c>
      <c r="J3855" s="21" t="str">
        <f t="shared" si="310"/>
        <v/>
      </c>
      <c r="K3855" s="24" t="str">
        <f>IF(LEN(E3855)&gt;0,IFERROR(HLOOKUP(E3855,'Codigos Servicios'!$A$4:$A$49,1,1),"SI"),"")</f>
        <v/>
      </c>
    </row>
    <row r="3856" spans="1:11" x14ac:dyDescent="0.25">
      <c r="A3856" s="11" t="str">
        <f t="shared" si="311"/>
        <v/>
      </c>
      <c r="B3856" s="16" t="str">
        <f t="shared" si="312"/>
        <v/>
      </c>
      <c r="C3856" s="11" t="str">
        <f t="shared" si="313"/>
        <v/>
      </c>
      <c r="D3856" s="11" t="str">
        <f t="shared" si="314"/>
        <v/>
      </c>
      <c r="J3856" s="21" t="str">
        <f t="shared" si="310"/>
        <v/>
      </c>
      <c r="K3856" s="24" t="str">
        <f>IF(LEN(E3856)&gt;0,IFERROR(HLOOKUP(E3856,'Codigos Servicios'!$A$4:$A$49,1,1),"SI"),"")</f>
        <v/>
      </c>
    </row>
    <row r="3857" spans="1:11" x14ac:dyDescent="0.25">
      <c r="A3857" s="11" t="str">
        <f t="shared" si="311"/>
        <v/>
      </c>
      <c r="B3857" s="16" t="str">
        <f t="shared" si="312"/>
        <v/>
      </c>
      <c r="C3857" s="11" t="str">
        <f t="shared" si="313"/>
        <v/>
      </c>
      <c r="D3857" s="11" t="str">
        <f t="shared" si="314"/>
        <v/>
      </c>
      <c r="J3857" s="21" t="str">
        <f t="shared" si="310"/>
        <v/>
      </c>
      <c r="K3857" s="24" t="str">
        <f>IF(LEN(E3857)&gt;0,IFERROR(HLOOKUP(E3857,'Codigos Servicios'!$A$4:$A$49,1,1),"SI"),"")</f>
        <v/>
      </c>
    </row>
    <row r="3858" spans="1:11" x14ac:dyDescent="0.25">
      <c r="A3858" s="11" t="str">
        <f t="shared" si="311"/>
        <v/>
      </c>
      <c r="B3858" s="16" t="str">
        <f t="shared" si="312"/>
        <v/>
      </c>
      <c r="C3858" s="11" t="str">
        <f t="shared" si="313"/>
        <v/>
      </c>
      <c r="D3858" s="11" t="str">
        <f t="shared" si="314"/>
        <v/>
      </c>
      <c r="J3858" s="21" t="str">
        <f t="shared" si="310"/>
        <v/>
      </c>
      <c r="K3858" s="24" t="str">
        <f>IF(LEN(E3858)&gt;0,IFERROR(HLOOKUP(E3858,'Codigos Servicios'!$A$4:$A$49,1,1),"SI"),"")</f>
        <v/>
      </c>
    </row>
    <row r="3859" spans="1:11" x14ac:dyDescent="0.25">
      <c r="A3859" s="11" t="str">
        <f t="shared" si="311"/>
        <v/>
      </c>
      <c r="B3859" s="16" t="str">
        <f t="shared" si="312"/>
        <v/>
      </c>
      <c r="C3859" s="11" t="str">
        <f t="shared" si="313"/>
        <v/>
      </c>
      <c r="D3859" s="11" t="str">
        <f t="shared" si="314"/>
        <v/>
      </c>
      <c r="J3859" s="21" t="str">
        <f t="shared" si="310"/>
        <v/>
      </c>
      <c r="K3859" s="24" t="str">
        <f>IF(LEN(E3859)&gt;0,IFERROR(HLOOKUP(E3859,'Codigos Servicios'!$A$4:$A$49,1,1),"SI"),"")</f>
        <v/>
      </c>
    </row>
    <row r="3860" spans="1:11" x14ac:dyDescent="0.25">
      <c r="A3860" s="11" t="str">
        <f t="shared" si="311"/>
        <v/>
      </c>
      <c r="B3860" s="16" t="str">
        <f t="shared" si="312"/>
        <v/>
      </c>
      <c r="C3860" s="11" t="str">
        <f t="shared" si="313"/>
        <v/>
      </c>
      <c r="D3860" s="11" t="str">
        <f t="shared" si="314"/>
        <v/>
      </c>
      <c r="J3860" s="21" t="str">
        <f t="shared" si="310"/>
        <v/>
      </c>
      <c r="K3860" s="24" t="str">
        <f>IF(LEN(E3860)&gt;0,IFERROR(HLOOKUP(E3860,'Codigos Servicios'!$A$4:$A$49,1,1),"SI"),"")</f>
        <v/>
      </c>
    </row>
    <row r="3861" spans="1:11" x14ac:dyDescent="0.25">
      <c r="A3861" s="11" t="str">
        <f t="shared" si="311"/>
        <v/>
      </c>
      <c r="B3861" s="16" t="str">
        <f t="shared" si="312"/>
        <v/>
      </c>
      <c r="C3861" s="11" t="str">
        <f t="shared" si="313"/>
        <v/>
      </c>
      <c r="D3861" s="11" t="str">
        <f t="shared" si="314"/>
        <v/>
      </c>
      <c r="J3861" s="21" t="str">
        <f t="shared" si="310"/>
        <v/>
      </c>
      <c r="K3861" s="24" t="str">
        <f>IF(LEN(E3861)&gt;0,IFERROR(HLOOKUP(E3861,'Codigos Servicios'!$A$4:$A$49,1,1),"SI"),"")</f>
        <v/>
      </c>
    </row>
    <row r="3862" spans="1:11" x14ac:dyDescent="0.25">
      <c r="A3862" s="11" t="str">
        <f t="shared" si="311"/>
        <v/>
      </c>
      <c r="B3862" s="16" t="str">
        <f t="shared" si="312"/>
        <v/>
      </c>
      <c r="C3862" s="11" t="str">
        <f t="shared" si="313"/>
        <v/>
      </c>
      <c r="D3862" s="11" t="str">
        <f t="shared" si="314"/>
        <v/>
      </c>
      <c r="J3862" s="21" t="str">
        <f t="shared" si="310"/>
        <v/>
      </c>
      <c r="K3862" s="24" t="str">
        <f>IF(LEN(E3862)&gt;0,IFERROR(HLOOKUP(E3862,'Codigos Servicios'!$A$4:$A$49,1,1),"SI"),"")</f>
        <v/>
      </c>
    </row>
    <row r="3863" spans="1:11" x14ac:dyDescent="0.25">
      <c r="A3863" s="11" t="str">
        <f t="shared" si="311"/>
        <v/>
      </c>
      <c r="B3863" s="16" t="str">
        <f t="shared" si="312"/>
        <v/>
      </c>
      <c r="C3863" s="11" t="str">
        <f t="shared" si="313"/>
        <v/>
      </c>
      <c r="D3863" s="11" t="str">
        <f t="shared" si="314"/>
        <v/>
      </c>
      <c r="J3863" s="21" t="str">
        <f t="shared" si="310"/>
        <v/>
      </c>
      <c r="K3863" s="24" t="str">
        <f>IF(LEN(E3863)&gt;0,IFERROR(HLOOKUP(E3863,'Codigos Servicios'!$A$4:$A$49,1,1),"SI"),"")</f>
        <v/>
      </c>
    </row>
    <row r="3864" spans="1:11" x14ac:dyDescent="0.25">
      <c r="A3864" s="11" t="str">
        <f t="shared" si="311"/>
        <v/>
      </c>
      <c r="B3864" s="16" t="str">
        <f t="shared" si="312"/>
        <v/>
      </c>
      <c r="C3864" s="11" t="str">
        <f t="shared" si="313"/>
        <v/>
      </c>
      <c r="D3864" s="11" t="str">
        <f t="shared" si="314"/>
        <v/>
      </c>
      <c r="J3864" s="21" t="str">
        <f t="shared" si="310"/>
        <v/>
      </c>
      <c r="K3864" s="24" t="str">
        <f>IF(LEN(E3864)&gt;0,IFERROR(HLOOKUP(E3864,'Codigos Servicios'!$A$4:$A$49,1,1),"SI"),"")</f>
        <v/>
      </c>
    </row>
    <row r="3865" spans="1:11" x14ac:dyDescent="0.25">
      <c r="A3865" s="11" t="str">
        <f t="shared" si="311"/>
        <v/>
      </c>
      <c r="B3865" s="16" t="str">
        <f t="shared" si="312"/>
        <v/>
      </c>
      <c r="C3865" s="11" t="str">
        <f t="shared" si="313"/>
        <v/>
      </c>
      <c r="D3865" s="11" t="str">
        <f t="shared" si="314"/>
        <v/>
      </c>
      <c r="J3865" s="21" t="str">
        <f t="shared" si="310"/>
        <v/>
      </c>
      <c r="K3865" s="24" t="str">
        <f>IF(LEN(E3865)&gt;0,IFERROR(HLOOKUP(E3865,'Codigos Servicios'!$A$4:$A$49,1,1),"SI"),"")</f>
        <v/>
      </c>
    </row>
    <row r="3866" spans="1:11" x14ac:dyDescent="0.25">
      <c r="A3866" s="11" t="str">
        <f t="shared" si="311"/>
        <v/>
      </c>
      <c r="B3866" s="16" t="str">
        <f t="shared" si="312"/>
        <v/>
      </c>
      <c r="C3866" s="11" t="str">
        <f t="shared" si="313"/>
        <v/>
      </c>
      <c r="D3866" s="11" t="str">
        <f t="shared" si="314"/>
        <v/>
      </c>
      <c r="J3866" s="21" t="str">
        <f t="shared" si="310"/>
        <v/>
      </c>
      <c r="K3866" s="24" t="str">
        <f>IF(LEN(E3866)&gt;0,IFERROR(HLOOKUP(E3866,'Codigos Servicios'!$A$4:$A$49,1,1),"SI"),"")</f>
        <v/>
      </c>
    </row>
    <row r="3867" spans="1:11" x14ac:dyDescent="0.25">
      <c r="A3867" s="11" t="str">
        <f t="shared" si="311"/>
        <v/>
      </c>
      <c r="B3867" s="16" t="str">
        <f t="shared" si="312"/>
        <v/>
      </c>
      <c r="C3867" s="11" t="str">
        <f t="shared" si="313"/>
        <v/>
      </c>
      <c r="D3867" s="11" t="str">
        <f t="shared" si="314"/>
        <v/>
      </c>
      <c r="J3867" s="21" t="str">
        <f t="shared" si="310"/>
        <v/>
      </c>
      <c r="K3867" s="24" t="str">
        <f>IF(LEN(E3867)&gt;0,IFERROR(HLOOKUP(E3867,'Codigos Servicios'!$A$4:$A$49,1,1),"SI"),"")</f>
        <v/>
      </c>
    </row>
    <row r="3868" spans="1:11" x14ac:dyDescent="0.25">
      <c r="A3868" s="11" t="str">
        <f t="shared" si="311"/>
        <v/>
      </c>
      <c r="B3868" s="16" t="str">
        <f t="shared" si="312"/>
        <v/>
      </c>
      <c r="C3868" s="11" t="str">
        <f t="shared" si="313"/>
        <v/>
      </c>
      <c r="D3868" s="11" t="str">
        <f t="shared" si="314"/>
        <v/>
      </c>
      <c r="J3868" s="21" t="str">
        <f t="shared" si="310"/>
        <v/>
      </c>
      <c r="K3868" s="24" t="str">
        <f>IF(LEN(E3868)&gt;0,IFERROR(HLOOKUP(E3868,'Codigos Servicios'!$A$4:$A$49,1,1),"SI"),"")</f>
        <v/>
      </c>
    </row>
    <row r="3869" spans="1:11" x14ac:dyDescent="0.25">
      <c r="A3869" s="11" t="str">
        <f t="shared" si="311"/>
        <v/>
      </c>
      <c r="B3869" s="16" t="str">
        <f t="shared" si="312"/>
        <v/>
      </c>
      <c r="C3869" s="11" t="str">
        <f t="shared" si="313"/>
        <v/>
      </c>
      <c r="D3869" s="11" t="str">
        <f t="shared" si="314"/>
        <v/>
      </c>
      <c r="J3869" s="21" t="str">
        <f t="shared" si="310"/>
        <v/>
      </c>
      <c r="K3869" s="24" t="str">
        <f>IF(LEN(E3869)&gt;0,IFERROR(HLOOKUP(E3869,'Codigos Servicios'!$A$4:$A$49,1,1),"SI"),"")</f>
        <v/>
      </c>
    </row>
    <row r="3870" spans="1:11" x14ac:dyDescent="0.25">
      <c r="A3870" s="11" t="str">
        <f t="shared" si="311"/>
        <v/>
      </c>
      <c r="B3870" s="16" t="str">
        <f t="shared" si="312"/>
        <v/>
      </c>
      <c r="C3870" s="11" t="str">
        <f t="shared" si="313"/>
        <v/>
      </c>
      <c r="D3870" s="11" t="str">
        <f t="shared" si="314"/>
        <v/>
      </c>
      <c r="J3870" s="21" t="str">
        <f t="shared" si="310"/>
        <v/>
      </c>
      <c r="K3870" s="24" t="str">
        <f>IF(LEN(E3870)&gt;0,IFERROR(HLOOKUP(E3870,'Codigos Servicios'!$A$4:$A$49,1,1),"SI"),"")</f>
        <v/>
      </c>
    </row>
    <row r="3871" spans="1:11" x14ac:dyDescent="0.25">
      <c r="A3871" s="11" t="str">
        <f t="shared" si="311"/>
        <v/>
      </c>
      <c r="B3871" s="16" t="str">
        <f t="shared" si="312"/>
        <v/>
      </c>
      <c r="C3871" s="11" t="str">
        <f t="shared" si="313"/>
        <v/>
      </c>
      <c r="D3871" s="11" t="str">
        <f t="shared" si="314"/>
        <v/>
      </c>
      <c r="J3871" s="21" t="str">
        <f t="shared" si="310"/>
        <v/>
      </c>
      <c r="K3871" s="24" t="str">
        <f>IF(LEN(E3871)&gt;0,IFERROR(HLOOKUP(E3871,'Codigos Servicios'!$A$4:$A$49,1,1),"SI"),"")</f>
        <v/>
      </c>
    </row>
    <row r="3872" spans="1:11" x14ac:dyDescent="0.25">
      <c r="A3872" s="11" t="str">
        <f t="shared" si="311"/>
        <v/>
      </c>
      <c r="B3872" s="16" t="str">
        <f t="shared" si="312"/>
        <v/>
      </c>
      <c r="C3872" s="11" t="str">
        <f t="shared" si="313"/>
        <v/>
      </c>
      <c r="D3872" s="11" t="str">
        <f t="shared" si="314"/>
        <v/>
      </c>
      <c r="J3872" s="21" t="str">
        <f t="shared" si="310"/>
        <v/>
      </c>
      <c r="K3872" s="24" t="str">
        <f>IF(LEN(E3872)&gt;0,IFERROR(HLOOKUP(E3872,'Codigos Servicios'!$A$4:$A$49,1,1),"SI"),"")</f>
        <v/>
      </c>
    </row>
    <row r="3873" spans="1:11" x14ac:dyDescent="0.25">
      <c r="A3873" s="11" t="str">
        <f t="shared" si="311"/>
        <v/>
      </c>
      <c r="B3873" s="16" t="str">
        <f t="shared" si="312"/>
        <v/>
      </c>
      <c r="C3873" s="11" t="str">
        <f t="shared" si="313"/>
        <v/>
      </c>
      <c r="D3873" s="11" t="str">
        <f t="shared" si="314"/>
        <v/>
      </c>
      <c r="J3873" s="21" t="str">
        <f t="shared" si="310"/>
        <v/>
      </c>
      <c r="K3873" s="24" t="str">
        <f>IF(LEN(E3873)&gt;0,IFERROR(HLOOKUP(E3873,'Codigos Servicios'!$A$4:$A$49,1,1),"SI"),"")</f>
        <v/>
      </c>
    </row>
    <row r="3874" spans="1:11" x14ac:dyDescent="0.25">
      <c r="A3874" s="11" t="str">
        <f t="shared" si="311"/>
        <v/>
      </c>
      <c r="B3874" s="16" t="str">
        <f t="shared" si="312"/>
        <v/>
      </c>
      <c r="C3874" s="11" t="str">
        <f t="shared" si="313"/>
        <v/>
      </c>
      <c r="D3874" s="11" t="str">
        <f t="shared" si="314"/>
        <v/>
      </c>
      <c r="J3874" s="21" t="str">
        <f t="shared" si="310"/>
        <v/>
      </c>
      <c r="K3874" s="24" t="str">
        <f>IF(LEN(E3874)&gt;0,IFERROR(HLOOKUP(E3874,'Codigos Servicios'!$A$4:$A$49,1,1),"SI"),"")</f>
        <v/>
      </c>
    </row>
    <row r="3875" spans="1:11" x14ac:dyDescent="0.25">
      <c r="A3875" s="11" t="str">
        <f t="shared" si="311"/>
        <v/>
      </c>
      <c r="B3875" s="16" t="str">
        <f t="shared" si="312"/>
        <v/>
      </c>
      <c r="C3875" s="11" t="str">
        <f t="shared" si="313"/>
        <v/>
      </c>
      <c r="D3875" s="11" t="str">
        <f t="shared" si="314"/>
        <v/>
      </c>
      <c r="J3875" s="21" t="str">
        <f t="shared" si="310"/>
        <v/>
      </c>
      <c r="K3875" s="24" t="str">
        <f>IF(LEN(E3875)&gt;0,IFERROR(HLOOKUP(E3875,'Codigos Servicios'!$A$4:$A$49,1,1),"SI"),"")</f>
        <v/>
      </c>
    </row>
    <row r="3876" spans="1:11" x14ac:dyDescent="0.25">
      <c r="A3876" s="11" t="str">
        <f t="shared" si="311"/>
        <v/>
      </c>
      <c r="B3876" s="16" t="str">
        <f t="shared" si="312"/>
        <v/>
      </c>
      <c r="C3876" s="11" t="str">
        <f t="shared" si="313"/>
        <v/>
      </c>
      <c r="D3876" s="11" t="str">
        <f t="shared" si="314"/>
        <v/>
      </c>
      <c r="J3876" s="21" t="str">
        <f t="shared" si="310"/>
        <v/>
      </c>
      <c r="K3876" s="24" t="str">
        <f>IF(LEN(E3876)&gt;0,IFERROR(HLOOKUP(E3876,'Codigos Servicios'!$A$4:$A$49,1,1),"SI"),"")</f>
        <v/>
      </c>
    </row>
    <row r="3877" spans="1:11" x14ac:dyDescent="0.25">
      <c r="A3877" s="11" t="str">
        <f t="shared" si="311"/>
        <v/>
      </c>
      <c r="B3877" s="16" t="str">
        <f t="shared" si="312"/>
        <v/>
      </c>
      <c r="C3877" s="11" t="str">
        <f t="shared" si="313"/>
        <v/>
      </c>
      <c r="D3877" s="11" t="str">
        <f t="shared" si="314"/>
        <v/>
      </c>
      <c r="J3877" s="21" t="str">
        <f t="shared" si="310"/>
        <v/>
      </c>
      <c r="K3877" s="24" t="str">
        <f>IF(LEN(E3877)&gt;0,IFERROR(HLOOKUP(E3877,'Codigos Servicios'!$A$4:$A$49,1,1),"SI"),"")</f>
        <v/>
      </c>
    </row>
    <row r="3878" spans="1:11" x14ac:dyDescent="0.25">
      <c r="A3878" s="11" t="str">
        <f t="shared" si="311"/>
        <v/>
      </c>
      <c r="B3878" s="16" t="str">
        <f t="shared" si="312"/>
        <v/>
      </c>
      <c r="C3878" s="11" t="str">
        <f t="shared" si="313"/>
        <v/>
      </c>
      <c r="D3878" s="11" t="str">
        <f t="shared" si="314"/>
        <v/>
      </c>
      <c r="J3878" s="21" t="str">
        <f t="shared" si="310"/>
        <v/>
      </c>
      <c r="K3878" s="24" t="str">
        <f>IF(LEN(E3878)&gt;0,IFERROR(HLOOKUP(E3878,'Codigos Servicios'!$A$4:$A$49,1,1),"SI"),"")</f>
        <v/>
      </c>
    </row>
    <row r="3879" spans="1:11" x14ac:dyDescent="0.25">
      <c r="A3879" s="11" t="str">
        <f t="shared" si="311"/>
        <v/>
      </c>
      <c r="B3879" s="16" t="str">
        <f t="shared" si="312"/>
        <v/>
      </c>
      <c r="C3879" s="11" t="str">
        <f t="shared" si="313"/>
        <v/>
      </c>
      <c r="D3879" s="11" t="str">
        <f t="shared" si="314"/>
        <v/>
      </c>
      <c r="J3879" s="21" t="str">
        <f t="shared" si="310"/>
        <v/>
      </c>
      <c r="K3879" s="24" t="str">
        <f>IF(LEN(E3879)&gt;0,IFERROR(HLOOKUP(E3879,'Codigos Servicios'!$A$4:$A$49,1,1),"SI"),"")</f>
        <v/>
      </c>
    </row>
    <row r="3880" spans="1:11" x14ac:dyDescent="0.25">
      <c r="A3880" s="11" t="str">
        <f t="shared" si="311"/>
        <v/>
      </c>
      <c r="B3880" s="16" t="str">
        <f t="shared" si="312"/>
        <v/>
      </c>
      <c r="C3880" s="11" t="str">
        <f t="shared" si="313"/>
        <v/>
      </c>
      <c r="D3880" s="11" t="str">
        <f t="shared" si="314"/>
        <v/>
      </c>
      <c r="J3880" s="21" t="str">
        <f t="shared" si="310"/>
        <v/>
      </c>
      <c r="K3880" s="24" t="str">
        <f>IF(LEN(E3880)&gt;0,IFERROR(HLOOKUP(E3880,'Codigos Servicios'!$A$4:$A$49,1,1),"SI"),"")</f>
        <v/>
      </c>
    </row>
    <row r="3881" spans="1:11" x14ac:dyDescent="0.25">
      <c r="A3881" s="11" t="str">
        <f t="shared" si="311"/>
        <v/>
      </c>
      <c r="B3881" s="16" t="str">
        <f t="shared" si="312"/>
        <v/>
      </c>
      <c r="C3881" s="11" t="str">
        <f t="shared" si="313"/>
        <v/>
      </c>
      <c r="D3881" s="11" t="str">
        <f t="shared" si="314"/>
        <v/>
      </c>
      <c r="J3881" s="21" t="str">
        <f t="shared" si="310"/>
        <v/>
      </c>
      <c r="K3881" s="24" t="str">
        <f>IF(LEN(E3881)&gt;0,IFERROR(HLOOKUP(E3881,'Codigos Servicios'!$A$4:$A$49,1,1),"SI"),"")</f>
        <v/>
      </c>
    </row>
    <row r="3882" spans="1:11" x14ac:dyDescent="0.25">
      <c r="A3882" s="11" t="str">
        <f t="shared" si="311"/>
        <v/>
      </c>
      <c r="B3882" s="16" t="str">
        <f t="shared" si="312"/>
        <v/>
      </c>
      <c r="C3882" s="11" t="str">
        <f t="shared" si="313"/>
        <v/>
      </c>
      <c r="D3882" s="11" t="str">
        <f t="shared" si="314"/>
        <v/>
      </c>
      <c r="J3882" s="21" t="str">
        <f t="shared" si="310"/>
        <v/>
      </c>
      <c r="K3882" s="24" t="str">
        <f>IF(LEN(E3882)&gt;0,IFERROR(HLOOKUP(E3882,'Codigos Servicios'!$A$4:$A$49,1,1),"SI"),"")</f>
        <v/>
      </c>
    </row>
    <row r="3883" spans="1:11" x14ac:dyDescent="0.25">
      <c r="A3883" s="11" t="str">
        <f t="shared" si="311"/>
        <v/>
      </c>
      <c r="B3883" s="16" t="str">
        <f t="shared" si="312"/>
        <v/>
      </c>
      <c r="C3883" s="11" t="str">
        <f t="shared" si="313"/>
        <v/>
      </c>
      <c r="D3883" s="11" t="str">
        <f t="shared" si="314"/>
        <v/>
      </c>
      <c r="J3883" s="21" t="str">
        <f t="shared" si="310"/>
        <v/>
      </c>
      <c r="K3883" s="24" t="str">
        <f>IF(LEN(E3883)&gt;0,IFERROR(HLOOKUP(E3883,'Codigos Servicios'!$A$4:$A$49,1,1),"SI"),"")</f>
        <v/>
      </c>
    </row>
    <row r="3884" spans="1:11" x14ac:dyDescent="0.25">
      <c r="A3884" s="11" t="str">
        <f t="shared" si="311"/>
        <v/>
      </c>
      <c r="B3884" s="16" t="str">
        <f t="shared" si="312"/>
        <v/>
      </c>
      <c r="C3884" s="11" t="str">
        <f t="shared" si="313"/>
        <v/>
      </c>
      <c r="D3884" s="11" t="str">
        <f t="shared" si="314"/>
        <v/>
      </c>
      <c r="J3884" s="21" t="str">
        <f t="shared" si="310"/>
        <v/>
      </c>
      <c r="K3884" s="24" t="str">
        <f>IF(LEN(E3884)&gt;0,IFERROR(HLOOKUP(E3884,'Codigos Servicios'!$A$4:$A$49,1,1),"SI"),"")</f>
        <v/>
      </c>
    </row>
    <row r="3885" spans="1:11" x14ac:dyDescent="0.25">
      <c r="A3885" s="11" t="str">
        <f t="shared" si="311"/>
        <v/>
      </c>
      <c r="B3885" s="16" t="str">
        <f t="shared" si="312"/>
        <v/>
      </c>
      <c r="C3885" s="11" t="str">
        <f t="shared" si="313"/>
        <v/>
      </c>
      <c r="D3885" s="11" t="str">
        <f t="shared" si="314"/>
        <v/>
      </c>
      <c r="J3885" s="21" t="str">
        <f t="shared" si="310"/>
        <v/>
      </c>
      <c r="K3885" s="24" t="str">
        <f>IF(LEN(E3885)&gt;0,IFERROR(HLOOKUP(E3885,'Codigos Servicios'!$A$4:$A$49,1,1),"SI"),"")</f>
        <v/>
      </c>
    </row>
    <row r="3886" spans="1:11" x14ac:dyDescent="0.25">
      <c r="A3886" s="11" t="str">
        <f t="shared" si="311"/>
        <v/>
      </c>
      <c r="B3886" s="16" t="str">
        <f t="shared" si="312"/>
        <v/>
      </c>
      <c r="C3886" s="11" t="str">
        <f t="shared" si="313"/>
        <v/>
      </c>
      <c r="D3886" s="11" t="str">
        <f t="shared" si="314"/>
        <v/>
      </c>
      <c r="J3886" s="21" t="str">
        <f t="shared" si="310"/>
        <v/>
      </c>
      <c r="K3886" s="24" t="str">
        <f>IF(LEN(E3886)&gt;0,IFERROR(HLOOKUP(E3886,'Codigos Servicios'!$A$4:$A$49,1,1),"SI"),"")</f>
        <v/>
      </c>
    </row>
    <row r="3887" spans="1:11" x14ac:dyDescent="0.25">
      <c r="A3887" s="11" t="str">
        <f t="shared" si="311"/>
        <v/>
      </c>
      <c r="B3887" s="16" t="str">
        <f t="shared" si="312"/>
        <v/>
      </c>
      <c r="C3887" s="11" t="str">
        <f t="shared" si="313"/>
        <v/>
      </c>
      <c r="D3887" s="11" t="str">
        <f t="shared" si="314"/>
        <v/>
      </c>
      <c r="J3887" s="21" t="str">
        <f t="shared" si="310"/>
        <v/>
      </c>
      <c r="K3887" s="24" t="str">
        <f>IF(LEN(E3887)&gt;0,IFERROR(HLOOKUP(E3887,'Codigos Servicios'!$A$4:$A$49,1,1),"SI"),"")</f>
        <v/>
      </c>
    </row>
    <row r="3888" spans="1:11" x14ac:dyDescent="0.25">
      <c r="A3888" s="11" t="str">
        <f t="shared" si="311"/>
        <v/>
      </c>
      <c r="B3888" s="16" t="str">
        <f t="shared" si="312"/>
        <v/>
      </c>
      <c r="C3888" s="11" t="str">
        <f t="shared" si="313"/>
        <v/>
      </c>
      <c r="D3888" s="11" t="str">
        <f t="shared" si="314"/>
        <v/>
      </c>
      <c r="J3888" s="21" t="str">
        <f t="shared" si="310"/>
        <v/>
      </c>
      <c r="K3888" s="24" t="str">
        <f>IF(LEN(E3888)&gt;0,IFERROR(HLOOKUP(E3888,'Codigos Servicios'!$A$4:$A$49,1,1),"SI"),"")</f>
        <v/>
      </c>
    </row>
    <row r="3889" spans="1:11" x14ac:dyDescent="0.25">
      <c r="A3889" s="11" t="str">
        <f t="shared" si="311"/>
        <v/>
      </c>
      <c r="B3889" s="16" t="str">
        <f t="shared" si="312"/>
        <v/>
      </c>
      <c r="C3889" s="11" t="str">
        <f t="shared" si="313"/>
        <v/>
      </c>
      <c r="D3889" s="11" t="str">
        <f t="shared" si="314"/>
        <v/>
      </c>
      <c r="J3889" s="21" t="str">
        <f t="shared" si="310"/>
        <v/>
      </c>
      <c r="K3889" s="24" t="str">
        <f>IF(LEN(E3889)&gt;0,IFERROR(HLOOKUP(E3889,'Codigos Servicios'!$A$4:$A$49,1,1),"SI"),"")</f>
        <v/>
      </c>
    </row>
    <row r="3890" spans="1:11" x14ac:dyDescent="0.25">
      <c r="A3890" s="11" t="str">
        <f t="shared" si="311"/>
        <v/>
      </c>
      <c r="B3890" s="16" t="str">
        <f t="shared" si="312"/>
        <v/>
      </c>
      <c r="C3890" s="11" t="str">
        <f t="shared" si="313"/>
        <v/>
      </c>
      <c r="D3890" s="11" t="str">
        <f t="shared" si="314"/>
        <v/>
      </c>
      <c r="J3890" s="21" t="str">
        <f t="shared" si="310"/>
        <v/>
      </c>
      <c r="K3890" s="24" t="str">
        <f>IF(LEN(E3890)&gt;0,IFERROR(HLOOKUP(E3890,'Codigos Servicios'!$A$4:$A$49,1,1),"SI"),"")</f>
        <v/>
      </c>
    </row>
    <row r="3891" spans="1:11" x14ac:dyDescent="0.25">
      <c r="A3891" s="11" t="str">
        <f t="shared" si="311"/>
        <v/>
      </c>
      <c r="B3891" s="16" t="str">
        <f t="shared" si="312"/>
        <v/>
      </c>
      <c r="C3891" s="11" t="str">
        <f t="shared" si="313"/>
        <v/>
      </c>
      <c r="D3891" s="11" t="str">
        <f t="shared" si="314"/>
        <v/>
      </c>
      <c r="J3891" s="21" t="str">
        <f t="shared" si="310"/>
        <v/>
      </c>
      <c r="K3891" s="24" t="str">
        <f>IF(LEN(E3891)&gt;0,IFERROR(HLOOKUP(E3891,'Codigos Servicios'!$A$4:$A$49,1,1),"SI"),"")</f>
        <v/>
      </c>
    </row>
    <row r="3892" spans="1:11" x14ac:dyDescent="0.25">
      <c r="A3892" s="11" t="str">
        <f t="shared" si="311"/>
        <v/>
      </c>
      <c r="B3892" s="16" t="str">
        <f t="shared" si="312"/>
        <v/>
      </c>
      <c r="C3892" s="11" t="str">
        <f t="shared" si="313"/>
        <v/>
      </c>
      <c r="D3892" s="11" t="str">
        <f t="shared" si="314"/>
        <v/>
      </c>
      <c r="J3892" s="21" t="str">
        <f t="shared" si="310"/>
        <v/>
      </c>
      <c r="K3892" s="24" t="str">
        <f>IF(LEN(E3892)&gt;0,IFERROR(HLOOKUP(E3892,'Codigos Servicios'!$A$4:$A$49,1,1),"SI"),"")</f>
        <v/>
      </c>
    </row>
    <row r="3893" spans="1:11" x14ac:dyDescent="0.25">
      <c r="A3893" s="11" t="str">
        <f t="shared" si="311"/>
        <v/>
      </c>
      <c r="B3893" s="16" t="str">
        <f t="shared" si="312"/>
        <v/>
      </c>
      <c r="C3893" s="11" t="str">
        <f t="shared" si="313"/>
        <v/>
      </c>
      <c r="D3893" s="11" t="str">
        <f t="shared" si="314"/>
        <v/>
      </c>
      <c r="J3893" s="21" t="str">
        <f t="shared" si="310"/>
        <v/>
      </c>
      <c r="K3893" s="24" t="str">
        <f>IF(LEN(E3893)&gt;0,IFERROR(HLOOKUP(E3893,'Codigos Servicios'!$A$4:$A$49,1,1),"SI"),"")</f>
        <v/>
      </c>
    </row>
    <row r="3894" spans="1:11" x14ac:dyDescent="0.25">
      <c r="A3894" s="11" t="str">
        <f t="shared" si="311"/>
        <v/>
      </c>
      <c r="B3894" s="16" t="str">
        <f t="shared" si="312"/>
        <v/>
      </c>
      <c r="C3894" s="11" t="str">
        <f t="shared" si="313"/>
        <v/>
      </c>
      <c r="D3894" s="11" t="str">
        <f t="shared" si="314"/>
        <v/>
      </c>
      <c r="J3894" s="21" t="str">
        <f t="shared" si="310"/>
        <v/>
      </c>
      <c r="K3894" s="24" t="str">
        <f>IF(LEN(E3894)&gt;0,IFERROR(HLOOKUP(E3894,'Codigos Servicios'!$A$4:$A$49,1,1),"SI"),"")</f>
        <v/>
      </c>
    </row>
    <row r="3895" spans="1:11" x14ac:dyDescent="0.25">
      <c r="A3895" s="11" t="str">
        <f t="shared" si="311"/>
        <v/>
      </c>
      <c r="B3895" s="16" t="str">
        <f t="shared" si="312"/>
        <v/>
      </c>
      <c r="C3895" s="11" t="str">
        <f t="shared" si="313"/>
        <v/>
      </c>
      <c r="D3895" s="11" t="str">
        <f t="shared" si="314"/>
        <v/>
      </c>
      <c r="J3895" s="21" t="str">
        <f t="shared" si="310"/>
        <v/>
      </c>
      <c r="K3895" s="24" t="str">
        <f>IF(LEN(E3895)&gt;0,IFERROR(HLOOKUP(E3895,'Codigos Servicios'!$A$4:$A$49,1,1),"SI"),"")</f>
        <v/>
      </c>
    </row>
    <row r="3896" spans="1:11" x14ac:dyDescent="0.25">
      <c r="A3896" s="11" t="str">
        <f t="shared" si="311"/>
        <v/>
      </c>
      <c r="B3896" s="16" t="str">
        <f t="shared" si="312"/>
        <v/>
      </c>
      <c r="C3896" s="11" t="str">
        <f t="shared" si="313"/>
        <v/>
      </c>
      <c r="D3896" s="11" t="str">
        <f t="shared" si="314"/>
        <v/>
      </c>
      <c r="J3896" s="21" t="str">
        <f t="shared" si="310"/>
        <v/>
      </c>
      <c r="K3896" s="24" t="str">
        <f>IF(LEN(E3896)&gt;0,IFERROR(HLOOKUP(E3896,'Codigos Servicios'!$A$4:$A$49,1,1),"SI"),"")</f>
        <v/>
      </c>
    </row>
    <row r="3897" spans="1:11" x14ac:dyDescent="0.25">
      <c r="A3897" s="11" t="str">
        <f t="shared" si="311"/>
        <v/>
      </c>
      <c r="B3897" s="16" t="str">
        <f t="shared" si="312"/>
        <v/>
      </c>
      <c r="C3897" s="11" t="str">
        <f t="shared" si="313"/>
        <v/>
      </c>
      <c r="D3897" s="11" t="str">
        <f t="shared" si="314"/>
        <v/>
      </c>
      <c r="J3897" s="21" t="str">
        <f t="shared" si="310"/>
        <v/>
      </c>
      <c r="K3897" s="24" t="str">
        <f>IF(LEN(E3897)&gt;0,IFERROR(HLOOKUP(E3897,'Codigos Servicios'!$A$4:$A$49,1,1),"SI"),"")</f>
        <v/>
      </c>
    </row>
    <row r="3898" spans="1:11" x14ac:dyDescent="0.25">
      <c r="A3898" s="11" t="str">
        <f t="shared" si="311"/>
        <v/>
      </c>
      <c r="B3898" s="16" t="str">
        <f t="shared" si="312"/>
        <v/>
      </c>
      <c r="C3898" s="11" t="str">
        <f t="shared" si="313"/>
        <v/>
      </c>
      <c r="D3898" s="11" t="str">
        <f t="shared" si="314"/>
        <v/>
      </c>
      <c r="J3898" s="21" t="str">
        <f t="shared" si="310"/>
        <v/>
      </c>
      <c r="K3898" s="24" t="str">
        <f>IF(LEN(E3898)&gt;0,IFERROR(HLOOKUP(E3898,'Codigos Servicios'!$A$4:$A$49,1,1),"SI"),"")</f>
        <v/>
      </c>
    </row>
    <row r="3899" spans="1:11" x14ac:dyDescent="0.25">
      <c r="A3899" s="11" t="str">
        <f t="shared" si="311"/>
        <v/>
      </c>
      <c r="B3899" s="16" t="str">
        <f t="shared" si="312"/>
        <v/>
      </c>
      <c r="C3899" s="11" t="str">
        <f t="shared" si="313"/>
        <v/>
      </c>
      <c r="D3899" s="11" t="str">
        <f t="shared" si="314"/>
        <v/>
      </c>
      <c r="J3899" s="21" t="str">
        <f t="shared" si="310"/>
        <v/>
      </c>
      <c r="K3899" s="24" t="str">
        <f>IF(LEN(E3899)&gt;0,IFERROR(HLOOKUP(E3899,'Codigos Servicios'!$A$4:$A$49,1,1),"SI"),"")</f>
        <v/>
      </c>
    </row>
    <row r="3900" spans="1:11" x14ac:dyDescent="0.25">
      <c r="A3900" s="11" t="str">
        <f t="shared" si="311"/>
        <v/>
      </c>
      <c r="B3900" s="16" t="str">
        <f t="shared" si="312"/>
        <v/>
      </c>
      <c r="C3900" s="11" t="str">
        <f t="shared" si="313"/>
        <v/>
      </c>
      <c r="D3900" s="11" t="str">
        <f t="shared" si="314"/>
        <v/>
      </c>
      <c r="J3900" s="21" t="str">
        <f t="shared" si="310"/>
        <v/>
      </c>
      <c r="K3900" s="24" t="str">
        <f>IF(LEN(E3900)&gt;0,IFERROR(HLOOKUP(E3900,'Codigos Servicios'!$A$4:$A$49,1,1),"SI"),"")</f>
        <v/>
      </c>
    </row>
    <row r="3901" spans="1:11" x14ac:dyDescent="0.25">
      <c r="A3901" s="11" t="str">
        <f t="shared" si="311"/>
        <v/>
      </c>
      <c r="B3901" s="16" t="str">
        <f t="shared" si="312"/>
        <v/>
      </c>
      <c r="C3901" s="11" t="str">
        <f t="shared" si="313"/>
        <v/>
      </c>
      <c r="D3901" s="11" t="str">
        <f t="shared" si="314"/>
        <v/>
      </c>
      <c r="J3901" s="21" t="str">
        <f t="shared" si="310"/>
        <v/>
      </c>
      <c r="K3901" s="24" t="str">
        <f>IF(LEN(E3901)&gt;0,IFERROR(HLOOKUP(E3901,'Codigos Servicios'!$A$4:$A$49,1,1),"SI"),"")</f>
        <v/>
      </c>
    </row>
    <row r="3902" spans="1:11" x14ac:dyDescent="0.25">
      <c r="A3902" s="11" t="str">
        <f t="shared" si="311"/>
        <v/>
      </c>
      <c r="B3902" s="16" t="str">
        <f t="shared" si="312"/>
        <v/>
      </c>
      <c r="C3902" s="11" t="str">
        <f t="shared" si="313"/>
        <v/>
      </c>
      <c r="D3902" s="11" t="str">
        <f t="shared" si="314"/>
        <v/>
      </c>
      <c r="J3902" s="21" t="str">
        <f t="shared" si="310"/>
        <v/>
      </c>
      <c r="K3902" s="24" t="str">
        <f>IF(LEN(E3902)&gt;0,IFERROR(HLOOKUP(E3902,'Codigos Servicios'!$A$4:$A$49,1,1),"SI"),"")</f>
        <v/>
      </c>
    </row>
    <row r="3903" spans="1:11" x14ac:dyDescent="0.25">
      <c r="A3903" s="11" t="str">
        <f t="shared" si="311"/>
        <v/>
      </c>
      <c r="B3903" s="16" t="str">
        <f t="shared" si="312"/>
        <v/>
      </c>
      <c r="C3903" s="11" t="str">
        <f t="shared" si="313"/>
        <v/>
      </c>
      <c r="D3903" s="11" t="str">
        <f t="shared" si="314"/>
        <v/>
      </c>
      <c r="J3903" s="21" t="str">
        <f t="shared" si="310"/>
        <v/>
      </c>
      <c r="K3903" s="24" t="str">
        <f>IF(LEN(E3903)&gt;0,IFERROR(HLOOKUP(E3903,'Codigos Servicios'!$A$4:$A$49,1,1),"SI"),"")</f>
        <v/>
      </c>
    </row>
    <row r="3904" spans="1:11" x14ac:dyDescent="0.25">
      <c r="A3904" s="11" t="str">
        <f t="shared" si="311"/>
        <v/>
      </c>
      <c r="B3904" s="16" t="str">
        <f t="shared" si="312"/>
        <v/>
      </c>
      <c r="C3904" s="11" t="str">
        <f t="shared" si="313"/>
        <v/>
      </c>
      <c r="D3904" s="11" t="str">
        <f t="shared" si="314"/>
        <v/>
      </c>
      <c r="J3904" s="21" t="str">
        <f t="shared" si="310"/>
        <v/>
      </c>
      <c r="K3904" s="24" t="str">
        <f>IF(LEN(E3904)&gt;0,IFERROR(HLOOKUP(E3904,'Codigos Servicios'!$A$4:$A$49,1,1),"SI"),"")</f>
        <v/>
      </c>
    </row>
    <row r="3905" spans="1:11" x14ac:dyDescent="0.25">
      <c r="A3905" s="11" t="str">
        <f t="shared" si="311"/>
        <v/>
      </c>
      <c r="B3905" s="16" t="str">
        <f t="shared" si="312"/>
        <v/>
      </c>
      <c r="C3905" s="11" t="str">
        <f t="shared" si="313"/>
        <v/>
      </c>
      <c r="D3905" s="11" t="str">
        <f t="shared" si="314"/>
        <v/>
      </c>
      <c r="J3905" s="21" t="str">
        <f t="shared" si="310"/>
        <v/>
      </c>
      <c r="K3905" s="24" t="str">
        <f>IF(LEN(E3905)&gt;0,IFERROR(HLOOKUP(E3905,'Codigos Servicios'!$A$4:$A$49,1,1),"SI"),"")</f>
        <v/>
      </c>
    </row>
    <row r="3906" spans="1:11" x14ac:dyDescent="0.25">
      <c r="A3906" s="11" t="str">
        <f t="shared" si="311"/>
        <v/>
      </c>
      <c r="B3906" s="16" t="str">
        <f t="shared" si="312"/>
        <v/>
      </c>
      <c r="C3906" s="11" t="str">
        <f t="shared" si="313"/>
        <v/>
      </c>
      <c r="D3906" s="11" t="str">
        <f t="shared" si="314"/>
        <v/>
      </c>
      <c r="J3906" s="21" t="str">
        <f t="shared" si="310"/>
        <v/>
      </c>
      <c r="K3906" s="24" t="str">
        <f>IF(LEN(E3906)&gt;0,IFERROR(HLOOKUP(E3906,'Codigos Servicios'!$A$4:$A$49,1,1),"SI"),"")</f>
        <v/>
      </c>
    </row>
    <row r="3907" spans="1:11" x14ac:dyDescent="0.25">
      <c r="A3907" s="11" t="str">
        <f t="shared" si="311"/>
        <v/>
      </c>
      <c r="B3907" s="16" t="str">
        <f t="shared" si="312"/>
        <v/>
      </c>
      <c r="C3907" s="11" t="str">
        <f t="shared" si="313"/>
        <v/>
      </c>
      <c r="D3907" s="11" t="str">
        <f t="shared" si="314"/>
        <v/>
      </c>
      <c r="J3907" s="21" t="str">
        <f t="shared" si="310"/>
        <v/>
      </c>
      <c r="K3907" s="24" t="str">
        <f>IF(LEN(E3907)&gt;0,IFERROR(HLOOKUP(E3907,'Codigos Servicios'!$A$4:$A$49,1,1),"SI"),"")</f>
        <v/>
      </c>
    </row>
    <row r="3908" spans="1:11" x14ac:dyDescent="0.25">
      <c r="A3908" s="11" t="str">
        <f t="shared" si="311"/>
        <v/>
      </c>
      <c r="B3908" s="16" t="str">
        <f t="shared" si="312"/>
        <v/>
      </c>
      <c r="C3908" s="11" t="str">
        <f t="shared" si="313"/>
        <v/>
      </c>
      <c r="D3908" s="11" t="str">
        <f t="shared" si="314"/>
        <v/>
      </c>
      <c r="J3908" s="21" t="str">
        <f t="shared" si="310"/>
        <v/>
      </c>
      <c r="K3908" s="24" t="str">
        <f>IF(LEN(E3908)&gt;0,IFERROR(HLOOKUP(E3908,'Codigos Servicios'!$A$4:$A$49,1,1),"SI"),"")</f>
        <v/>
      </c>
    </row>
    <row r="3909" spans="1:11" x14ac:dyDescent="0.25">
      <c r="A3909" s="11" t="str">
        <f t="shared" si="311"/>
        <v/>
      </c>
      <c r="B3909" s="16" t="str">
        <f t="shared" si="312"/>
        <v/>
      </c>
      <c r="C3909" s="11" t="str">
        <f t="shared" si="313"/>
        <v/>
      </c>
      <c r="D3909" s="11" t="str">
        <f t="shared" si="314"/>
        <v/>
      </c>
      <c r="J3909" s="21" t="str">
        <f t="shared" si="310"/>
        <v/>
      </c>
      <c r="K3909" s="24" t="str">
        <f>IF(LEN(E3909)&gt;0,IFERROR(HLOOKUP(E3909,'Codigos Servicios'!$A$4:$A$49,1,1),"SI"),"")</f>
        <v/>
      </c>
    </row>
    <row r="3910" spans="1:11" x14ac:dyDescent="0.25">
      <c r="A3910" s="11" t="str">
        <f t="shared" si="311"/>
        <v/>
      </c>
      <c r="B3910" s="16" t="str">
        <f t="shared" si="312"/>
        <v/>
      </c>
      <c r="C3910" s="11" t="str">
        <f t="shared" si="313"/>
        <v/>
      </c>
      <c r="D3910" s="11" t="str">
        <f t="shared" si="314"/>
        <v/>
      </c>
      <c r="J3910" s="21" t="str">
        <f t="shared" si="310"/>
        <v/>
      </c>
      <c r="K3910" s="24" t="str">
        <f>IF(LEN(E3910)&gt;0,IFERROR(HLOOKUP(E3910,'Codigos Servicios'!$A$4:$A$49,1,1),"SI"),"")</f>
        <v/>
      </c>
    </row>
    <row r="3911" spans="1:11" x14ac:dyDescent="0.25">
      <c r="A3911" s="11" t="str">
        <f t="shared" si="311"/>
        <v/>
      </c>
      <c r="B3911" s="16" t="str">
        <f t="shared" si="312"/>
        <v/>
      </c>
      <c r="C3911" s="11" t="str">
        <f t="shared" si="313"/>
        <v/>
      </c>
      <c r="D3911" s="11" t="str">
        <f t="shared" si="314"/>
        <v/>
      </c>
      <c r="J3911" s="21" t="str">
        <f t="shared" si="310"/>
        <v/>
      </c>
      <c r="K3911" s="24" t="str">
        <f>IF(LEN(E3911)&gt;0,IFERROR(HLOOKUP(E3911,'Codigos Servicios'!$A$4:$A$49,1,1),"SI"),"")</f>
        <v/>
      </c>
    </row>
    <row r="3912" spans="1:11" x14ac:dyDescent="0.25">
      <c r="A3912" s="11" t="str">
        <f t="shared" si="311"/>
        <v/>
      </c>
      <c r="B3912" s="16" t="str">
        <f t="shared" si="312"/>
        <v/>
      </c>
      <c r="C3912" s="11" t="str">
        <f t="shared" si="313"/>
        <v/>
      </c>
      <c r="D3912" s="11" t="str">
        <f t="shared" si="314"/>
        <v/>
      </c>
      <c r="J3912" s="21" t="str">
        <f t="shared" ref="J3912:J3975" si="315">IF(LEN(E3912)&gt;0,IF(LEN(F3912)&gt;0,IF(LEN(C3912)&gt;1,IF(ISBLANK($H$5),"Error: No ha ingresado el Mes",IF(ISBLANK($I$5),"Error: No ha ingresado el Año",IF(K3912="SI","Error Codigo de Servicio Invalido",""))),"Error: No ha ingresado empresa"),""),"")</f>
        <v/>
      </c>
      <c r="K3912" s="24" t="str">
        <f>IF(LEN(E3912)&gt;0,IFERROR(HLOOKUP(E3912,'Codigos Servicios'!$A$4:$A$49,1,1),"SI"),"")</f>
        <v/>
      </c>
    </row>
    <row r="3913" spans="1:11" x14ac:dyDescent="0.25">
      <c r="A3913" s="11" t="str">
        <f t="shared" ref="A3913:A3976" si="316">IF(LEN(E3913)&gt;0,"TL","")</f>
        <v/>
      </c>
      <c r="B3913" s="16" t="str">
        <f t="shared" ref="B3913:B3976" si="317">IF(LEN(E3913)&gt;0,B3912+1,"")</f>
        <v/>
      </c>
      <c r="C3913" s="11" t="str">
        <f t="shared" ref="C3913:C3976" si="318">IF(LEN(E3913)&gt;0,$F$5,"")</f>
        <v/>
      </c>
      <c r="D3913" s="11" t="str">
        <f t="shared" ref="D3913:D3976" si="319">IF(LEN(E3913)&gt;0,$J$5,"")</f>
        <v/>
      </c>
      <c r="J3913" s="21" t="str">
        <f t="shared" si="315"/>
        <v/>
      </c>
      <c r="K3913" s="24" t="str">
        <f>IF(LEN(E3913)&gt;0,IFERROR(HLOOKUP(E3913,'Codigos Servicios'!$A$4:$A$49,1,1),"SI"),"")</f>
        <v/>
      </c>
    </row>
    <row r="3914" spans="1:11" x14ac:dyDescent="0.25">
      <c r="A3914" s="11" t="str">
        <f t="shared" si="316"/>
        <v/>
      </c>
      <c r="B3914" s="16" t="str">
        <f t="shared" si="317"/>
        <v/>
      </c>
      <c r="C3914" s="11" t="str">
        <f t="shared" si="318"/>
        <v/>
      </c>
      <c r="D3914" s="11" t="str">
        <f t="shared" si="319"/>
        <v/>
      </c>
      <c r="J3914" s="21" t="str">
        <f t="shared" si="315"/>
        <v/>
      </c>
      <c r="K3914" s="24" t="str">
        <f>IF(LEN(E3914)&gt;0,IFERROR(HLOOKUP(E3914,'Codigos Servicios'!$A$4:$A$49,1,1),"SI"),"")</f>
        <v/>
      </c>
    </row>
    <row r="3915" spans="1:11" x14ac:dyDescent="0.25">
      <c r="A3915" s="11" t="str">
        <f t="shared" si="316"/>
        <v/>
      </c>
      <c r="B3915" s="16" t="str">
        <f t="shared" si="317"/>
        <v/>
      </c>
      <c r="C3915" s="11" t="str">
        <f t="shared" si="318"/>
        <v/>
      </c>
      <c r="D3915" s="11" t="str">
        <f t="shared" si="319"/>
        <v/>
      </c>
      <c r="J3915" s="21" t="str">
        <f t="shared" si="315"/>
        <v/>
      </c>
      <c r="K3915" s="24" t="str">
        <f>IF(LEN(E3915)&gt;0,IFERROR(HLOOKUP(E3915,'Codigos Servicios'!$A$4:$A$49,1,1),"SI"),"")</f>
        <v/>
      </c>
    </row>
    <row r="3916" spans="1:11" x14ac:dyDescent="0.25">
      <c r="A3916" s="11" t="str">
        <f t="shared" si="316"/>
        <v/>
      </c>
      <c r="B3916" s="16" t="str">
        <f t="shared" si="317"/>
        <v/>
      </c>
      <c r="C3916" s="11" t="str">
        <f t="shared" si="318"/>
        <v/>
      </c>
      <c r="D3916" s="11" t="str">
        <f t="shared" si="319"/>
        <v/>
      </c>
      <c r="J3916" s="21" t="str">
        <f t="shared" si="315"/>
        <v/>
      </c>
      <c r="K3916" s="24" t="str">
        <f>IF(LEN(E3916)&gt;0,IFERROR(HLOOKUP(E3916,'Codigos Servicios'!$A$4:$A$49,1,1),"SI"),"")</f>
        <v/>
      </c>
    </row>
    <row r="3917" spans="1:11" x14ac:dyDescent="0.25">
      <c r="A3917" s="11" t="str">
        <f t="shared" si="316"/>
        <v/>
      </c>
      <c r="B3917" s="16" t="str">
        <f t="shared" si="317"/>
        <v/>
      </c>
      <c r="C3917" s="11" t="str">
        <f t="shared" si="318"/>
        <v/>
      </c>
      <c r="D3917" s="11" t="str">
        <f t="shared" si="319"/>
        <v/>
      </c>
      <c r="J3917" s="21" t="str">
        <f t="shared" si="315"/>
        <v/>
      </c>
      <c r="K3917" s="24" t="str">
        <f>IF(LEN(E3917)&gt;0,IFERROR(HLOOKUP(E3917,'Codigos Servicios'!$A$4:$A$49,1,1),"SI"),"")</f>
        <v/>
      </c>
    </row>
    <row r="3918" spans="1:11" x14ac:dyDescent="0.25">
      <c r="A3918" s="11" t="str">
        <f t="shared" si="316"/>
        <v/>
      </c>
      <c r="B3918" s="16" t="str">
        <f t="shared" si="317"/>
        <v/>
      </c>
      <c r="C3918" s="11" t="str">
        <f t="shared" si="318"/>
        <v/>
      </c>
      <c r="D3918" s="11" t="str">
        <f t="shared" si="319"/>
        <v/>
      </c>
      <c r="J3918" s="21" t="str">
        <f t="shared" si="315"/>
        <v/>
      </c>
      <c r="K3918" s="24" t="str">
        <f>IF(LEN(E3918)&gt;0,IFERROR(HLOOKUP(E3918,'Codigos Servicios'!$A$4:$A$49,1,1),"SI"),"")</f>
        <v/>
      </c>
    </row>
    <row r="3919" spans="1:11" x14ac:dyDescent="0.25">
      <c r="A3919" s="11" t="str">
        <f t="shared" si="316"/>
        <v/>
      </c>
      <c r="B3919" s="16" t="str">
        <f t="shared" si="317"/>
        <v/>
      </c>
      <c r="C3919" s="11" t="str">
        <f t="shared" si="318"/>
        <v/>
      </c>
      <c r="D3919" s="11" t="str">
        <f t="shared" si="319"/>
        <v/>
      </c>
      <c r="J3919" s="21" t="str">
        <f t="shared" si="315"/>
        <v/>
      </c>
      <c r="K3919" s="24" t="str">
        <f>IF(LEN(E3919)&gt;0,IFERROR(HLOOKUP(E3919,'Codigos Servicios'!$A$4:$A$49,1,1),"SI"),"")</f>
        <v/>
      </c>
    </row>
    <row r="3920" spans="1:11" x14ac:dyDescent="0.25">
      <c r="A3920" s="11" t="str">
        <f t="shared" si="316"/>
        <v/>
      </c>
      <c r="B3920" s="16" t="str">
        <f t="shared" si="317"/>
        <v/>
      </c>
      <c r="C3920" s="11" t="str">
        <f t="shared" si="318"/>
        <v/>
      </c>
      <c r="D3920" s="11" t="str">
        <f t="shared" si="319"/>
        <v/>
      </c>
      <c r="J3920" s="21" t="str">
        <f t="shared" si="315"/>
        <v/>
      </c>
      <c r="K3920" s="24" t="str">
        <f>IF(LEN(E3920)&gt;0,IFERROR(HLOOKUP(E3920,'Codigos Servicios'!$A$4:$A$49,1,1),"SI"),"")</f>
        <v/>
      </c>
    </row>
    <row r="3921" spans="1:11" x14ac:dyDescent="0.25">
      <c r="A3921" s="11" t="str">
        <f t="shared" si="316"/>
        <v/>
      </c>
      <c r="B3921" s="16" t="str">
        <f t="shared" si="317"/>
        <v/>
      </c>
      <c r="C3921" s="11" t="str">
        <f t="shared" si="318"/>
        <v/>
      </c>
      <c r="D3921" s="11" t="str">
        <f t="shared" si="319"/>
        <v/>
      </c>
      <c r="J3921" s="21" t="str">
        <f t="shared" si="315"/>
        <v/>
      </c>
      <c r="K3921" s="24" t="str">
        <f>IF(LEN(E3921)&gt;0,IFERROR(HLOOKUP(E3921,'Codigos Servicios'!$A$4:$A$49,1,1),"SI"),"")</f>
        <v/>
      </c>
    </row>
    <row r="3922" spans="1:11" x14ac:dyDescent="0.25">
      <c r="A3922" s="11" t="str">
        <f t="shared" si="316"/>
        <v/>
      </c>
      <c r="B3922" s="16" t="str">
        <f t="shared" si="317"/>
        <v/>
      </c>
      <c r="C3922" s="11" t="str">
        <f t="shared" si="318"/>
        <v/>
      </c>
      <c r="D3922" s="11" t="str">
        <f t="shared" si="319"/>
        <v/>
      </c>
      <c r="J3922" s="21" t="str">
        <f t="shared" si="315"/>
        <v/>
      </c>
      <c r="K3922" s="24" t="str">
        <f>IF(LEN(E3922)&gt;0,IFERROR(HLOOKUP(E3922,'Codigos Servicios'!$A$4:$A$49,1,1),"SI"),"")</f>
        <v/>
      </c>
    </row>
    <row r="3923" spans="1:11" x14ac:dyDescent="0.25">
      <c r="A3923" s="11" t="str">
        <f t="shared" si="316"/>
        <v/>
      </c>
      <c r="B3923" s="16" t="str">
        <f t="shared" si="317"/>
        <v/>
      </c>
      <c r="C3923" s="11" t="str">
        <f t="shared" si="318"/>
        <v/>
      </c>
      <c r="D3923" s="11" t="str">
        <f t="shared" si="319"/>
        <v/>
      </c>
      <c r="J3923" s="21" t="str">
        <f t="shared" si="315"/>
        <v/>
      </c>
      <c r="K3923" s="24" t="str">
        <f>IF(LEN(E3923)&gt;0,IFERROR(HLOOKUP(E3923,'Codigos Servicios'!$A$4:$A$49,1,1),"SI"),"")</f>
        <v/>
      </c>
    </row>
    <row r="3924" spans="1:11" x14ac:dyDescent="0.25">
      <c r="A3924" s="11" t="str">
        <f t="shared" si="316"/>
        <v/>
      </c>
      <c r="B3924" s="16" t="str">
        <f t="shared" si="317"/>
        <v/>
      </c>
      <c r="C3924" s="11" t="str">
        <f t="shared" si="318"/>
        <v/>
      </c>
      <c r="D3924" s="11" t="str">
        <f t="shared" si="319"/>
        <v/>
      </c>
      <c r="J3924" s="21" t="str">
        <f t="shared" si="315"/>
        <v/>
      </c>
      <c r="K3924" s="24" t="str">
        <f>IF(LEN(E3924)&gt;0,IFERROR(HLOOKUP(E3924,'Codigos Servicios'!$A$4:$A$49,1,1),"SI"),"")</f>
        <v/>
      </c>
    </row>
    <row r="3925" spans="1:11" x14ac:dyDescent="0.25">
      <c r="A3925" s="11" t="str">
        <f t="shared" si="316"/>
        <v/>
      </c>
      <c r="B3925" s="16" t="str">
        <f t="shared" si="317"/>
        <v/>
      </c>
      <c r="C3925" s="11" t="str">
        <f t="shared" si="318"/>
        <v/>
      </c>
      <c r="D3925" s="11" t="str">
        <f t="shared" si="319"/>
        <v/>
      </c>
      <c r="J3925" s="21" t="str">
        <f t="shared" si="315"/>
        <v/>
      </c>
      <c r="K3925" s="24" t="str">
        <f>IF(LEN(E3925)&gt;0,IFERROR(HLOOKUP(E3925,'Codigos Servicios'!$A$4:$A$49,1,1),"SI"),"")</f>
        <v/>
      </c>
    </row>
    <row r="3926" spans="1:11" x14ac:dyDescent="0.25">
      <c r="A3926" s="11" t="str">
        <f t="shared" si="316"/>
        <v/>
      </c>
      <c r="B3926" s="16" t="str">
        <f t="shared" si="317"/>
        <v/>
      </c>
      <c r="C3926" s="11" t="str">
        <f t="shared" si="318"/>
        <v/>
      </c>
      <c r="D3926" s="11" t="str">
        <f t="shared" si="319"/>
        <v/>
      </c>
      <c r="J3926" s="21" t="str">
        <f t="shared" si="315"/>
        <v/>
      </c>
      <c r="K3926" s="24" t="str">
        <f>IF(LEN(E3926)&gt;0,IFERROR(HLOOKUP(E3926,'Codigos Servicios'!$A$4:$A$49,1,1),"SI"),"")</f>
        <v/>
      </c>
    </row>
    <row r="3927" spans="1:11" x14ac:dyDescent="0.25">
      <c r="A3927" s="11" t="str">
        <f t="shared" si="316"/>
        <v/>
      </c>
      <c r="B3927" s="16" t="str">
        <f t="shared" si="317"/>
        <v/>
      </c>
      <c r="C3927" s="11" t="str">
        <f t="shared" si="318"/>
        <v/>
      </c>
      <c r="D3927" s="11" t="str">
        <f t="shared" si="319"/>
        <v/>
      </c>
      <c r="J3927" s="21" t="str">
        <f t="shared" si="315"/>
        <v/>
      </c>
      <c r="K3927" s="24" t="str">
        <f>IF(LEN(E3927)&gt;0,IFERROR(HLOOKUP(E3927,'Codigos Servicios'!$A$4:$A$49,1,1),"SI"),"")</f>
        <v/>
      </c>
    </row>
    <row r="3928" spans="1:11" x14ac:dyDescent="0.25">
      <c r="A3928" s="11" t="str">
        <f t="shared" si="316"/>
        <v/>
      </c>
      <c r="B3928" s="16" t="str">
        <f t="shared" si="317"/>
        <v/>
      </c>
      <c r="C3928" s="11" t="str">
        <f t="shared" si="318"/>
        <v/>
      </c>
      <c r="D3928" s="11" t="str">
        <f t="shared" si="319"/>
        <v/>
      </c>
      <c r="J3928" s="21" t="str">
        <f t="shared" si="315"/>
        <v/>
      </c>
      <c r="K3928" s="24" t="str">
        <f>IF(LEN(E3928)&gt;0,IFERROR(HLOOKUP(E3928,'Codigos Servicios'!$A$4:$A$49,1,1),"SI"),"")</f>
        <v/>
      </c>
    </row>
    <row r="3929" spans="1:11" x14ac:dyDescent="0.25">
      <c r="A3929" s="11" t="str">
        <f t="shared" si="316"/>
        <v/>
      </c>
      <c r="B3929" s="16" t="str">
        <f t="shared" si="317"/>
        <v/>
      </c>
      <c r="C3929" s="11" t="str">
        <f t="shared" si="318"/>
        <v/>
      </c>
      <c r="D3929" s="11" t="str">
        <f t="shared" si="319"/>
        <v/>
      </c>
      <c r="J3929" s="21" t="str">
        <f t="shared" si="315"/>
        <v/>
      </c>
      <c r="K3929" s="24" t="str">
        <f>IF(LEN(E3929)&gt;0,IFERROR(HLOOKUP(E3929,'Codigos Servicios'!$A$4:$A$49,1,1),"SI"),"")</f>
        <v/>
      </c>
    </row>
    <row r="3930" spans="1:11" x14ac:dyDescent="0.25">
      <c r="A3930" s="11" t="str">
        <f t="shared" si="316"/>
        <v/>
      </c>
      <c r="B3930" s="16" t="str">
        <f t="shared" si="317"/>
        <v/>
      </c>
      <c r="C3930" s="11" t="str">
        <f t="shared" si="318"/>
        <v/>
      </c>
      <c r="D3930" s="11" t="str">
        <f t="shared" si="319"/>
        <v/>
      </c>
      <c r="J3930" s="21" t="str">
        <f t="shared" si="315"/>
        <v/>
      </c>
      <c r="K3930" s="24" t="str">
        <f>IF(LEN(E3930)&gt;0,IFERROR(HLOOKUP(E3930,'Codigos Servicios'!$A$4:$A$49,1,1),"SI"),"")</f>
        <v/>
      </c>
    </row>
    <row r="3931" spans="1:11" x14ac:dyDescent="0.25">
      <c r="A3931" s="11" t="str">
        <f t="shared" si="316"/>
        <v/>
      </c>
      <c r="B3931" s="16" t="str">
        <f t="shared" si="317"/>
        <v/>
      </c>
      <c r="C3931" s="11" t="str">
        <f t="shared" si="318"/>
        <v/>
      </c>
      <c r="D3931" s="11" t="str">
        <f t="shared" si="319"/>
        <v/>
      </c>
      <c r="J3931" s="21" t="str">
        <f t="shared" si="315"/>
        <v/>
      </c>
      <c r="K3931" s="24" t="str">
        <f>IF(LEN(E3931)&gt;0,IFERROR(HLOOKUP(E3931,'Codigos Servicios'!$A$4:$A$49,1,1),"SI"),"")</f>
        <v/>
      </c>
    </row>
    <row r="3932" spans="1:11" x14ac:dyDescent="0.25">
      <c r="A3932" s="11" t="str">
        <f t="shared" si="316"/>
        <v/>
      </c>
      <c r="B3932" s="16" t="str">
        <f t="shared" si="317"/>
        <v/>
      </c>
      <c r="C3932" s="11" t="str">
        <f t="shared" si="318"/>
        <v/>
      </c>
      <c r="D3932" s="11" t="str">
        <f t="shared" si="319"/>
        <v/>
      </c>
      <c r="J3932" s="21" t="str">
        <f t="shared" si="315"/>
        <v/>
      </c>
      <c r="K3932" s="24" t="str">
        <f>IF(LEN(E3932)&gt;0,IFERROR(HLOOKUP(E3932,'Codigos Servicios'!$A$4:$A$49,1,1),"SI"),"")</f>
        <v/>
      </c>
    </row>
    <row r="3933" spans="1:11" x14ac:dyDescent="0.25">
      <c r="A3933" s="11" t="str">
        <f t="shared" si="316"/>
        <v/>
      </c>
      <c r="B3933" s="16" t="str">
        <f t="shared" si="317"/>
        <v/>
      </c>
      <c r="C3933" s="11" t="str">
        <f t="shared" si="318"/>
        <v/>
      </c>
      <c r="D3933" s="11" t="str">
        <f t="shared" si="319"/>
        <v/>
      </c>
      <c r="J3933" s="21" t="str">
        <f t="shared" si="315"/>
        <v/>
      </c>
      <c r="K3933" s="24" t="str">
        <f>IF(LEN(E3933)&gt;0,IFERROR(HLOOKUP(E3933,'Codigos Servicios'!$A$4:$A$49,1,1),"SI"),"")</f>
        <v/>
      </c>
    </row>
    <row r="3934" spans="1:11" x14ac:dyDescent="0.25">
      <c r="A3934" s="11" t="str">
        <f t="shared" si="316"/>
        <v/>
      </c>
      <c r="B3934" s="16" t="str">
        <f t="shared" si="317"/>
        <v/>
      </c>
      <c r="C3934" s="11" t="str">
        <f t="shared" si="318"/>
        <v/>
      </c>
      <c r="D3934" s="11" t="str">
        <f t="shared" si="319"/>
        <v/>
      </c>
      <c r="J3934" s="21" t="str">
        <f t="shared" si="315"/>
        <v/>
      </c>
      <c r="K3934" s="24" t="str">
        <f>IF(LEN(E3934)&gt;0,IFERROR(HLOOKUP(E3934,'Codigos Servicios'!$A$4:$A$49,1,1),"SI"),"")</f>
        <v/>
      </c>
    </row>
    <row r="3935" spans="1:11" x14ac:dyDescent="0.25">
      <c r="A3935" s="11" t="str">
        <f t="shared" si="316"/>
        <v/>
      </c>
      <c r="B3935" s="16" t="str">
        <f t="shared" si="317"/>
        <v/>
      </c>
      <c r="C3935" s="11" t="str">
        <f t="shared" si="318"/>
        <v/>
      </c>
      <c r="D3935" s="11" t="str">
        <f t="shared" si="319"/>
        <v/>
      </c>
      <c r="J3935" s="21" t="str">
        <f t="shared" si="315"/>
        <v/>
      </c>
      <c r="K3935" s="24" t="str">
        <f>IF(LEN(E3935)&gt;0,IFERROR(HLOOKUP(E3935,'Codigos Servicios'!$A$4:$A$49,1,1),"SI"),"")</f>
        <v/>
      </c>
    </row>
    <row r="3936" spans="1:11" x14ac:dyDescent="0.25">
      <c r="A3936" s="11" t="str">
        <f t="shared" si="316"/>
        <v/>
      </c>
      <c r="B3936" s="16" t="str">
        <f t="shared" si="317"/>
        <v/>
      </c>
      <c r="C3936" s="11" t="str">
        <f t="shared" si="318"/>
        <v/>
      </c>
      <c r="D3936" s="11" t="str">
        <f t="shared" si="319"/>
        <v/>
      </c>
      <c r="J3936" s="21" t="str">
        <f t="shared" si="315"/>
        <v/>
      </c>
      <c r="K3936" s="24" t="str">
        <f>IF(LEN(E3936)&gt;0,IFERROR(HLOOKUP(E3936,'Codigos Servicios'!$A$4:$A$49,1,1),"SI"),"")</f>
        <v/>
      </c>
    </row>
    <row r="3937" spans="1:11" x14ac:dyDescent="0.25">
      <c r="A3937" s="11" t="str">
        <f t="shared" si="316"/>
        <v/>
      </c>
      <c r="B3937" s="16" t="str">
        <f t="shared" si="317"/>
        <v/>
      </c>
      <c r="C3937" s="11" t="str">
        <f t="shared" si="318"/>
        <v/>
      </c>
      <c r="D3937" s="11" t="str">
        <f t="shared" si="319"/>
        <v/>
      </c>
      <c r="J3937" s="21" t="str">
        <f t="shared" si="315"/>
        <v/>
      </c>
      <c r="K3937" s="24" t="str">
        <f>IF(LEN(E3937)&gt;0,IFERROR(HLOOKUP(E3937,'Codigos Servicios'!$A$4:$A$49,1,1),"SI"),"")</f>
        <v/>
      </c>
    </row>
    <row r="3938" spans="1:11" x14ac:dyDescent="0.25">
      <c r="A3938" s="11" t="str">
        <f t="shared" si="316"/>
        <v/>
      </c>
      <c r="B3938" s="16" t="str">
        <f t="shared" si="317"/>
        <v/>
      </c>
      <c r="C3938" s="11" t="str">
        <f t="shared" si="318"/>
        <v/>
      </c>
      <c r="D3938" s="11" t="str">
        <f t="shared" si="319"/>
        <v/>
      </c>
      <c r="J3938" s="21" t="str">
        <f t="shared" si="315"/>
        <v/>
      </c>
      <c r="K3938" s="24" t="str">
        <f>IF(LEN(E3938)&gt;0,IFERROR(HLOOKUP(E3938,'Codigos Servicios'!$A$4:$A$49,1,1),"SI"),"")</f>
        <v/>
      </c>
    </row>
    <row r="3939" spans="1:11" x14ac:dyDescent="0.25">
      <c r="A3939" s="11" t="str">
        <f t="shared" si="316"/>
        <v/>
      </c>
      <c r="B3939" s="16" t="str">
        <f t="shared" si="317"/>
        <v/>
      </c>
      <c r="C3939" s="11" t="str">
        <f t="shared" si="318"/>
        <v/>
      </c>
      <c r="D3939" s="11" t="str">
        <f t="shared" si="319"/>
        <v/>
      </c>
      <c r="J3939" s="21" t="str">
        <f t="shared" si="315"/>
        <v/>
      </c>
      <c r="K3939" s="24" t="str">
        <f>IF(LEN(E3939)&gt;0,IFERROR(HLOOKUP(E3939,'Codigos Servicios'!$A$4:$A$49,1,1),"SI"),"")</f>
        <v/>
      </c>
    </row>
    <row r="3940" spans="1:11" x14ac:dyDescent="0.25">
      <c r="A3940" s="11" t="str">
        <f t="shared" si="316"/>
        <v/>
      </c>
      <c r="B3940" s="16" t="str">
        <f t="shared" si="317"/>
        <v/>
      </c>
      <c r="C3940" s="11" t="str">
        <f t="shared" si="318"/>
        <v/>
      </c>
      <c r="D3940" s="11" t="str">
        <f t="shared" si="319"/>
        <v/>
      </c>
      <c r="J3940" s="21" t="str">
        <f t="shared" si="315"/>
        <v/>
      </c>
      <c r="K3940" s="24" t="str">
        <f>IF(LEN(E3940)&gt;0,IFERROR(HLOOKUP(E3940,'Codigos Servicios'!$A$4:$A$49,1,1),"SI"),"")</f>
        <v/>
      </c>
    </row>
    <row r="3941" spans="1:11" x14ac:dyDescent="0.25">
      <c r="A3941" s="11" t="str">
        <f t="shared" si="316"/>
        <v/>
      </c>
      <c r="B3941" s="16" t="str">
        <f t="shared" si="317"/>
        <v/>
      </c>
      <c r="C3941" s="11" t="str">
        <f t="shared" si="318"/>
        <v/>
      </c>
      <c r="D3941" s="11" t="str">
        <f t="shared" si="319"/>
        <v/>
      </c>
      <c r="J3941" s="21" t="str">
        <f t="shared" si="315"/>
        <v/>
      </c>
      <c r="K3941" s="24" t="str">
        <f>IF(LEN(E3941)&gt;0,IFERROR(HLOOKUP(E3941,'Codigos Servicios'!$A$4:$A$49,1,1),"SI"),"")</f>
        <v/>
      </c>
    </row>
    <row r="3942" spans="1:11" x14ac:dyDescent="0.25">
      <c r="A3942" s="11" t="str">
        <f t="shared" si="316"/>
        <v/>
      </c>
      <c r="B3942" s="16" t="str">
        <f t="shared" si="317"/>
        <v/>
      </c>
      <c r="C3942" s="11" t="str">
        <f t="shared" si="318"/>
        <v/>
      </c>
      <c r="D3942" s="11" t="str">
        <f t="shared" si="319"/>
        <v/>
      </c>
      <c r="J3942" s="21" t="str">
        <f t="shared" si="315"/>
        <v/>
      </c>
      <c r="K3942" s="24" t="str">
        <f>IF(LEN(E3942)&gt;0,IFERROR(HLOOKUP(E3942,'Codigos Servicios'!$A$4:$A$49,1,1),"SI"),"")</f>
        <v/>
      </c>
    </row>
    <row r="3943" spans="1:11" x14ac:dyDescent="0.25">
      <c r="A3943" s="11" t="str">
        <f t="shared" si="316"/>
        <v/>
      </c>
      <c r="B3943" s="16" t="str">
        <f t="shared" si="317"/>
        <v/>
      </c>
      <c r="C3943" s="11" t="str">
        <f t="shared" si="318"/>
        <v/>
      </c>
      <c r="D3943" s="11" t="str">
        <f t="shared" si="319"/>
        <v/>
      </c>
      <c r="J3943" s="21" t="str">
        <f t="shared" si="315"/>
        <v/>
      </c>
      <c r="K3943" s="24" t="str">
        <f>IF(LEN(E3943)&gt;0,IFERROR(HLOOKUP(E3943,'Codigos Servicios'!$A$4:$A$49,1,1),"SI"),"")</f>
        <v/>
      </c>
    </row>
    <row r="3944" spans="1:11" x14ac:dyDescent="0.25">
      <c r="A3944" s="11" t="str">
        <f t="shared" si="316"/>
        <v/>
      </c>
      <c r="B3944" s="16" t="str">
        <f t="shared" si="317"/>
        <v/>
      </c>
      <c r="C3944" s="11" t="str">
        <f t="shared" si="318"/>
        <v/>
      </c>
      <c r="D3944" s="11" t="str">
        <f t="shared" si="319"/>
        <v/>
      </c>
      <c r="J3944" s="21" t="str">
        <f t="shared" si="315"/>
        <v/>
      </c>
      <c r="K3944" s="24" t="str">
        <f>IF(LEN(E3944)&gt;0,IFERROR(HLOOKUP(E3944,'Codigos Servicios'!$A$4:$A$49,1,1),"SI"),"")</f>
        <v/>
      </c>
    </row>
    <row r="3945" spans="1:11" x14ac:dyDescent="0.25">
      <c r="A3945" s="11" t="str">
        <f t="shared" si="316"/>
        <v/>
      </c>
      <c r="B3945" s="16" t="str">
        <f t="shared" si="317"/>
        <v/>
      </c>
      <c r="C3945" s="11" t="str">
        <f t="shared" si="318"/>
        <v/>
      </c>
      <c r="D3945" s="11" t="str">
        <f t="shared" si="319"/>
        <v/>
      </c>
      <c r="J3945" s="21" t="str">
        <f t="shared" si="315"/>
        <v/>
      </c>
      <c r="K3945" s="24" t="str">
        <f>IF(LEN(E3945)&gt;0,IFERROR(HLOOKUP(E3945,'Codigos Servicios'!$A$4:$A$49,1,1),"SI"),"")</f>
        <v/>
      </c>
    </row>
    <row r="3946" spans="1:11" x14ac:dyDescent="0.25">
      <c r="A3946" s="11" t="str">
        <f t="shared" si="316"/>
        <v/>
      </c>
      <c r="B3946" s="16" t="str">
        <f t="shared" si="317"/>
        <v/>
      </c>
      <c r="C3946" s="11" t="str">
        <f t="shared" si="318"/>
        <v/>
      </c>
      <c r="D3946" s="11" t="str">
        <f t="shared" si="319"/>
        <v/>
      </c>
      <c r="J3946" s="21" t="str">
        <f t="shared" si="315"/>
        <v/>
      </c>
      <c r="K3946" s="24" t="str">
        <f>IF(LEN(E3946)&gt;0,IFERROR(HLOOKUP(E3946,'Codigos Servicios'!$A$4:$A$49,1,1),"SI"),"")</f>
        <v/>
      </c>
    </row>
    <row r="3947" spans="1:11" x14ac:dyDescent="0.25">
      <c r="A3947" s="11" t="str">
        <f t="shared" si="316"/>
        <v/>
      </c>
      <c r="B3947" s="16" t="str">
        <f t="shared" si="317"/>
        <v/>
      </c>
      <c r="C3947" s="11" t="str">
        <f t="shared" si="318"/>
        <v/>
      </c>
      <c r="D3947" s="11" t="str">
        <f t="shared" si="319"/>
        <v/>
      </c>
      <c r="J3947" s="21" t="str">
        <f t="shared" si="315"/>
        <v/>
      </c>
      <c r="K3947" s="24" t="str">
        <f>IF(LEN(E3947)&gt;0,IFERROR(HLOOKUP(E3947,'Codigos Servicios'!$A$4:$A$49,1,1),"SI"),"")</f>
        <v/>
      </c>
    </row>
    <row r="3948" spans="1:11" x14ac:dyDescent="0.25">
      <c r="A3948" s="11" t="str">
        <f t="shared" si="316"/>
        <v/>
      </c>
      <c r="B3948" s="16" t="str">
        <f t="shared" si="317"/>
        <v/>
      </c>
      <c r="C3948" s="11" t="str">
        <f t="shared" si="318"/>
        <v/>
      </c>
      <c r="D3948" s="11" t="str">
        <f t="shared" si="319"/>
        <v/>
      </c>
      <c r="J3948" s="21" t="str">
        <f t="shared" si="315"/>
        <v/>
      </c>
      <c r="K3948" s="24" t="str">
        <f>IF(LEN(E3948)&gt;0,IFERROR(HLOOKUP(E3948,'Codigos Servicios'!$A$4:$A$49,1,1),"SI"),"")</f>
        <v/>
      </c>
    </row>
    <row r="3949" spans="1:11" x14ac:dyDescent="0.25">
      <c r="A3949" s="11" t="str">
        <f t="shared" si="316"/>
        <v/>
      </c>
      <c r="B3949" s="16" t="str">
        <f t="shared" si="317"/>
        <v/>
      </c>
      <c r="C3949" s="11" t="str">
        <f t="shared" si="318"/>
        <v/>
      </c>
      <c r="D3949" s="11" t="str">
        <f t="shared" si="319"/>
        <v/>
      </c>
      <c r="J3949" s="21" t="str">
        <f t="shared" si="315"/>
        <v/>
      </c>
      <c r="K3949" s="24" t="str">
        <f>IF(LEN(E3949)&gt;0,IFERROR(HLOOKUP(E3949,'Codigos Servicios'!$A$4:$A$49,1,1),"SI"),"")</f>
        <v/>
      </c>
    </row>
    <row r="3950" spans="1:11" x14ac:dyDescent="0.25">
      <c r="A3950" s="11" t="str">
        <f t="shared" si="316"/>
        <v/>
      </c>
      <c r="B3950" s="16" t="str">
        <f t="shared" si="317"/>
        <v/>
      </c>
      <c r="C3950" s="11" t="str">
        <f t="shared" si="318"/>
        <v/>
      </c>
      <c r="D3950" s="11" t="str">
        <f t="shared" si="319"/>
        <v/>
      </c>
      <c r="J3950" s="21" t="str">
        <f t="shared" si="315"/>
        <v/>
      </c>
      <c r="K3950" s="24" t="str">
        <f>IF(LEN(E3950)&gt;0,IFERROR(HLOOKUP(E3950,'Codigos Servicios'!$A$4:$A$49,1,1),"SI"),"")</f>
        <v/>
      </c>
    </row>
    <row r="3951" spans="1:11" x14ac:dyDescent="0.25">
      <c r="A3951" s="11" t="str">
        <f t="shared" si="316"/>
        <v/>
      </c>
      <c r="B3951" s="16" t="str">
        <f t="shared" si="317"/>
        <v/>
      </c>
      <c r="C3951" s="11" t="str">
        <f t="shared" si="318"/>
        <v/>
      </c>
      <c r="D3951" s="11" t="str">
        <f t="shared" si="319"/>
        <v/>
      </c>
      <c r="J3951" s="21" t="str">
        <f t="shared" si="315"/>
        <v/>
      </c>
      <c r="K3951" s="24" t="str">
        <f>IF(LEN(E3951)&gt;0,IFERROR(HLOOKUP(E3951,'Codigos Servicios'!$A$4:$A$49,1,1),"SI"),"")</f>
        <v/>
      </c>
    </row>
    <row r="3952" spans="1:11" x14ac:dyDescent="0.25">
      <c r="A3952" s="11" t="str">
        <f t="shared" si="316"/>
        <v/>
      </c>
      <c r="B3952" s="16" t="str">
        <f t="shared" si="317"/>
        <v/>
      </c>
      <c r="C3952" s="11" t="str">
        <f t="shared" si="318"/>
        <v/>
      </c>
      <c r="D3952" s="11" t="str">
        <f t="shared" si="319"/>
        <v/>
      </c>
      <c r="J3952" s="21" t="str">
        <f t="shared" si="315"/>
        <v/>
      </c>
      <c r="K3952" s="24" t="str">
        <f>IF(LEN(E3952)&gt;0,IFERROR(HLOOKUP(E3952,'Codigos Servicios'!$A$4:$A$49,1,1),"SI"),"")</f>
        <v/>
      </c>
    </row>
    <row r="3953" spans="1:11" x14ac:dyDescent="0.25">
      <c r="A3953" s="11" t="str">
        <f t="shared" si="316"/>
        <v/>
      </c>
      <c r="B3953" s="16" t="str">
        <f t="shared" si="317"/>
        <v/>
      </c>
      <c r="C3953" s="11" t="str">
        <f t="shared" si="318"/>
        <v/>
      </c>
      <c r="D3953" s="11" t="str">
        <f t="shared" si="319"/>
        <v/>
      </c>
      <c r="J3953" s="21" t="str">
        <f t="shared" si="315"/>
        <v/>
      </c>
      <c r="K3953" s="24" t="str">
        <f>IF(LEN(E3953)&gt;0,IFERROR(HLOOKUP(E3953,'Codigos Servicios'!$A$4:$A$49,1,1),"SI"),"")</f>
        <v/>
      </c>
    </row>
    <row r="3954" spans="1:11" x14ac:dyDescent="0.25">
      <c r="A3954" s="11" t="str">
        <f t="shared" si="316"/>
        <v/>
      </c>
      <c r="B3954" s="16" t="str">
        <f t="shared" si="317"/>
        <v/>
      </c>
      <c r="C3954" s="11" t="str">
        <f t="shared" si="318"/>
        <v/>
      </c>
      <c r="D3954" s="11" t="str">
        <f t="shared" si="319"/>
        <v/>
      </c>
      <c r="J3954" s="21" t="str">
        <f t="shared" si="315"/>
        <v/>
      </c>
      <c r="K3954" s="24" t="str">
        <f>IF(LEN(E3954)&gt;0,IFERROR(HLOOKUP(E3954,'Codigos Servicios'!$A$4:$A$49,1,1),"SI"),"")</f>
        <v/>
      </c>
    </row>
    <row r="3955" spans="1:11" x14ac:dyDescent="0.25">
      <c r="A3955" s="11" t="str">
        <f t="shared" si="316"/>
        <v/>
      </c>
      <c r="B3955" s="16" t="str">
        <f t="shared" si="317"/>
        <v/>
      </c>
      <c r="C3955" s="11" t="str">
        <f t="shared" si="318"/>
        <v/>
      </c>
      <c r="D3955" s="11" t="str">
        <f t="shared" si="319"/>
        <v/>
      </c>
      <c r="J3955" s="21" t="str">
        <f t="shared" si="315"/>
        <v/>
      </c>
      <c r="K3955" s="24" t="str">
        <f>IF(LEN(E3955)&gt;0,IFERROR(HLOOKUP(E3955,'Codigos Servicios'!$A$4:$A$49,1,1),"SI"),"")</f>
        <v/>
      </c>
    </row>
    <row r="3956" spans="1:11" x14ac:dyDescent="0.25">
      <c r="A3956" s="11" t="str">
        <f t="shared" si="316"/>
        <v/>
      </c>
      <c r="B3956" s="16" t="str">
        <f t="shared" si="317"/>
        <v/>
      </c>
      <c r="C3956" s="11" t="str">
        <f t="shared" si="318"/>
        <v/>
      </c>
      <c r="D3956" s="11" t="str">
        <f t="shared" si="319"/>
        <v/>
      </c>
      <c r="J3956" s="21" t="str">
        <f t="shared" si="315"/>
        <v/>
      </c>
      <c r="K3956" s="24" t="str">
        <f>IF(LEN(E3956)&gt;0,IFERROR(HLOOKUP(E3956,'Codigos Servicios'!$A$4:$A$49,1,1),"SI"),"")</f>
        <v/>
      </c>
    </row>
    <row r="3957" spans="1:11" x14ac:dyDescent="0.25">
      <c r="A3957" s="11" t="str">
        <f t="shared" si="316"/>
        <v/>
      </c>
      <c r="B3957" s="16" t="str">
        <f t="shared" si="317"/>
        <v/>
      </c>
      <c r="C3957" s="11" t="str">
        <f t="shared" si="318"/>
        <v/>
      </c>
      <c r="D3957" s="11" t="str">
        <f t="shared" si="319"/>
        <v/>
      </c>
      <c r="J3957" s="21" t="str">
        <f t="shared" si="315"/>
        <v/>
      </c>
      <c r="K3957" s="24" t="str">
        <f>IF(LEN(E3957)&gt;0,IFERROR(HLOOKUP(E3957,'Codigos Servicios'!$A$4:$A$49,1,1),"SI"),"")</f>
        <v/>
      </c>
    </row>
    <row r="3958" spans="1:11" x14ac:dyDescent="0.25">
      <c r="A3958" s="11" t="str">
        <f t="shared" si="316"/>
        <v/>
      </c>
      <c r="B3958" s="16" t="str">
        <f t="shared" si="317"/>
        <v/>
      </c>
      <c r="C3958" s="11" t="str">
        <f t="shared" si="318"/>
        <v/>
      </c>
      <c r="D3958" s="11" t="str">
        <f t="shared" si="319"/>
        <v/>
      </c>
      <c r="J3958" s="21" t="str">
        <f t="shared" si="315"/>
        <v/>
      </c>
      <c r="K3958" s="24" t="str">
        <f>IF(LEN(E3958)&gt;0,IFERROR(HLOOKUP(E3958,'Codigos Servicios'!$A$4:$A$49,1,1),"SI"),"")</f>
        <v/>
      </c>
    </row>
    <row r="3959" spans="1:11" x14ac:dyDescent="0.25">
      <c r="A3959" s="11" t="str">
        <f t="shared" si="316"/>
        <v/>
      </c>
      <c r="B3959" s="16" t="str">
        <f t="shared" si="317"/>
        <v/>
      </c>
      <c r="C3959" s="11" t="str">
        <f t="shared" si="318"/>
        <v/>
      </c>
      <c r="D3959" s="11" t="str">
        <f t="shared" si="319"/>
        <v/>
      </c>
      <c r="J3959" s="21" t="str">
        <f t="shared" si="315"/>
        <v/>
      </c>
      <c r="K3959" s="24" t="str">
        <f>IF(LEN(E3959)&gt;0,IFERROR(HLOOKUP(E3959,'Codigos Servicios'!$A$4:$A$49,1,1),"SI"),"")</f>
        <v/>
      </c>
    </row>
    <row r="3960" spans="1:11" x14ac:dyDescent="0.25">
      <c r="A3960" s="11" t="str">
        <f t="shared" si="316"/>
        <v/>
      </c>
      <c r="B3960" s="16" t="str">
        <f t="shared" si="317"/>
        <v/>
      </c>
      <c r="C3960" s="11" t="str">
        <f t="shared" si="318"/>
        <v/>
      </c>
      <c r="D3960" s="11" t="str">
        <f t="shared" si="319"/>
        <v/>
      </c>
      <c r="J3960" s="21" t="str">
        <f t="shared" si="315"/>
        <v/>
      </c>
      <c r="K3960" s="24" t="str">
        <f>IF(LEN(E3960)&gt;0,IFERROR(HLOOKUP(E3960,'Codigos Servicios'!$A$4:$A$49,1,1),"SI"),"")</f>
        <v/>
      </c>
    </row>
    <row r="3961" spans="1:11" x14ac:dyDescent="0.25">
      <c r="A3961" s="11" t="str">
        <f t="shared" si="316"/>
        <v/>
      </c>
      <c r="B3961" s="16" t="str">
        <f t="shared" si="317"/>
        <v/>
      </c>
      <c r="C3961" s="11" t="str">
        <f t="shared" si="318"/>
        <v/>
      </c>
      <c r="D3961" s="11" t="str">
        <f t="shared" si="319"/>
        <v/>
      </c>
      <c r="J3961" s="21" t="str">
        <f t="shared" si="315"/>
        <v/>
      </c>
      <c r="K3961" s="24" t="str">
        <f>IF(LEN(E3961)&gt;0,IFERROR(HLOOKUP(E3961,'Codigos Servicios'!$A$4:$A$49,1,1),"SI"),"")</f>
        <v/>
      </c>
    </row>
    <row r="3962" spans="1:11" x14ac:dyDescent="0.25">
      <c r="A3962" s="11" t="str">
        <f t="shared" si="316"/>
        <v/>
      </c>
      <c r="B3962" s="16" t="str">
        <f t="shared" si="317"/>
        <v/>
      </c>
      <c r="C3962" s="11" t="str">
        <f t="shared" si="318"/>
        <v/>
      </c>
      <c r="D3962" s="11" t="str">
        <f t="shared" si="319"/>
        <v/>
      </c>
      <c r="J3962" s="21" t="str">
        <f t="shared" si="315"/>
        <v/>
      </c>
      <c r="K3962" s="24" t="str">
        <f>IF(LEN(E3962)&gt;0,IFERROR(HLOOKUP(E3962,'Codigos Servicios'!$A$4:$A$49,1,1),"SI"),"")</f>
        <v/>
      </c>
    </row>
    <row r="3963" spans="1:11" x14ac:dyDescent="0.25">
      <c r="A3963" s="11" t="str">
        <f t="shared" si="316"/>
        <v/>
      </c>
      <c r="B3963" s="16" t="str">
        <f t="shared" si="317"/>
        <v/>
      </c>
      <c r="C3963" s="11" t="str">
        <f t="shared" si="318"/>
        <v/>
      </c>
      <c r="D3963" s="11" t="str">
        <f t="shared" si="319"/>
        <v/>
      </c>
      <c r="J3963" s="21" t="str">
        <f t="shared" si="315"/>
        <v/>
      </c>
      <c r="K3963" s="24" t="str">
        <f>IF(LEN(E3963)&gt;0,IFERROR(HLOOKUP(E3963,'Codigos Servicios'!$A$4:$A$49,1,1),"SI"),"")</f>
        <v/>
      </c>
    </row>
    <row r="3964" spans="1:11" x14ac:dyDescent="0.25">
      <c r="A3964" s="11" t="str">
        <f t="shared" si="316"/>
        <v/>
      </c>
      <c r="B3964" s="16" t="str">
        <f t="shared" si="317"/>
        <v/>
      </c>
      <c r="C3964" s="11" t="str">
        <f t="shared" si="318"/>
        <v/>
      </c>
      <c r="D3964" s="11" t="str">
        <f t="shared" si="319"/>
        <v/>
      </c>
      <c r="J3964" s="21" t="str">
        <f t="shared" si="315"/>
        <v/>
      </c>
      <c r="K3964" s="24" t="str">
        <f>IF(LEN(E3964)&gt;0,IFERROR(HLOOKUP(E3964,'Codigos Servicios'!$A$4:$A$49,1,1),"SI"),"")</f>
        <v/>
      </c>
    </row>
    <row r="3965" spans="1:11" x14ac:dyDescent="0.25">
      <c r="A3965" s="11" t="str">
        <f t="shared" si="316"/>
        <v/>
      </c>
      <c r="B3965" s="16" t="str">
        <f t="shared" si="317"/>
        <v/>
      </c>
      <c r="C3965" s="11" t="str">
        <f t="shared" si="318"/>
        <v/>
      </c>
      <c r="D3965" s="11" t="str">
        <f t="shared" si="319"/>
        <v/>
      </c>
      <c r="J3965" s="21" t="str">
        <f t="shared" si="315"/>
        <v/>
      </c>
      <c r="K3965" s="24" t="str">
        <f>IF(LEN(E3965)&gt;0,IFERROR(HLOOKUP(E3965,'Codigos Servicios'!$A$4:$A$49,1,1),"SI"),"")</f>
        <v/>
      </c>
    </row>
    <row r="3966" spans="1:11" x14ac:dyDescent="0.25">
      <c r="A3966" s="11" t="str">
        <f t="shared" si="316"/>
        <v/>
      </c>
      <c r="B3966" s="16" t="str">
        <f t="shared" si="317"/>
        <v/>
      </c>
      <c r="C3966" s="11" t="str">
        <f t="shared" si="318"/>
        <v/>
      </c>
      <c r="D3966" s="11" t="str">
        <f t="shared" si="319"/>
        <v/>
      </c>
      <c r="J3966" s="21" t="str">
        <f t="shared" si="315"/>
        <v/>
      </c>
      <c r="K3966" s="24" t="str">
        <f>IF(LEN(E3966)&gt;0,IFERROR(HLOOKUP(E3966,'Codigos Servicios'!$A$4:$A$49,1,1),"SI"),"")</f>
        <v/>
      </c>
    </row>
    <row r="3967" spans="1:11" x14ac:dyDescent="0.25">
      <c r="A3967" s="11" t="str">
        <f t="shared" si="316"/>
        <v/>
      </c>
      <c r="B3967" s="16" t="str">
        <f t="shared" si="317"/>
        <v/>
      </c>
      <c r="C3967" s="11" t="str">
        <f t="shared" si="318"/>
        <v/>
      </c>
      <c r="D3967" s="11" t="str">
        <f t="shared" si="319"/>
        <v/>
      </c>
      <c r="J3967" s="21" t="str">
        <f t="shared" si="315"/>
        <v/>
      </c>
      <c r="K3967" s="24" t="str">
        <f>IF(LEN(E3967)&gt;0,IFERROR(HLOOKUP(E3967,'Codigos Servicios'!$A$4:$A$49,1,1),"SI"),"")</f>
        <v/>
      </c>
    </row>
    <row r="3968" spans="1:11" x14ac:dyDescent="0.25">
      <c r="A3968" s="11" t="str">
        <f t="shared" si="316"/>
        <v/>
      </c>
      <c r="B3968" s="16" t="str">
        <f t="shared" si="317"/>
        <v/>
      </c>
      <c r="C3968" s="11" t="str">
        <f t="shared" si="318"/>
        <v/>
      </c>
      <c r="D3968" s="11" t="str">
        <f t="shared" si="319"/>
        <v/>
      </c>
      <c r="J3968" s="21" t="str">
        <f t="shared" si="315"/>
        <v/>
      </c>
      <c r="K3968" s="24" t="str">
        <f>IF(LEN(E3968)&gt;0,IFERROR(HLOOKUP(E3968,'Codigos Servicios'!$A$4:$A$49,1,1),"SI"),"")</f>
        <v/>
      </c>
    </row>
    <row r="3969" spans="1:11" x14ac:dyDescent="0.25">
      <c r="A3969" s="11" t="str">
        <f t="shared" si="316"/>
        <v/>
      </c>
      <c r="B3969" s="16" t="str">
        <f t="shared" si="317"/>
        <v/>
      </c>
      <c r="C3969" s="11" t="str">
        <f t="shared" si="318"/>
        <v/>
      </c>
      <c r="D3969" s="11" t="str">
        <f t="shared" si="319"/>
        <v/>
      </c>
      <c r="J3969" s="21" t="str">
        <f t="shared" si="315"/>
        <v/>
      </c>
      <c r="K3969" s="24" t="str">
        <f>IF(LEN(E3969)&gt;0,IFERROR(HLOOKUP(E3969,'Codigos Servicios'!$A$4:$A$49,1,1),"SI"),"")</f>
        <v/>
      </c>
    </row>
    <row r="3970" spans="1:11" x14ac:dyDescent="0.25">
      <c r="A3970" s="11" t="str">
        <f t="shared" si="316"/>
        <v/>
      </c>
      <c r="B3970" s="16" t="str">
        <f t="shared" si="317"/>
        <v/>
      </c>
      <c r="C3970" s="11" t="str">
        <f t="shared" si="318"/>
        <v/>
      </c>
      <c r="D3970" s="11" t="str">
        <f t="shared" si="319"/>
        <v/>
      </c>
      <c r="J3970" s="21" t="str">
        <f t="shared" si="315"/>
        <v/>
      </c>
      <c r="K3970" s="24" t="str">
        <f>IF(LEN(E3970)&gt;0,IFERROR(HLOOKUP(E3970,'Codigos Servicios'!$A$4:$A$49,1,1),"SI"),"")</f>
        <v/>
      </c>
    </row>
    <row r="3971" spans="1:11" x14ac:dyDescent="0.25">
      <c r="A3971" s="11" t="str">
        <f t="shared" si="316"/>
        <v/>
      </c>
      <c r="B3971" s="16" t="str">
        <f t="shared" si="317"/>
        <v/>
      </c>
      <c r="C3971" s="11" t="str">
        <f t="shared" si="318"/>
        <v/>
      </c>
      <c r="D3971" s="11" t="str">
        <f t="shared" si="319"/>
        <v/>
      </c>
      <c r="J3971" s="21" t="str">
        <f t="shared" si="315"/>
        <v/>
      </c>
      <c r="K3971" s="24" t="str">
        <f>IF(LEN(E3971)&gt;0,IFERROR(HLOOKUP(E3971,'Codigos Servicios'!$A$4:$A$49,1,1),"SI"),"")</f>
        <v/>
      </c>
    </row>
    <row r="3972" spans="1:11" x14ac:dyDescent="0.25">
      <c r="A3972" s="11" t="str">
        <f t="shared" si="316"/>
        <v/>
      </c>
      <c r="B3972" s="16" t="str">
        <f t="shared" si="317"/>
        <v/>
      </c>
      <c r="C3972" s="11" t="str">
        <f t="shared" si="318"/>
        <v/>
      </c>
      <c r="D3972" s="11" t="str">
        <f t="shared" si="319"/>
        <v/>
      </c>
      <c r="J3972" s="21" t="str">
        <f t="shared" si="315"/>
        <v/>
      </c>
      <c r="K3972" s="24" t="str">
        <f>IF(LEN(E3972)&gt;0,IFERROR(HLOOKUP(E3972,'Codigos Servicios'!$A$4:$A$49,1,1),"SI"),"")</f>
        <v/>
      </c>
    </row>
    <row r="3973" spans="1:11" x14ac:dyDescent="0.25">
      <c r="A3973" s="11" t="str">
        <f t="shared" si="316"/>
        <v/>
      </c>
      <c r="B3973" s="16" t="str">
        <f t="shared" si="317"/>
        <v/>
      </c>
      <c r="C3973" s="11" t="str">
        <f t="shared" si="318"/>
        <v/>
      </c>
      <c r="D3973" s="11" t="str">
        <f t="shared" si="319"/>
        <v/>
      </c>
      <c r="J3973" s="21" t="str">
        <f t="shared" si="315"/>
        <v/>
      </c>
      <c r="K3973" s="24" t="str">
        <f>IF(LEN(E3973)&gt;0,IFERROR(HLOOKUP(E3973,'Codigos Servicios'!$A$4:$A$49,1,1),"SI"),"")</f>
        <v/>
      </c>
    </row>
    <row r="3974" spans="1:11" x14ac:dyDescent="0.25">
      <c r="A3974" s="11" t="str">
        <f t="shared" si="316"/>
        <v/>
      </c>
      <c r="B3974" s="16" t="str">
        <f t="shared" si="317"/>
        <v/>
      </c>
      <c r="C3974" s="11" t="str">
        <f t="shared" si="318"/>
        <v/>
      </c>
      <c r="D3974" s="11" t="str">
        <f t="shared" si="319"/>
        <v/>
      </c>
      <c r="J3974" s="21" t="str">
        <f t="shared" si="315"/>
        <v/>
      </c>
      <c r="K3974" s="24" t="str">
        <f>IF(LEN(E3974)&gt;0,IFERROR(HLOOKUP(E3974,'Codigos Servicios'!$A$4:$A$49,1,1),"SI"),"")</f>
        <v/>
      </c>
    </row>
    <row r="3975" spans="1:11" x14ac:dyDescent="0.25">
      <c r="A3975" s="11" t="str">
        <f t="shared" si="316"/>
        <v/>
      </c>
      <c r="B3975" s="16" t="str">
        <f t="shared" si="317"/>
        <v/>
      </c>
      <c r="C3975" s="11" t="str">
        <f t="shared" si="318"/>
        <v/>
      </c>
      <c r="D3975" s="11" t="str">
        <f t="shared" si="319"/>
        <v/>
      </c>
      <c r="J3975" s="21" t="str">
        <f t="shared" si="315"/>
        <v/>
      </c>
      <c r="K3975" s="24" t="str">
        <f>IF(LEN(E3975)&gt;0,IFERROR(HLOOKUP(E3975,'Codigos Servicios'!$A$4:$A$49,1,1),"SI"),"")</f>
        <v/>
      </c>
    </row>
    <row r="3976" spans="1:11" x14ac:dyDescent="0.25">
      <c r="A3976" s="11" t="str">
        <f t="shared" si="316"/>
        <v/>
      </c>
      <c r="B3976" s="16" t="str">
        <f t="shared" si="317"/>
        <v/>
      </c>
      <c r="C3976" s="11" t="str">
        <f t="shared" si="318"/>
        <v/>
      </c>
      <c r="D3976" s="11" t="str">
        <f t="shared" si="319"/>
        <v/>
      </c>
      <c r="J3976" s="21" t="str">
        <f t="shared" ref="J3976:J4039" si="320">IF(LEN(E3976)&gt;0,IF(LEN(F3976)&gt;0,IF(LEN(C3976)&gt;1,IF(ISBLANK($H$5),"Error: No ha ingresado el Mes",IF(ISBLANK($I$5),"Error: No ha ingresado el Año",IF(K3976="SI","Error Codigo de Servicio Invalido",""))),"Error: No ha ingresado empresa"),""),"")</f>
        <v/>
      </c>
      <c r="K3976" s="24" t="str">
        <f>IF(LEN(E3976)&gt;0,IFERROR(HLOOKUP(E3976,'Codigos Servicios'!$A$4:$A$49,1,1),"SI"),"")</f>
        <v/>
      </c>
    </row>
    <row r="3977" spans="1:11" x14ac:dyDescent="0.25">
      <c r="A3977" s="11" t="str">
        <f t="shared" ref="A3977:A4040" si="321">IF(LEN(E3977)&gt;0,"TL","")</f>
        <v/>
      </c>
      <c r="B3977" s="16" t="str">
        <f t="shared" ref="B3977:B4040" si="322">IF(LEN(E3977)&gt;0,B3976+1,"")</f>
        <v/>
      </c>
      <c r="C3977" s="11" t="str">
        <f t="shared" ref="C3977:C4040" si="323">IF(LEN(E3977)&gt;0,$F$5,"")</f>
        <v/>
      </c>
      <c r="D3977" s="11" t="str">
        <f t="shared" ref="D3977:D4040" si="324">IF(LEN(E3977)&gt;0,$J$5,"")</f>
        <v/>
      </c>
      <c r="J3977" s="21" t="str">
        <f t="shared" si="320"/>
        <v/>
      </c>
      <c r="K3977" s="24" t="str">
        <f>IF(LEN(E3977)&gt;0,IFERROR(HLOOKUP(E3977,'Codigos Servicios'!$A$4:$A$49,1,1),"SI"),"")</f>
        <v/>
      </c>
    </row>
    <row r="3978" spans="1:11" x14ac:dyDescent="0.25">
      <c r="A3978" s="11" t="str">
        <f t="shared" si="321"/>
        <v/>
      </c>
      <c r="B3978" s="16" t="str">
        <f t="shared" si="322"/>
        <v/>
      </c>
      <c r="C3978" s="11" t="str">
        <f t="shared" si="323"/>
        <v/>
      </c>
      <c r="D3978" s="11" t="str">
        <f t="shared" si="324"/>
        <v/>
      </c>
      <c r="J3978" s="21" t="str">
        <f t="shared" si="320"/>
        <v/>
      </c>
      <c r="K3978" s="24" t="str">
        <f>IF(LEN(E3978)&gt;0,IFERROR(HLOOKUP(E3978,'Codigos Servicios'!$A$4:$A$49,1,1),"SI"),"")</f>
        <v/>
      </c>
    </row>
    <row r="3979" spans="1:11" x14ac:dyDescent="0.25">
      <c r="A3979" s="11" t="str">
        <f t="shared" si="321"/>
        <v/>
      </c>
      <c r="B3979" s="16" t="str">
        <f t="shared" si="322"/>
        <v/>
      </c>
      <c r="C3979" s="11" t="str">
        <f t="shared" si="323"/>
        <v/>
      </c>
      <c r="D3979" s="11" t="str">
        <f t="shared" si="324"/>
        <v/>
      </c>
      <c r="J3979" s="21" t="str">
        <f t="shared" si="320"/>
        <v/>
      </c>
      <c r="K3979" s="24" t="str">
        <f>IF(LEN(E3979)&gt;0,IFERROR(HLOOKUP(E3979,'Codigos Servicios'!$A$4:$A$49,1,1),"SI"),"")</f>
        <v/>
      </c>
    </row>
    <row r="3980" spans="1:11" x14ac:dyDescent="0.25">
      <c r="A3980" s="11" t="str">
        <f t="shared" si="321"/>
        <v/>
      </c>
      <c r="B3980" s="16" t="str">
        <f t="shared" si="322"/>
        <v/>
      </c>
      <c r="C3980" s="11" t="str">
        <f t="shared" si="323"/>
        <v/>
      </c>
      <c r="D3980" s="11" t="str">
        <f t="shared" si="324"/>
        <v/>
      </c>
      <c r="J3980" s="21" t="str">
        <f t="shared" si="320"/>
        <v/>
      </c>
      <c r="K3980" s="24" t="str">
        <f>IF(LEN(E3980)&gt;0,IFERROR(HLOOKUP(E3980,'Codigos Servicios'!$A$4:$A$49,1,1),"SI"),"")</f>
        <v/>
      </c>
    </row>
    <row r="3981" spans="1:11" x14ac:dyDescent="0.25">
      <c r="A3981" s="11" t="str">
        <f t="shared" si="321"/>
        <v/>
      </c>
      <c r="B3981" s="16" t="str">
        <f t="shared" si="322"/>
        <v/>
      </c>
      <c r="C3981" s="11" t="str">
        <f t="shared" si="323"/>
        <v/>
      </c>
      <c r="D3981" s="11" t="str">
        <f t="shared" si="324"/>
        <v/>
      </c>
      <c r="J3981" s="21" t="str">
        <f t="shared" si="320"/>
        <v/>
      </c>
      <c r="K3981" s="24" t="str">
        <f>IF(LEN(E3981)&gt;0,IFERROR(HLOOKUP(E3981,'Codigos Servicios'!$A$4:$A$49,1,1),"SI"),"")</f>
        <v/>
      </c>
    </row>
    <row r="3982" spans="1:11" x14ac:dyDescent="0.25">
      <c r="A3982" s="11" t="str">
        <f t="shared" si="321"/>
        <v/>
      </c>
      <c r="B3982" s="16" t="str">
        <f t="shared" si="322"/>
        <v/>
      </c>
      <c r="C3982" s="11" t="str">
        <f t="shared" si="323"/>
        <v/>
      </c>
      <c r="D3982" s="11" t="str">
        <f t="shared" si="324"/>
        <v/>
      </c>
      <c r="J3982" s="21" t="str">
        <f t="shared" si="320"/>
        <v/>
      </c>
      <c r="K3982" s="24" t="str">
        <f>IF(LEN(E3982)&gt;0,IFERROR(HLOOKUP(E3982,'Codigos Servicios'!$A$4:$A$49,1,1),"SI"),"")</f>
        <v/>
      </c>
    </row>
    <row r="3983" spans="1:11" x14ac:dyDescent="0.25">
      <c r="A3983" s="11" t="str">
        <f t="shared" si="321"/>
        <v/>
      </c>
      <c r="B3983" s="16" t="str">
        <f t="shared" si="322"/>
        <v/>
      </c>
      <c r="C3983" s="11" t="str">
        <f t="shared" si="323"/>
        <v/>
      </c>
      <c r="D3983" s="11" t="str">
        <f t="shared" si="324"/>
        <v/>
      </c>
      <c r="J3983" s="21" t="str">
        <f t="shared" si="320"/>
        <v/>
      </c>
      <c r="K3983" s="24" t="str">
        <f>IF(LEN(E3983)&gt;0,IFERROR(HLOOKUP(E3983,'Codigos Servicios'!$A$4:$A$49,1,1),"SI"),"")</f>
        <v/>
      </c>
    </row>
    <row r="3984" spans="1:11" x14ac:dyDescent="0.25">
      <c r="A3984" s="11" t="str">
        <f t="shared" si="321"/>
        <v/>
      </c>
      <c r="B3984" s="16" t="str">
        <f t="shared" si="322"/>
        <v/>
      </c>
      <c r="C3984" s="11" t="str">
        <f t="shared" si="323"/>
        <v/>
      </c>
      <c r="D3984" s="11" t="str">
        <f t="shared" si="324"/>
        <v/>
      </c>
      <c r="J3984" s="21" t="str">
        <f t="shared" si="320"/>
        <v/>
      </c>
      <c r="K3984" s="24" t="str">
        <f>IF(LEN(E3984)&gt;0,IFERROR(HLOOKUP(E3984,'Codigos Servicios'!$A$4:$A$49,1,1),"SI"),"")</f>
        <v/>
      </c>
    </row>
    <row r="3985" spans="1:11" x14ac:dyDescent="0.25">
      <c r="A3985" s="11" t="str">
        <f t="shared" si="321"/>
        <v/>
      </c>
      <c r="B3985" s="16" t="str">
        <f t="shared" si="322"/>
        <v/>
      </c>
      <c r="C3985" s="11" t="str">
        <f t="shared" si="323"/>
        <v/>
      </c>
      <c r="D3985" s="11" t="str">
        <f t="shared" si="324"/>
        <v/>
      </c>
      <c r="J3985" s="21" t="str">
        <f t="shared" si="320"/>
        <v/>
      </c>
      <c r="K3985" s="24" t="str">
        <f>IF(LEN(E3985)&gt;0,IFERROR(HLOOKUP(E3985,'Codigos Servicios'!$A$4:$A$49,1,1),"SI"),"")</f>
        <v/>
      </c>
    </row>
    <row r="3986" spans="1:11" x14ac:dyDescent="0.25">
      <c r="A3986" s="11" t="str">
        <f t="shared" si="321"/>
        <v/>
      </c>
      <c r="B3986" s="16" t="str">
        <f t="shared" si="322"/>
        <v/>
      </c>
      <c r="C3986" s="11" t="str">
        <f t="shared" si="323"/>
        <v/>
      </c>
      <c r="D3986" s="11" t="str">
        <f t="shared" si="324"/>
        <v/>
      </c>
      <c r="J3986" s="21" t="str">
        <f t="shared" si="320"/>
        <v/>
      </c>
      <c r="K3986" s="24" t="str">
        <f>IF(LEN(E3986)&gt;0,IFERROR(HLOOKUP(E3986,'Codigos Servicios'!$A$4:$A$49,1,1),"SI"),"")</f>
        <v/>
      </c>
    </row>
    <row r="3987" spans="1:11" x14ac:dyDescent="0.25">
      <c r="A3987" s="11" t="str">
        <f t="shared" si="321"/>
        <v/>
      </c>
      <c r="B3987" s="16" t="str">
        <f t="shared" si="322"/>
        <v/>
      </c>
      <c r="C3987" s="11" t="str">
        <f t="shared" si="323"/>
        <v/>
      </c>
      <c r="D3987" s="11" t="str">
        <f t="shared" si="324"/>
        <v/>
      </c>
      <c r="J3987" s="21" t="str">
        <f t="shared" si="320"/>
        <v/>
      </c>
      <c r="K3987" s="24" t="str">
        <f>IF(LEN(E3987)&gt;0,IFERROR(HLOOKUP(E3987,'Codigos Servicios'!$A$4:$A$49,1,1),"SI"),"")</f>
        <v/>
      </c>
    </row>
    <row r="3988" spans="1:11" x14ac:dyDescent="0.25">
      <c r="A3988" s="11" t="str">
        <f t="shared" si="321"/>
        <v/>
      </c>
      <c r="B3988" s="16" t="str">
        <f t="shared" si="322"/>
        <v/>
      </c>
      <c r="C3988" s="11" t="str">
        <f t="shared" si="323"/>
        <v/>
      </c>
      <c r="D3988" s="11" t="str">
        <f t="shared" si="324"/>
        <v/>
      </c>
      <c r="J3988" s="21" t="str">
        <f t="shared" si="320"/>
        <v/>
      </c>
      <c r="K3988" s="24" t="str">
        <f>IF(LEN(E3988)&gt;0,IFERROR(HLOOKUP(E3988,'Codigos Servicios'!$A$4:$A$49,1,1),"SI"),"")</f>
        <v/>
      </c>
    </row>
    <row r="3989" spans="1:11" x14ac:dyDescent="0.25">
      <c r="A3989" s="11" t="str">
        <f t="shared" si="321"/>
        <v/>
      </c>
      <c r="B3989" s="16" t="str">
        <f t="shared" si="322"/>
        <v/>
      </c>
      <c r="C3989" s="11" t="str">
        <f t="shared" si="323"/>
        <v/>
      </c>
      <c r="D3989" s="11" t="str">
        <f t="shared" si="324"/>
        <v/>
      </c>
      <c r="J3989" s="21" t="str">
        <f t="shared" si="320"/>
        <v/>
      </c>
      <c r="K3989" s="24" t="str">
        <f>IF(LEN(E3989)&gt;0,IFERROR(HLOOKUP(E3989,'Codigos Servicios'!$A$4:$A$49,1,1),"SI"),"")</f>
        <v/>
      </c>
    </row>
    <row r="3990" spans="1:11" x14ac:dyDescent="0.25">
      <c r="A3990" s="11" t="str">
        <f t="shared" si="321"/>
        <v/>
      </c>
      <c r="B3990" s="16" t="str">
        <f t="shared" si="322"/>
        <v/>
      </c>
      <c r="C3990" s="11" t="str">
        <f t="shared" si="323"/>
        <v/>
      </c>
      <c r="D3990" s="11" t="str">
        <f t="shared" si="324"/>
        <v/>
      </c>
      <c r="J3990" s="21" t="str">
        <f t="shared" si="320"/>
        <v/>
      </c>
      <c r="K3990" s="24" t="str">
        <f>IF(LEN(E3990)&gt;0,IFERROR(HLOOKUP(E3990,'Codigos Servicios'!$A$4:$A$49,1,1),"SI"),"")</f>
        <v/>
      </c>
    </row>
    <row r="3991" spans="1:11" x14ac:dyDescent="0.25">
      <c r="A3991" s="11" t="str">
        <f t="shared" si="321"/>
        <v/>
      </c>
      <c r="B3991" s="16" t="str">
        <f t="shared" si="322"/>
        <v/>
      </c>
      <c r="C3991" s="11" t="str">
        <f t="shared" si="323"/>
        <v/>
      </c>
      <c r="D3991" s="11" t="str">
        <f t="shared" si="324"/>
        <v/>
      </c>
      <c r="J3991" s="21" t="str">
        <f t="shared" si="320"/>
        <v/>
      </c>
      <c r="K3991" s="24" t="str">
        <f>IF(LEN(E3991)&gt;0,IFERROR(HLOOKUP(E3991,'Codigos Servicios'!$A$4:$A$49,1,1),"SI"),"")</f>
        <v/>
      </c>
    </row>
    <row r="3992" spans="1:11" x14ac:dyDescent="0.25">
      <c r="A3992" s="11" t="str">
        <f t="shared" si="321"/>
        <v/>
      </c>
      <c r="B3992" s="16" t="str">
        <f t="shared" si="322"/>
        <v/>
      </c>
      <c r="C3992" s="11" t="str">
        <f t="shared" si="323"/>
        <v/>
      </c>
      <c r="D3992" s="11" t="str">
        <f t="shared" si="324"/>
        <v/>
      </c>
      <c r="J3992" s="21" t="str">
        <f t="shared" si="320"/>
        <v/>
      </c>
      <c r="K3992" s="24" t="str">
        <f>IF(LEN(E3992)&gt;0,IFERROR(HLOOKUP(E3992,'Codigos Servicios'!$A$4:$A$49,1,1),"SI"),"")</f>
        <v/>
      </c>
    </row>
    <row r="3993" spans="1:11" x14ac:dyDescent="0.25">
      <c r="A3993" s="11" t="str">
        <f t="shared" si="321"/>
        <v/>
      </c>
      <c r="B3993" s="16" t="str">
        <f t="shared" si="322"/>
        <v/>
      </c>
      <c r="C3993" s="11" t="str">
        <f t="shared" si="323"/>
        <v/>
      </c>
      <c r="D3993" s="11" t="str">
        <f t="shared" si="324"/>
        <v/>
      </c>
      <c r="J3993" s="21" t="str">
        <f t="shared" si="320"/>
        <v/>
      </c>
      <c r="K3993" s="24" t="str">
        <f>IF(LEN(E3993)&gt;0,IFERROR(HLOOKUP(E3993,'Codigos Servicios'!$A$4:$A$49,1,1),"SI"),"")</f>
        <v/>
      </c>
    </row>
    <row r="3994" spans="1:11" x14ac:dyDescent="0.25">
      <c r="A3994" s="11" t="str">
        <f t="shared" si="321"/>
        <v/>
      </c>
      <c r="B3994" s="16" t="str">
        <f t="shared" si="322"/>
        <v/>
      </c>
      <c r="C3994" s="11" t="str">
        <f t="shared" si="323"/>
        <v/>
      </c>
      <c r="D3994" s="11" t="str">
        <f t="shared" si="324"/>
        <v/>
      </c>
      <c r="J3994" s="21" t="str">
        <f t="shared" si="320"/>
        <v/>
      </c>
      <c r="K3994" s="24" t="str">
        <f>IF(LEN(E3994)&gt;0,IFERROR(HLOOKUP(E3994,'Codigos Servicios'!$A$4:$A$49,1,1),"SI"),"")</f>
        <v/>
      </c>
    </row>
    <row r="3995" spans="1:11" x14ac:dyDescent="0.25">
      <c r="A3995" s="11" t="str">
        <f t="shared" si="321"/>
        <v/>
      </c>
      <c r="B3995" s="16" t="str">
        <f t="shared" si="322"/>
        <v/>
      </c>
      <c r="C3995" s="11" t="str">
        <f t="shared" si="323"/>
        <v/>
      </c>
      <c r="D3995" s="11" t="str">
        <f t="shared" si="324"/>
        <v/>
      </c>
      <c r="J3995" s="21" t="str">
        <f t="shared" si="320"/>
        <v/>
      </c>
      <c r="K3995" s="24" t="str">
        <f>IF(LEN(E3995)&gt;0,IFERROR(HLOOKUP(E3995,'Codigos Servicios'!$A$4:$A$49,1,1),"SI"),"")</f>
        <v/>
      </c>
    </row>
    <row r="3996" spans="1:11" x14ac:dyDescent="0.25">
      <c r="A3996" s="11" t="str">
        <f t="shared" si="321"/>
        <v/>
      </c>
      <c r="B3996" s="16" t="str">
        <f t="shared" si="322"/>
        <v/>
      </c>
      <c r="C3996" s="11" t="str">
        <f t="shared" si="323"/>
        <v/>
      </c>
      <c r="D3996" s="11" t="str">
        <f t="shared" si="324"/>
        <v/>
      </c>
      <c r="J3996" s="21" t="str">
        <f t="shared" si="320"/>
        <v/>
      </c>
      <c r="K3996" s="24" t="str">
        <f>IF(LEN(E3996)&gt;0,IFERROR(HLOOKUP(E3996,'Codigos Servicios'!$A$4:$A$49,1,1),"SI"),"")</f>
        <v/>
      </c>
    </row>
    <row r="3997" spans="1:11" x14ac:dyDescent="0.25">
      <c r="A3997" s="11" t="str">
        <f t="shared" si="321"/>
        <v/>
      </c>
      <c r="B3997" s="16" t="str">
        <f t="shared" si="322"/>
        <v/>
      </c>
      <c r="C3997" s="11" t="str">
        <f t="shared" si="323"/>
        <v/>
      </c>
      <c r="D3997" s="11" t="str">
        <f t="shared" si="324"/>
        <v/>
      </c>
      <c r="J3997" s="21" t="str">
        <f t="shared" si="320"/>
        <v/>
      </c>
      <c r="K3997" s="24" t="str">
        <f>IF(LEN(E3997)&gt;0,IFERROR(HLOOKUP(E3997,'Codigos Servicios'!$A$4:$A$49,1,1),"SI"),"")</f>
        <v/>
      </c>
    </row>
    <row r="3998" spans="1:11" x14ac:dyDescent="0.25">
      <c r="A3998" s="11" t="str">
        <f t="shared" si="321"/>
        <v/>
      </c>
      <c r="B3998" s="16" t="str">
        <f t="shared" si="322"/>
        <v/>
      </c>
      <c r="C3998" s="11" t="str">
        <f t="shared" si="323"/>
        <v/>
      </c>
      <c r="D3998" s="11" t="str">
        <f t="shared" si="324"/>
        <v/>
      </c>
      <c r="J3998" s="21" t="str">
        <f t="shared" si="320"/>
        <v/>
      </c>
      <c r="K3998" s="24" t="str">
        <f>IF(LEN(E3998)&gt;0,IFERROR(HLOOKUP(E3998,'Codigos Servicios'!$A$4:$A$49,1,1),"SI"),"")</f>
        <v/>
      </c>
    </row>
    <row r="3999" spans="1:11" x14ac:dyDescent="0.25">
      <c r="A3999" s="11" t="str">
        <f t="shared" si="321"/>
        <v/>
      </c>
      <c r="B3999" s="16" t="str">
        <f t="shared" si="322"/>
        <v/>
      </c>
      <c r="C3999" s="11" t="str">
        <f t="shared" si="323"/>
        <v/>
      </c>
      <c r="D3999" s="11" t="str">
        <f t="shared" si="324"/>
        <v/>
      </c>
      <c r="J3999" s="21" t="str">
        <f t="shared" si="320"/>
        <v/>
      </c>
      <c r="K3999" s="24" t="str">
        <f>IF(LEN(E3999)&gt;0,IFERROR(HLOOKUP(E3999,'Codigos Servicios'!$A$4:$A$49,1,1),"SI"),"")</f>
        <v/>
      </c>
    </row>
    <row r="4000" spans="1:11" x14ac:dyDescent="0.25">
      <c r="A4000" s="11" t="str">
        <f t="shared" si="321"/>
        <v/>
      </c>
      <c r="B4000" s="16" t="str">
        <f t="shared" si="322"/>
        <v/>
      </c>
      <c r="C4000" s="11" t="str">
        <f t="shared" si="323"/>
        <v/>
      </c>
      <c r="D4000" s="11" t="str">
        <f t="shared" si="324"/>
        <v/>
      </c>
      <c r="J4000" s="21" t="str">
        <f t="shared" si="320"/>
        <v/>
      </c>
      <c r="K4000" s="24" t="str">
        <f>IF(LEN(E4000)&gt;0,IFERROR(HLOOKUP(E4000,'Codigos Servicios'!$A$4:$A$49,1,1),"SI"),"")</f>
        <v/>
      </c>
    </row>
    <row r="4001" spans="1:11" x14ac:dyDescent="0.25">
      <c r="A4001" s="11" t="str">
        <f t="shared" si="321"/>
        <v/>
      </c>
      <c r="B4001" s="16" t="str">
        <f t="shared" si="322"/>
        <v/>
      </c>
      <c r="C4001" s="11" t="str">
        <f t="shared" si="323"/>
        <v/>
      </c>
      <c r="D4001" s="11" t="str">
        <f t="shared" si="324"/>
        <v/>
      </c>
      <c r="J4001" s="21" t="str">
        <f t="shared" si="320"/>
        <v/>
      </c>
      <c r="K4001" s="24" t="str">
        <f>IF(LEN(E4001)&gt;0,IFERROR(HLOOKUP(E4001,'Codigos Servicios'!$A$4:$A$49,1,1),"SI"),"")</f>
        <v/>
      </c>
    </row>
    <row r="4002" spans="1:11" x14ac:dyDescent="0.25">
      <c r="A4002" s="11" t="str">
        <f t="shared" si="321"/>
        <v/>
      </c>
      <c r="B4002" s="16" t="str">
        <f t="shared" si="322"/>
        <v/>
      </c>
      <c r="C4002" s="11" t="str">
        <f t="shared" si="323"/>
        <v/>
      </c>
      <c r="D4002" s="11" t="str">
        <f t="shared" si="324"/>
        <v/>
      </c>
      <c r="J4002" s="21" t="str">
        <f t="shared" si="320"/>
        <v/>
      </c>
      <c r="K4002" s="24" t="str">
        <f>IF(LEN(E4002)&gt;0,IFERROR(HLOOKUP(E4002,'Codigos Servicios'!$A$4:$A$49,1,1),"SI"),"")</f>
        <v/>
      </c>
    </row>
    <row r="4003" spans="1:11" x14ac:dyDescent="0.25">
      <c r="A4003" s="11" t="str">
        <f t="shared" si="321"/>
        <v/>
      </c>
      <c r="B4003" s="16" t="str">
        <f t="shared" si="322"/>
        <v/>
      </c>
      <c r="C4003" s="11" t="str">
        <f t="shared" si="323"/>
        <v/>
      </c>
      <c r="D4003" s="11" t="str">
        <f t="shared" si="324"/>
        <v/>
      </c>
      <c r="J4003" s="21" t="str">
        <f t="shared" si="320"/>
        <v/>
      </c>
      <c r="K4003" s="24" t="str">
        <f>IF(LEN(E4003)&gt;0,IFERROR(HLOOKUP(E4003,'Codigos Servicios'!$A$4:$A$49,1,1),"SI"),"")</f>
        <v/>
      </c>
    </row>
    <row r="4004" spans="1:11" x14ac:dyDescent="0.25">
      <c r="A4004" s="11" t="str">
        <f t="shared" si="321"/>
        <v/>
      </c>
      <c r="B4004" s="16" t="str">
        <f t="shared" si="322"/>
        <v/>
      </c>
      <c r="C4004" s="11" t="str">
        <f t="shared" si="323"/>
        <v/>
      </c>
      <c r="D4004" s="11" t="str">
        <f t="shared" si="324"/>
        <v/>
      </c>
      <c r="J4004" s="21" t="str">
        <f t="shared" si="320"/>
        <v/>
      </c>
      <c r="K4004" s="24" t="str">
        <f>IF(LEN(E4004)&gt;0,IFERROR(HLOOKUP(E4004,'Codigos Servicios'!$A$4:$A$49,1,1),"SI"),"")</f>
        <v/>
      </c>
    </row>
    <row r="4005" spans="1:11" x14ac:dyDescent="0.25">
      <c r="A4005" s="11" t="str">
        <f t="shared" si="321"/>
        <v/>
      </c>
      <c r="B4005" s="16" t="str">
        <f t="shared" si="322"/>
        <v/>
      </c>
      <c r="C4005" s="11" t="str">
        <f t="shared" si="323"/>
        <v/>
      </c>
      <c r="D4005" s="11" t="str">
        <f t="shared" si="324"/>
        <v/>
      </c>
      <c r="J4005" s="21" t="str">
        <f t="shared" si="320"/>
        <v/>
      </c>
      <c r="K4005" s="24" t="str">
        <f>IF(LEN(E4005)&gt;0,IFERROR(HLOOKUP(E4005,'Codigos Servicios'!$A$4:$A$49,1,1),"SI"),"")</f>
        <v/>
      </c>
    </row>
    <row r="4006" spans="1:11" x14ac:dyDescent="0.25">
      <c r="A4006" s="11" t="str">
        <f t="shared" si="321"/>
        <v/>
      </c>
      <c r="B4006" s="16" t="str">
        <f t="shared" si="322"/>
        <v/>
      </c>
      <c r="C4006" s="11" t="str">
        <f t="shared" si="323"/>
        <v/>
      </c>
      <c r="D4006" s="11" t="str">
        <f t="shared" si="324"/>
        <v/>
      </c>
      <c r="J4006" s="21" t="str">
        <f t="shared" si="320"/>
        <v/>
      </c>
      <c r="K4006" s="24" t="str">
        <f>IF(LEN(E4006)&gt;0,IFERROR(HLOOKUP(E4006,'Codigos Servicios'!$A$4:$A$49,1,1),"SI"),"")</f>
        <v/>
      </c>
    </row>
    <row r="4007" spans="1:11" x14ac:dyDescent="0.25">
      <c r="A4007" s="11" t="str">
        <f t="shared" si="321"/>
        <v/>
      </c>
      <c r="B4007" s="16" t="str">
        <f t="shared" si="322"/>
        <v/>
      </c>
      <c r="C4007" s="11" t="str">
        <f t="shared" si="323"/>
        <v/>
      </c>
      <c r="D4007" s="11" t="str">
        <f t="shared" si="324"/>
        <v/>
      </c>
      <c r="J4007" s="21" t="str">
        <f t="shared" si="320"/>
        <v/>
      </c>
      <c r="K4007" s="24" t="str">
        <f>IF(LEN(E4007)&gt;0,IFERROR(HLOOKUP(E4007,'Codigos Servicios'!$A$4:$A$49,1,1),"SI"),"")</f>
        <v/>
      </c>
    </row>
    <row r="4008" spans="1:11" x14ac:dyDescent="0.25">
      <c r="A4008" s="11" t="str">
        <f t="shared" si="321"/>
        <v/>
      </c>
      <c r="B4008" s="16" t="str">
        <f t="shared" si="322"/>
        <v/>
      </c>
      <c r="C4008" s="11" t="str">
        <f t="shared" si="323"/>
        <v/>
      </c>
      <c r="D4008" s="11" t="str">
        <f t="shared" si="324"/>
        <v/>
      </c>
      <c r="J4008" s="21" t="str">
        <f t="shared" si="320"/>
        <v/>
      </c>
      <c r="K4008" s="24" t="str">
        <f>IF(LEN(E4008)&gt;0,IFERROR(HLOOKUP(E4008,'Codigos Servicios'!$A$4:$A$49,1,1),"SI"),"")</f>
        <v/>
      </c>
    </row>
    <row r="4009" spans="1:11" x14ac:dyDescent="0.25">
      <c r="A4009" s="11" t="str">
        <f t="shared" si="321"/>
        <v/>
      </c>
      <c r="B4009" s="16" t="str">
        <f t="shared" si="322"/>
        <v/>
      </c>
      <c r="C4009" s="11" t="str">
        <f t="shared" si="323"/>
        <v/>
      </c>
      <c r="D4009" s="11" t="str">
        <f t="shared" si="324"/>
        <v/>
      </c>
      <c r="J4009" s="21" t="str">
        <f t="shared" si="320"/>
        <v/>
      </c>
      <c r="K4009" s="24" t="str">
        <f>IF(LEN(E4009)&gt;0,IFERROR(HLOOKUP(E4009,'Codigos Servicios'!$A$4:$A$49,1,1),"SI"),"")</f>
        <v/>
      </c>
    </row>
    <row r="4010" spans="1:11" x14ac:dyDescent="0.25">
      <c r="A4010" s="11" t="str">
        <f t="shared" si="321"/>
        <v/>
      </c>
      <c r="B4010" s="16" t="str">
        <f t="shared" si="322"/>
        <v/>
      </c>
      <c r="C4010" s="11" t="str">
        <f t="shared" si="323"/>
        <v/>
      </c>
      <c r="D4010" s="11" t="str">
        <f t="shared" si="324"/>
        <v/>
      </c>
      <c r="J4010" s="21" t="str">
        <f t="shared" si="320"/>
        <v/>
      </c>
      <c r="K4010" s="24" t="str">
        <f>IF(LEN(E4010)&gt;0,IFERROR(HLOOKUP(E4010,'Codigos Servicios'!$A$4:$A$49,1,1),"SI"),"")</f>
        <v/>
      </c>
    </row>
    <row r="4011" spans="1:11" x14ac:dyDescent="0.25">
      <c r="A4011" s="11" t="str">
        <f t="shared" si="321"/>
        <v/>
      </c>
      <c r="B4011" s="16" t="str">
        <f t="shared" si="322"/>
        <v/>
      </c>
      <c r="C4011" s="11" t="str">
        <f t="shared" si="323"/>
        <v/>
      </c>
      <c r="D4011" s="11" t="str">
        <f t="shared" si="324"/>
        <v/>
      </c>
      <c r="J4011" s="21" t="str">
        <f t="shared" si="320"/>
        <v/>
      </c>
      <c r="K4011" s="24" t="str">
        <f>IF(LEN(E4011)&gt;0,IFERROR(HLOOKUP(E4011,'Codigos Servicios'!$A$4:$A$49,1,1),"SI"),"")</f>
        <v/>
      </c>
    </row>
    <row r="4012" spans="1:11" x14ac:dyDescent="0.25">
      <c r="A4012" s="11" t="str">
        <f t="shared" si="321"/>
        <v/>
      </c>
      <c r="B4012" s="16" t="str">
        <f t="shared" si="322"/>
        <v/>
      </c>
      <c r="C4012" s="11" t="str">
        <f t="shared" si="323"/>
        <v/>
      </c>
      <c r="D4012" s="11" t="str">
        <f t="shared" si="324"/>
        <v/>
      </c>
      <c r="J4012" s="21" t="str">
        <f t="shared" si="320"/>
        <v/>
      </c>
      <c r="K4012" s="24" t="str">
        <f>IF(LEN(E4012)&gt;0,IFERROR(HLOOKUP(E4012,'Codigos Servicios'!$A$4:$A$49,1,1),"SI"),"")</f>
        <v/>
      </c>
    </row>
    <row r="4013" spans="1:11" x14ac:dyDescent="0.25">
      <c r="A4013" s="11" t="str">
        <f t="shared" si="321"/>
        <v/>
      </c>
      <c r="B4013" s="16" t="str">
        <f t="shared" si="322"/>
        <v/>
      </c>
      <c r="C4013" s="11" t="str">
        <f t="shared" si="323"/>
        <v/>
      </c>
      <c r="D4013" s="11" t="str">
        <f t="shared" si="324"/>
        <v/>
      </c>
      <c r="J4013" s="21" t="str">
        <f t="shared" si="320"/>
        <v/>
      </c>
      <c r="K4013" s="24" t="str">
        <f>IF(LEN(E4013)&gt;0,IFERROR(HLOOKUP(E4013,'Codigos Servicios'!$A$4:$A$49,1,1),"SI"),"")</f>
        <v/>
      </c>
    </row>
    <row r="4014" spans="1:11" x14ac:dyDescent="0.25">
      <c r="A4014" s="11" t="str">
        <f t="shared" si="321"/>
        <v/>
      </c>
      <c r="B4014" s="16" t="str">
        <f t="shared" si="322"/>
        <v/>
      </c>
      <c r="C4014" s="11" t="str">
        <f t="shared" si="323"/>
        <v/>
      </c>
      <c r="D4014" s="11" t="str">
        <f t="shared" si="324"/>
        <v/>
      </c>
      <c r="J4014" s="21" t="str">
        <f t="shared" si="320"/>
        <v/>
      </c>
      <c r="K4014" s="24" t="str">
        <f>IF(LEN(E4014)&gt;0,IFERROR(HLOOKUP(E4014,'Codigos Servicios'!$A$4:$A$49,1,1),"SI"),"")</f>
        <v/>
      </c>
    </row>
    <row r="4015" spans="1:11" x14ac:dyDescent="0.25">
      <c r="A4015" s="11" t="str">
        <f t="shared" si="321"/>
        <v/>
      </c>
      <c r="B4015" s="16" t="str">
        <f t="shared" si="322"/>
        <v/>
      </c>
      <c r="C4015" s="11" t="str">
        <f t="shared" si="323"/>
        <v/>
      </c>
      <c r="D4015" s="11" t="str">
        <f t="shared" si="324"/>
        <v/>
      </c>
      <c r="J4015" s="21" t="str">
        <f t="shared" si="320"/>
        <v/>
      </c>
      <c r="K4015" s="24" t="str">
        <f>IF(LEN(E4015)&gt;0,IFERROR(HLOOKUP(E4015,'Codigos Servicios'!$A$4:$A$49,1,1),"SI"),"")</f>
        <v/>
      </c>
    </row>
    <row r="4016" spans="1:11" x14ac:dyDescent="0.25">
      <c r="A4016" s="11" t="str">
        <f t="shared" si="321"/>
        <v/>
      </c>
      <c r="B4016" s="16" t="str">
        <f t="shared" si="322"/>
        <v/>
      </c>
      <c r="C4016" s="11" t="str">
        <f t="shared" si="323"/>
        <v/>
      </c>
      <c r="D4016" s="11" t="str">
        <f t="shared" si="324"/>
        <v/>
      </c>
      <c r="J4016" s="21" t="str">
        <f t="shared" si="320"/>
        <v/>
      </c>
      <c r="K4016" s="24" t="str">
        <f>IF(LEN(E4016)&gt;0,IFERROR(HLOOKUP(E4016,'Codigos Servicios'!$A$4:$A$49,1,1),"SI"),"")</f>
        <v/>
      </c>
    </row>
    <row r="4017" spans="1:11" x14ac:dyDescent="0.25">
      <c r="A4017" s="11" t="str">
        <f t="shared" si="321"/>
        <v/>
      </c>
      <c r="B4017" s="16" t="str">
        <f t="shared" si="322"/>
        <v/>
      </c>
      <c r="C4017" s="11" t="str">
        <f t="shared" si="323"/>
        <v/>
      </c>
      <c r="D4017" s="11" t="str">
        <f t="shared" si="324"/>
        <v/>
      </c>
      <c r="J4017" s="21" t="str">
        <f t="shared" si="320"/>
        <v/>
      </c>
      <c r="K4017" s="24" t="str">
        <f>IF(LEN(E4017)&gt;0,IFERROR(HLOOKUP(E4017,'Codigos Servicios'!$A$4:$A$49,1,1),"SI"),"")</f>
        <v/>
      </c>
    </row>
    <row r="4018" spans="1:11" x14ac:dyDescent="0.25">
      <c r="A4018" s="11" t="str">
        <f t="shared" si="321"/>
        <v/>
      </c>
      <c r="B4018" s="16" t="str">
        <f t="shared" si="322"/>
        <v/>
      </c>
      <c r="C4018" s="11" t="str">
        <f t="shared" si="323"/>
        <v/>
      </c>
      <c r="D4018" s="11" t="str">
        <f t="shared" si="324"/>
        <v/>
      </c>
      <c r="J4018" s="21" t="str">
        <f t="shared" si="320"/>
        <v/>
      </c>
      <c r="K4018" s="24" t="str">
        <f>IF(LEN(E4018)&gt;0,IFERROR(HLOOKUP(E4018,'Codigos Servicios'!$A$4:$A$49,1,1),"SI"),"")</f>
        <v/>
      </c>
    </row>
    <row r="4019" spans="1:11" x14ac:dyDescent="0.25">
      <c r="A4019" s="11" t="str">
        <f t="shared" si="321"/>
        <v/>
      </c>
      <c r="B4019" s="16" t="str">
        <f t="shared" si="322"/>
        <v/>
      </c>
      <c r="C4019" s="11" t="str">
        <f t="shared" si="323"/>
        <v/>
      </c>
      <c r="D4019" s="11" t="str">
        <f t="shared" si="324"/>
        <v/>
      </c>
      <c r="J4019" s="21" t="str">
        <f t="shared" si="320"/>
        <v/>
      </c>
      <c r="K4019" s="24" t="str">
        <f>IF(LEN(E4019)&gt;0,IFERROR(HLOOKUP(E4019,'Codigos Servicios'!$A$4:$A$49,1,1),"SI"),"")</f>
        <v/>
      </c>
    </row>
    <row r="4020" spans="1:11" x14ac:dyDescent="0.25">
      <c r="A4020" s="11" t="str">
        <f t="shared" si="321"/>
        <v/>
      </c>
      <c r="B4020" s="16" t="str">
        <f t="shared" si="322"/>
        <v/>
      </c>
      <c r="C4020" s="11" t="str">
        <f t="shared" si="323"/>
        <v/>
      </c>
      <c r="D4020" s="11" t="str">
        <f t="shared" si="324"/>
        <v/>
      </c>
      <c r="J4020" s="21" t="str">
        <f t="shared" si="320"/>
        <v/>
      </c>
      <c r="K4020" s="24" t="str">
        <f>IF(LEN(E4020)&gt;0,IFERROR(HLOOKUP(E4020,'Codigos Servicios'!$A$4:$A$49,1,1),"SI"),"")</f>
        <v/>
      </c>
    </row>
    <row r="4021" spans="1:11" x14ac:dyDescent="0.25">
      <c r="A4021" s="11" t="str">
        <f t="shared" si="321"/>
        <v/>
      </c>
      <c r="B4021" s="16" t="str">
        <f t="shared" si="322"/>
        <v/>
      </c>
      <c r="C4021" s="11" t="str">
        <f t="shared" si="323"/>
        <v/>
      </c>
      <c r="D4021" s="11" t="str">
        <f t="shared" si="324"/>
        <v/>
      </c>
      <c r="J4021" s="21" t="str">
        <f t="shared" si="320"/>
        <v/>
      </c>
      <c r="K4021" s="24" t="str">
        <f>IF(LEN(E4021)&gt;0,IFERROR(HLOOKUP(E4021,'Codigos Servicios'!$A$4:$A$49,1,1),"SI"),"")</f>
        <v/>
      </c>
    </row>
    <row r="4022" spans="1:11" x14ac:dyDescent="0.25">
      <c r="A4022" s="11" t="str">
        <f t="shared" si="321"/>
        <v/>
      </c>
      <c r="B4022" s="16" t="str">
        <f t="shared" si="322"/>
        <v/>
      </c>
      <c r="C4022" s="11" t="str">
        <f t="shared" si="323"/>
        <v/>
      </c>
      <c r="D4022" s="11" t="str">
        <f t="shared" si="324"/>
        <v/>
      </c>
      <c r="J4022" s="21" t="str">
        <f t="shared" si="320"/>
        <v/>
      </c>
      <c r="K4022" s="24" t="str">
        <f>IF(LEN(E4022)&gt;0,IFERROR(HLOOKUP(E4022,'Codigos Servicios'!$A$4:$A$49,1,1),"SI"),"")</f>
        <v/>
      </c>
    </row>
    <row r="4023" spans="1:11" x14ac:dyDescent="0.25">
      <c r="A4023" s="11" t="str">
        <f t="shared" si="321"/>
        <v/>
      </c>
      <c r="B4023" s="16" t="str">
        <f t="shared" si="322"/>
        <v/>
      </c>
      <c r="C4023" s="11" t="str">
        <f t="shared" si="323"/>
        <v/>
      </c>
      <c r="D4023" s="11" t="str">
        <f t="shared" si="324"/>
        <v/>
      </c>
      <c r="J4023" s="21" t="str">
        <f t="shared" si="320"/>
        <v/>
      </c>
      <c r="K4023" s="24" t="str">
        <f>IF(LEN(E4023)&gt;0,IFERROR(HLOOKUP(E4023,'Codigos Servicios'!$A$4:$A$49,1,1),"SI"),"")</f>
        <v/>
      </c>
    </row>
    <row r="4024" spans="1:11" x14ac:dyDescent="0.25">
      <c r="A4024" s="11" t="str">
        <f t="shared" si="321"/>
        <v/>
      </c>
      <c r="B4024" s="16" t="str">
        <f t="shared" si="322"/>
        <v/>
      </c>
      <c r="C4024" s="11" t="str">
        <f t="shared" si="323"/>
        <v/>
      </c>
      <c r="D4024" s="11" t="str">
        <f t="shared" si="324"/>
        <v/>
      </c>
      <c r="J4024" s="21" t="str">
        <f t="shared" si="320"/>
        <v/>
      </c>
      <c r="K4024" s="24" t="str">
        <f>IF(LEN(E4024)&gt;0,IFERROR(HLOOKUP(E4024,'Codigos Servicios'!$A$4:$A$49,1,1),"SI"),"")</f>
        <v/>
      </c>
    </row>
    <row r="4025" spans="1:11" x14ac:dyDescent="0.25">
      <c r="A4025" s="11" t="str">
        <f t="shared" si="321"/>
        <v/>
      </c>
      <c r="B4025" s="16" t="str">
        <f t="shared" si="322"/>
        <v/>
      </c>
      <c r="C4025" s="11" t="str">
        <f t="shared" si="323"/>
        <v/>
      </c>
      <c r="D4025" s="11" t="str">
        <f t="shared" si="324"/>
        <v/>
      </c>
      <c r="J4025" s="21" t="str">
        <f t="shared" si="320"/>
        <v/>
      </c>
      <c r="K4025" s="24" t="str">
        <f>IF(LEN(E4025)&gt;0,IFERROR(HLOOKUP(E4025,'Codigos Servicios'!$A$4:$A$49,1,1),"SI"),"")</f>
        <v/>
      </c>
    </row>
    <row r="4026" spans="1:11" x14ac:dyDescent="0.25">
      <c r="A4026" s="11" t="str">
        <f t="shared" si="321"/>
        <v/>
      </c>
      <c r="B4026" s="16" t="str">
        <f t="shared" si="322"/>
        <v/>
      </c>
      <c r="C4026" s="11" t="str">
        <f t="shared" si="323"/>
        <v/>
      </c>
      <c r="D4026" s="11" t="str">
        <f t="shared" si="324"/>
        <v/>
      </c>
      <c r="J4026" s="21" t="str">
        <f t="shared" si="320"/>
        <v/>
      </c>
      <c r="K4026" s="24" t="str">
        <f>IF(LEN(E4026)&gt;0,IFERROR(HLOOKUP(E4026,'Codigos Servicios'!$A$4:$A$49,1,1),"SI"),"")</f>
        <v/>
      </c>
    </row>
    <row r="4027" spans="1:11" x14ac:dyDescent="0.25">
      <c r="A4027" s="11" t="str">
        <f t="shared" si="321"/>
        <v/>
      </c>
      <c r="B4027" s="16" t="str">
        <f t="shared" si="322"/>
        <v/>
      </c>
      <c r="C4027" s="11" t="str">
        <f t="shared" si="323"/>
        <v/>
      </c>
      <c r="D4027" s="11" t="str">
        <f t="shared" si="324"/>
        <v/>
      </c>
      <c r="J4027" s="21" t="str">
        <f t="shared" si="320"/>
        <v/>
      </c>
      <c r="K4027" s="24" t="str">
        <f>IF(LEN(E4027)&gt;0,IFERROR(HLOOKUP(E4027,'Codigos Servicios'!$A$4:$A$49,1,1),"SI"),"")</f>
        <v/>
      </c>
    </row>
    <row r="4028" spans="1:11" x14ac:dyDescent="0.25">
      <c r="A4028" s="11" t="str">
        <f t="shared" si="321"/>
        <v/>
      </c>
      <c r="B4028" s="16" t="str">
        <f t="shared" si="322"/>
        <v/>
      </c>
      <c r="C4028" s="11" t="str">
        <f t="shared" si="323"/>
        <v/>
      </c>
      <c r="D4028" s="11" t="str">
        <f t="shared" si="324"/>
        <v/>
      </c>
      <c r="J4028" s="21" t="str">
        <f t="shared" si="320"/>
        <v/>
      </c>
      <c r="K4028" s="24" t="str">
        <f>IF(LEN(E4028)&gt;0,IFERROR(HLOOKUP(E4028,'Codigos Servicios'!$A$4:$A$49,1,1),"SI"),"")</f>
        <v/>
      </c>
    </row>
    <row r="4029" spans="1:11" x14ac:dyDescent="0.25">
      <c r="A4029" s="11" t="str">
        <f t="shared" si="321"/>
        <v/>
      </c>
      <c r="B4029" s="16" t="str">
        <f t="shared" si="322"/>
        <v/>
      </c>
      <c r="C4029" s="11" t="str">
        <f t="shared" si="323"/>
        <v/>
      </c>
      <c r="D4029" s="11" t="str">
        <f t="shared" si="324"/>
        <v/>
      </c>
      <c r="J4029" s="21" t="str">
        <f t="shared" si="320"/>
        <v/>
      </c>
      <c r="K4029" s="24" t="str">
        <f>IF(LEN(E4029)&gt;0,IFERROR(HLOOKUP(E4029,'Codigos Servicios'!$A$4:$A$49,1,1),"SI"),"")</f>
        <v/>
      </c>
    </row>
    <row r="4030" spans="1:11" x14ac:dyDescent="0.25">
      <c r="A4030" s="11" t="str">
        <f t="shared" si="321"/>
        <v/>
      </c>
      <c r="B4030" s="16" t="str">
        <f t="shared" si="322"/>
        <v/>
      </c>
      <c r="C4030" s="11" t="str">
        <f t="shared" si="323"/>
        <v/>
      </c>
      <c r="D4030" s="11" t="str">
        <f t="shared" si="324"/>
        <v/>
      </c>
      <c r="J4030" s="21" t="str">
        <f t="shared" si="320"/>
        <v/>
      </c>
      <c r="K4030" s="24" t="str">
        <f>IF(LEN(E4030)&gt;0,IFERROR(HLOOKUP(E4030,'Codigos Servicios'!$A$4:$A$49,1,1),"SI"),"")</f>
        <v/>
      </c>
    </row>
    <row r="4031" spans="1:11" x14ac:dyDescent="0.25">
      <c r="A4031" s="11" t="str">
        <f t="shared" si="321"/>
        <v/>
      </c>
      <c r="B4031" s="16" t="str">
        <f t="shared" si="322"/>
        <v/>
      </c>
      <c r="C4031" s="11" t="str">
        <f t="shared" si="323"/>
        <v/>
      </c>
      <c r="D4031" s="11" t="str">
        <f t="shared" si="324"/>
        <v/>
      </c>
      <c r="J4031" s="21" t="str">
        <f t="shared" si="320"/>
        <v/>
      </c>
      <c r="K4031" s="24" t="str">
        <f>IF(LEN(E4031)&gt;0,IFERROR(HLOOKUP(E4031,'Codigos Servicios'!$A$4:$A$49,1,1),"SI"),"")</f>
        <v/>
      </c>
    </row>
    <row r="4032" spans="1:11" x14ac:dyDescent="0.25">
      <c r="A4032" s="11" t="str">
        <f t="shared" si="321"/>
        <v/>
      </c>
      <c r="B4032" s="16" t="str">
        <f t="shared" si="322"/>
        <v/>
      </c>
      <c r="C4032" s="11" t="str">
        <f t="shared" si="323"/>
        <v/>
      </c>
      <c r="D4032" s="11" t="str">
        <f t="shared" si="324"/>
        <v/>
      </c>
      <c r="J4032" s="21" t="str">
        <f t="shared" si="320"/>
        <v/>
      </c>
      <c r="K4032" s="24" t="str">
        <f>IF(LEN(E4032)&gt;0,IFERROR(HLOOKUP(E4032,'Codigos Servicios'!$A$4:$A$49,1,1),"SI"),"")</f>
        <v/>
      </c>
    </row>
    <row r="4033" spans="1:11" x14ac:dyDescent="0.25">
      <c r="A4033" s="11" t="str">
        <f t="shared" si="321"/>
        <v/>
      </c>
      <c r="B4033" s="16" t="str">
        <f t="shared" si="322"/>
        <v/>
      </c>
      <c r="C4033" s="11" t="str">
        <f t="shared" si="323"/>
        <v/>
      </c>
      <c r="D4033" s="11" t="str">
        <f t="shared" si="324"/>
        <v/>
      </c>
      <c r="J4033" s="21" t="str">
        <f t="shared" si="320"/>
        <v/>
      </c>
      <c r="K4033" s="24" t="str">
        <f>IF(LEN(E4033)&gt;0,IFERROR(HLOOKUP(E4033,'Codigos Servicios'!$A$4:$A$49,1,1),"SI"),"")</f>
        <v/>
      </c>
    </row>
    <row r="4034" spans="1:11" x14ac:dyDescent="0.25">
      <c r="A4034" s="11" t="str">
        <f t="shared" si="321"/>
        <v/>
      </c>
      <c r="B4034" s="16" t="str">
        <f t="shared" si="322"/>
        <v/>
      </c>
      <c r="C4034" s="11" t="str">
        <f t="shared" si="323"/>
        <v/>
      </c>
      <c r="D4034" s="11" t="str">
        <f t="shared" si="324"/>
        <v/>
      </c>
      <c r="J4034" s="21" t="str">
        <f t="shared" si="320"/>
        <v/>
      </c>
      <c r="K4034" s="24" t="str">
        <f>IF(LEN(E4034)&gt;0,IFERROR(HLOOKUP(E4034,'Codigos Servicios'!$A$4:$A$49,1,1),"SI"),"")</f>
        <v/>
      </c>
    </row>
    <row r="4035" spans="1:11" x14ac:dyDescent="0.25">
      <c r="A4035" s="11" t="str">
        <f t="shared" si="321"/>
        <v/>
      </c>
      <c r="B4035" s="16" t="str">
        <f t="shared" si="322"/>
        <v/>
      </c>
      <c r="C4035" s="11" t="str">
        <f t="shared" si="323"/>
        <v/>
      </c>
      <c r="D4035" s="11" t="str">
        <f t="shared" si="324"/>
        <v/>
      </c>
      <c r="J4035" s="21" t="str">
        <f t="shared" si="320"/>
        <v/>
      </c>
      <c r="K4035" s="24" t="str">
        <f>IF(LEN(E4035)&gt;0,IFERROR(HLOOKUP(E4035,'Codigos Servicios'!$A$4:$A$49,1,1),"SI"),"")</f>
        <v/>
      </c>
    </row>
    <row r="4036" spans="1:11" x14ac:dyDescent="0.25">
      <c r="A4036" s="11" t="str">
        <f t="shared" si="321"/>
        <v/>
      </c>
      <c r="B4036" s="16" t="str">
        <f t="shared" si="322"/>
        <v/>
      </c>
      <c r="C4036" s="11" t="str">
        <f t="shared" si="323"/>
        <v/>
      </c>
      <c r="D4036" s="11" t="str">
        <f t="shared" si="324"/>
        <v/>
      </c>
      <c r="J4036" s="21" t="str">
        <f t="shared" si="320"/>
        <v/>
      </c>
      <c r="K4036" s="24" t="str">
        <f>IF(LEN(E4036)&gt;0,IFERROR(HLOOKUP(E4036,'Codigos Servicios'!$A$4:$A$49,1,1),"SI"),"")</f>
        <v/>
      </c>
    </row>
    <row r="4037" spans="1:11" x14ac:dyDescent="0.25">
      <c r="A4037" s="11" t="str">
        <f t="shared" si="321"/>
        <v/>
      </c>
      <c r="B4037" s="16" t="str">
        <f t="shared" si="322"/>
        <v/>
      </c>
      <c r="C4037" s="11" t="str">
        <f t="shared" si="323"/>
        <v/>
      </c>
      <c r="D4037" s="11" t="str">
        <f t="shared" si="324"/>
        <v/>
      </c>
      <c r="J4037" s="21" t="str">
        <f t="shared" si="320"/>
        <v/>
      </c>
      <c r="K4037" s="24" t="str">
        <f>IF(LEN(E4037)&gt;0,IFERROR(HLOOKUP(E4037,'Codigos Servicios'!$A$4:$A$49,1,1),"SI"),"")</f>
        <v/>
      </c>
    </row>
    <row r="4038" spans="1:11" x14ac:dyDescent="0.25">
      <c r="A4038" s="11" t="str">
        <f t="shared" si="321"/>
        <v/>
      </c>
      <c r="B4038" s="16" t="str">
        <f t="shared" si="322"/>
        <v/>
      </c>
      <c r="C4038" s="11" t="str">
        <f t="shared" si="323"/>
        <v/>
      </c>
      <c r="D4038" s="11" t="str">
        <f t="shared" si="324"/>
        <v/>
      </c>
      <c r="J4038" s="21" t="str">
        <f t="shared" si="320"/>
        <v/>
      </c>
      <c r="K4038" s="24" t="str">
        <f>IF(LEN(E4038)&gt;0,IFERROR(HLOOKUP(E4038,'Codigos Servicios'!$A$4:$A$49,1,1),"SI"),"")</f>
        <v/>
      </c>
    </row>
    <row r="4039" spans="1:11" x14ac:dyDescent="0.25">
      <c r="A4039" s="11" t="str">
        <f t="shared" si="321"/>
        <v/>
      </c>
      <c r="B4039" s="16" t="str">
        <f t="shared" si="322"/>
        <v/>
      </c>
      <c r="C4039" s="11" t="str">
        <f t="shared" si="323"/>
        <v/>
      </c>
      <c r="D4039" s="11" t="str">
        <f t="shared" si="324"/>
        <v/>
      </c>
      <c r="J4039" s="21" t="str">
        <f t="shared" si="320"/>
        <v/>
      </c>
      <c r="K4039" s="24" t="str">
        <f>IF(LEN(E4039)&gt;0,IFERROR(HLOOKUP(E4039,'Codigos Servicios'!$A$4:$A$49,1,1),"SI"),"")</f>
        <v/>
      </c>
    </row>
    <row r="4040" spans="1:11" x14ac:dyDescent="0.25">
      <c r="A4040" s="11" t="str">
        <f t="shared" si="321"/>
        <v/>
      </c>
      <c r="B4040" s="16" t="str">
        <f t="shared" si="322"/>
        <v/>
      </c>
      <c r="C4040" s="11" t="str">
        <f t="shared" si="323"/>
        <v/>
      </c>
      <c r="D4040" s="11" t="str">
        <f t="shared" si="324"/>
        <v/>
      </c>
      <c r="J4040" s="21" t="str">
        <f t="shared" ref="J4040:J4103" si="325">IF(LEN(E4040)&gt;0,IF(LEN(F4040)&gt;0,IF(LEN(C4040)&gt;1,IF(ISBLANK($H$5),"Error: No ha ingresado el Mes",IF(ISBLANK($I$5),"Error: No ha ingresado el Año",IF(K4040="SI","Error Codigo de Servicio Invalido",""))),"Error: No ha ingresado empresa"),""),"")</f>
        <v/>
      </c>
      <c r="K4040" s="24" t="str">
        <f>IF(LEN(E4040)&gt;0,IFERROR(HLOOKUP(E4040,'Codigos Servicios'!$A$4:$A$49,1,1),"SI"),"")</f>
        <v/>
      </c>
    </row>
    <row r="4041" spans="1:11" x14ac:dyDescent="0.25">
      <c r="A4041" s="11" t="str">
        <f t="shared" ref="A4041:A4104" si="326">IF(LEN(E4041)&gt;0,"TL","")</f>
        <v/>
      </c>
      <c r="B4041" s="16" t="str">
        <f t="shared" ref="B4041:B4104" si="327">IF(LEN(E4041)&gt;0,B4040+1,"")</f>
        <v/>
      </c>
      <c r="C4041" s="11" t="str">
        <f t="shared" ref="C4041:C4104" si="328">IF(LEN(E4041)&gt;0,$F$5,"")</f>
        <v/>
      </c>
      <c r="D4041" s="11" t="str">
        <f t="shared" ref="D4041:D4104" si="329">IF(LEN(E4041)&gt;0,$J$5,"")</f>
        <v/>
      </c>
      <c r="J4041" s="21" t="str">
        <f t="shared" si="325"/>
        <v/>
      </c>
      <c r="K4041" s="24" t="str">
        <f>IF(LEN(E4041)&gt;0,IFERROR(HLOOKUP(E4041,'Codigos Servicios'!$A$4:$A$49,1,1),"SI"),"")</f>
        <v/>
      </c>
    </row>
    <row r="4042" spans="1:11" x14ac:dyDescent="0.25">
      <c r="A4042" s="11" t="str">
        <f t="shared" si="326"/>
        <v/>
      </c>
      <c r="B4042" s="16" t="str">
        <f t="shared" si="327"/>
        <v/>
      </c>
      <c r="C4042" s="11" t="str">
        <f t="shared" si="328"/>
        <v/>
      </c>
      <c r="D4042" s="11" t="str">
        <f t="shared" si="329"/>
        <v/>
      </c>
      <c r="J4042" s="21" t="str">
        <f t="shared" si="325"/>
        <v/>
      </c>
      <c r="K4042" s="24" t="str">
        <f>IF(LEN(E4042)&gt;0,IFERROR(HLOOKUP(E4042,'Codigos Servicios'!$A$4:$A$49,1,1),"SI"),"")</f>
        <v/>
      </c>
    </row>
    <row r="4043" spans="1:11" x14ac:dyDescent="0.25">
      <c r="A4043" s="11" t="str">
        <f t="shared" si="326"/>
        <v/>
      </c>
      <c r="B4043" s="16" t="str">
        <f t="shared" si="327"/>
        <v/>
      </c>
      <c r="C4043" s="11" t="str">
        <f t="shared" si="328"/>
        <v/>
      </c>
      <c r="D4043" s="11" t="str">
        <f t="shared" si="329"/>
        <v/>
      </c>
      <c r="J4043" s="21" t="str">
        <f t="shared" si="325"/>
        <v/>
      </c>
      <c r="K4043" s="24" t="str">
        <f>IF(LEN(E4043)&gt;0,IFERROR(HLOOKUP(E4043,'Codigos Servicios'!$A$4:$A$49,1,1),"SI"),"")</f>
        <v/>
      </c>
    </row>
    <row r="4044" spans="1:11" x14ac:dyDescent="0.25">
      <c r="A4044" s="11" t="str">
        <f t="shared" si="326"/>
        <v/>
      </c>
      <c r="B4044" s="16" t="str">
        <f t="shared" si="327"/>
        <v/>
      </c>
      <c r="C4044" s="11" t="str">
        <f t="shared" si="328"/>
        <v/>
      </c>
      <c r="D4044" s="11" t="str">
        <f t="shared" si="329"/>
        <v/>
      </c>
      <c r="J4044" s="21" t="str">
        <f t="shared" si="325"/>
        <v/>
      </c>
      <c r="K4044" s="24" t="str">
        <f>IF(LEN(E4044)&gt;0,IFERROR(HLOOKUP(E4044,'Codigos Servicios'!$A$4:$A$49,1,1),"SI"),"")</f>
        <v/>
      </c>
    </row>
    <row r="4045" spans="1:11" x14ac:dyDescent="0.25">
      <c r="A4045" s="11" t="str">
        <f t="shared" si="326"/>
        <v/>
      </c>
      <c r="B4045" s="16" t="str">
        <f t="shared" si="327"/>
        <v/>
      </c>
      <c r="C4045" s="11" t="str">
        <f t="shared" si="328"/>
        <v/>
      </c>
      <c r="D4045" s="11" t="str">
        <f t="shared" si="329"/>
        <v/>
      </c>
      <c r="J4045" s="21" t="str">
        <f t="shared" si="325"/>
        <v/>
      </c>
      <c r="K4045" s="24" t="str">
        <f>IF(LEN(E4045)&gt;0,IFERROR(HLOOKUP(E4045,'Codigos Servicios'!$A$4:$A$49,1,1),"SI"),"")</f>
        <v/>
      </c>
    </row>
    <row r="4046" spans="1:11" x14ac:dyDescent="0.25">
      <c r="A4046" s="11" t="str">
        <f t="shared" si="326"/>
        <v/>
      </c>
      <c r="B4046" s="16" t="str">
        <f t="shared" si="327"/>
        <v/>
      </c>
      <c r="C4046" s="11" t="str">
        <f t="shared" si="328"/>
        <v/>
      </c>
      <c r="D4046" s="11" t="str">
        <f t="shared" si="329"/>
        <v/>
      </c>
      <c r="J4046" s="21" t="str">
        <f t="shared" si="325"/>
        <v/>
      </c>
      <c r="K4046" s="24" t="str">
        <f>IF(LEN(E4046)&gt;0,IFERROR(HLOOKUP(E4046,'Codigos Servicios'!$A$4:$A$49,1,1),"SI"),"")</f>
        <v/>
      </c>
    </row>
    <row r="4047" spans="1:11" x14ac:dyDescent="0.25">
      <c r="A4047" s="11" t="str">
        <f t="shared" si="326"/>
        <v/>
      </c>
      <c r="B4047" s="16" t="str">
        <f t="shared" si="327"/>
        <v/>
      </c>
      <c r="C4047" s="11" t="str">
        <f t="shared" si="328"/>
        <v/>
      </c>
      <c r="D4047" s="11" t="str">
        <f t="shared" si="329"/>
        <v/>
      </c>
      <c r="J4047" s="21" t="str">
        <f t="shared" si="325"/>
        <v/>
      </c>
      <c r="K4047" s="24" t="str">
        <f>IF(LEN(E4047)&gt;0,IFERROR(HLOOKUP(E4047,'Codigos Servicios'!$A$4:$A$49,1,1),"SI"),"")</f>
        <v/>
      </c>
    </row>
    <row r="4048" spans="1:11" x14ac:dyDescent="0.25">
      <c r="A4048" s="11" t="str">
        <f t="shared" si="326"/>
        <v/>
      </c>
      <c r="B4048" s="16" t="str">
        <f t="shared" si="327"/>
        <v/>
      </c>
      <c r="C4048" s="11" t="str">
        <f t="shared" si="328"/>
        <v/>
      </c>
      <c r="D4048" s="11" t="str">
        <f t="shared" si="329"/>
        <v/>
      </c>
      <c r="J4048" s="21" t="str">
        <f t="shared" si="325"/>
        <v/>
      </c>
      <c r="K4048" s="24" t="str">
        <f>IF(LEN(E4048)&gt;0,IFERROR(HLOOKUP(E4048,'Codigos Servicios'!$A$4:$A$49,1,1),"SI"),"")</f>
        <v/>
      </c>
    </row>
    <row r="4049" spans="1:11" x14ac:dyDescent="0.25">
      <c r="A4049" s="11" t="str">
        <f t="shared" si="326"/>
        <v/>
      </c>
      <c r="B4049" s="16" t="str">
        <f t="shared" si="327"/>
        <v/>
      </c>
      <c r="C4049" s="11" t="str">
        <f t="shared" si="328"/>
        <v/>
      </c>
      <c r="D4049" s="11" t="str">
        <f t="shared" si="329"/>
        <v/>
      </c>
      <c r="J4049" s="21" t="str">
        <f t="shared" si="325"/>
        <v/>
      </c>
      <c r="K4049" s="24" t="str">
        <f>IF(LEN(E4049)&gt;0,IFERROR(HLOOKUP(E4049,'Codigos Servicios'!$A$4:$A$49,1,1),"SI"),"")</f>
        <v/>
      </c>
    </row>
    <row r="4050" spans="1:11" x14ac:dyDescent="0.25">
      <c r="A4050" s="11" t="str">
        <f t="shared" si="326"/>
        <v/>
      </c>
      <c r="B4050" s="16" t="str">
        <f t="shared" si="327"/>
        <v/>
      </c>
      <c r="C4050" s="11" t="str">
        <f t="shared" si="328"/>
        <v/>
      </c>
      <c r="D4050" s="11" t="str">
        <f t="shared" si="329"/>
        <v/>
      </c>
      <c r="J4050" s="21" t="str">
        <f t="shared" si="325"/>
        <v/>
      </c>
      <c r="K4050" s="24" t="str">
        <f>IF(LEN(E4050)&gt;0,IFERROR(HLOOKUP(E4050,'Codigos Servicios'!$A$4:$A$49,1,1),"SI"),"")</f>
        <v/>
      </c>
    </row>
    <row r="4051" spans="1:11" x14ac:dyDescent="0.25">
      <c r="A4051" s="11" t="str">
        <f t="shared" si="326"/>
        <v/>
      </c>
      <c r="B4051" s="16" t="str">
        <f t="shared" si="327"/>
        <v/>
      </c>
      <c r="C4051" s="11" t="str">
        <f t="shared" si="328"/>
        <v/>
      </c>
      <c r="D4051" s="11" t="str">
        <f t="shared" si="329"/>
        <v/>
      </c>
      <c r="J4051" s="21" t="str">
        <f t="shared" si="325"/>
        <v/>
      </c>
      <c r="K4051" s="24" t="str">
        <f>IF(LEN(E4051)&gt;0,IFERROR(HLOOKUP(E4051,'Codigos Servicios'!$A$4:$A$49,1,1),"SI"),"")</f>
        <v/>
      </c>
    </row>
    <row r="4052" spans="1:11" x14ac:dyDescent="0.25">
      <c r="A4052" s="11" t="str">
        <f t="shared" si="326"/>
        <v/>
      </c>
      <c r="B4052" s="16" t="str">
        <f t="shared" si="327"/>
        <v/>
      </c>
      <c r="C4052" s="11" t="str">
        <f t="shared" si="328"/>
        <v/>
      </c>
      <c r="D4052" s="11" t="str">
        <f t="shared" si="329"/>
        <v/>
      </c>
      <c r="J4052" s="21" t="str">
        <f t="shared" si="325"/>
        <v/>
      </c>
      <c r="K4052" s="24" t="str">
        <f>IF(LEN(E4052)&gt;0,IFERROR(HLOOKUP(E4052,'Codigos Servicios'!$A$4:$A$49,1,1),"SI"),"")</f>
        <v/>
      </c>
    </row>
    <row r="4053" spans="1:11" x14ac:dyDescent="0.25">
      <c r="A4053" s="11" t="str">
        <f t="shared" si="326"/>
        <v/>
      </c>
      <c r="B4053" s="16" t="str">
        <f t="shared" si="327"/>
        <v/>
      </c>
      <c r="C4053" s="11" t="str">
        <f t="shared" si="328"/>
        <v/>
      </c>
      <c r="D4053" s="11" t="str">
        <f t="shared" si="329"/>
        <v/>
      </c>
      <c r="J4053" s="21" t="str">
        <f t="shared" si="325"/>
        <v/>
      </c>
      <c r="K4053" s="24" t="str">
        <f>IF(LEN(E4053)&gt;0,IFERROR(HLOOKUP(E4053,'Codigos Servicios'!$A$4:$A$49,1,1),"SI"),"")</f>
        <v/>
      </c>
    </row>
    <row r="4054" spans="1:11" x14ac:dyDescent="0.25">
      <c r="A4054" s="11" t="str">
        <f t="shared" si="326"/>
        <v/>
      </c>
      <c r="B4054" s="16" t="str">
        <f t="shared" si="327"/>
        <v/>
      </c>
      <c r="C4054" s="11" t="str">
        <f t="shared" si="328"/>
        <v/>
      </c>
      <c r="D4054" s="11" t="str">
        <f t="shared" si="329"/>
        <v/>
      </c>
      <c r="J4054" s="21" t="str">
        <f t="shared" si="325"/>
        <v/>
      </c>
      <c r="K4054" s="24" t="str">
        <f>IF(LEN(E4054)&gt;0,IFERROR(HLOOKUP(E4054,'Codigos Servicios'!$A$4:$A$49,1,1),"SI"),"")</f>
        <v/>
      </c>
    </row>
    <row r="4055" spans="1:11" x14ac:dyDescent="0.25">
      <c r="A4055" s="11" t="str">
        <f t="shared" si="326"/>
        <v/>
      </c>
      <c r="B4055" s="16" t="str">
        <f t="shared" si="327"/>
        <v/>
      </c>
      <c r="C4055" s="11" t="str">
        <f t="shared" si="328"/>
        <v/>
      </c>
      <c r="D4055" s="11" t="str">
        <f t="shared" si="329"/>
        <v/>
      </c>
      <c r="J4055" s="21" t="str">
        <f t="shared" si="325"/>
        <v/>
      </c>
      <c r="K4055" s="24" t="str">
        <f>IF(LEN(E4055)&gt;0,IFERROR(HLOOKUP(E4055,'Codigos Servicios'!$A$4:$A$49,1,1),"SI"),"")</f>
        <v/>
      </c>
    </row>
    <row r="4056" spans="1:11" x14ac:dyDescent="0.25">
      <c r="A4056" s="11" t="str">
        <f t="shared" si="326"/>
        <v/>
      </c>
      <c r="B4056" s="16" t="str">
        <f t="shared" si="327"/>
        <v/>
      </c>
      <c r="C4056" s="11" t="str">
        <f t="shared" si="328"/>
        <v/>
      </c>
      <c r="D4056" s="11" t="str">
        <f t="shared" si="329"/>
        <v/>
      </c>
      <c r="J4056" s="21" t="str">
        <f t="shared" si="325"/>
        <v/>
      </c>
      <c r="K4056" s="24" t="str">
        <f>IF(LEN(E4056)&gt;0,IFERROR(HLOOKUP(E4056,'Codigos Servicios'!$A$4:$A$49,1,1),"SI"),"")</f>
        <v/>
      </c>
    </row>
    <row r="4057" spans="1:11" x14ac:dyDescent="0.25">
      <c r="A4057" s="11" t="str">
        <f t="shared" si="326"/>
        <v/>
      </c>
      <c r="B4057" s="16" t="str">
        <f t="shared" si="327"/>
        <v/>
      </c>
      <c r="C4057" s="11" t="str">
        <f t="shared" si="328"/>
        <v/>
      </c>
      <c r="D4057" s="11" t="str">
        <f t="shared" si="329"/>
        <v/>
      </c>
      <c r="J4057" s="21" t="str">
        <f t="shared" si="325"/>
        <v/>
      </c>
      <c r="K4057" s="24" t="str">
        <f>IF(LEN(E4057)&gt;0,IFERROR(HLOOKUP(E4057,'Codigos Servicios'!$A$4:$A$49,1,1),"SI"),"")</f>
        <v/>
      </c>
    </row>
    <row r="4058" spans="1:11" x14ac:dyDescent="0.25">
      <c r="A4058" s="11" t="str">
        <f t="shared" si="326"/>
        <v/>
      </c>
      <c r="B4058" s="16" t="str">
        <f t="shared" si="327"/>
        <v/>
      </c>
      <c r="C4058" s="11" t="str">
        <f t="shared" si="328"/>
        <v/>
      </c>
      <c r="D4058" s="11" t="str">
        <f t="shared" si="329"/>
        <v/>
      </c>
      <c r="J4058" s="21" t="str">
        <f t="shared" si="325"/>
        <v/>
      </c>
      <c r="K4058" s="24" t="str">
        <f>IF(LEN(E4058)&gt;0,IFERROR(HLOOKUP(E4058,'Codigos Servicios'!$A$4:$A$49,1,1),"SI"),"")</f>
        <v/>
      </c>
    </row>
    <row r="4059" spans="1:11" x14ac:dyDescent="0.25">
      <c r="A4059" s="11" t="str">
        <f t="shared" si="326"/>
        <v/>
      </c>
      <c r="B4059" s="16" t="str">
        <f t="shared" si="327"/>
        <v/>
      </c>
      <c r="C4059" s="11" t="str">
        <f t="shared" si="328"/>
        <v/>
      </c>
      <c r="D4059" s="11" t="str">
        <f t="shared" si="329"/>
        <v/>
      </c>
      <c r="J4059" s="21" t="str">
        <f t="shared" si="325"/>
        <v/>
      </c>
      <c r="K4059" s="24" t="str">
        <f>IF(LEN(E4059)&gt;0,IFERROR(HLOOKUP(E4059,'Codigos Servicios'!$A$4:$A$49,1,1),"SI"),"")</f>
        <v/>
      </c>
    </row>
    <row r="4060" spans="1:11" x14ac:dyDescent="0.25">
      <c r="A4060" s="11" t="str">
        <f t="shared" si="326"/>
        <v/>
      </c>
      <c r="B4060" s="16" t="str">
        <f t="shared" si="327"/>
        <v/>
      </c>
      <c r="C4060" s="11" t="str">
        <f t="shared" si="328"/>
        <v/>
      </c>
      <c r="D4060" s="11" t="str">
        <f t="shared" si="329"/>
        <v/>
      </c>
      <c r="J4060" s="21" t="str">
        <f t="shared" si="325"/>
        <v/>
      </c>
      <c r="K4060" s="24" t="str">
        <f>IF(LEN(E4060)&gt;0,IFERROR(HLOOKUP(E4060,'Codigos Servicios'!$A$4:$A$49,1,1),"SI"),"")</f>
        <v/>
      </c>
    </row>
    <row r="4061" spans="1:11" x14ac:dyDescent="0.25">
      <c r="A4061" s="11" t="str">
        <f t="shared" si="326"/>
        <v/>
      </c>
      <c r="B4061" s="16" t="str">
        <f t="shared" si="327"/>
        <v/>
      </c>
      <c r="C4061" s="11" t="str">
        <f t="shared" si="328"/>
        <v/>
      </c>
      <c r="D4061" s="11" t="str">
        <f t="shared" si="329"/>
        <v/>
      </c>
      <c r="J4061" s="21" t="str">
        <f t="shared" si="325"/>
        <v/>
      </c>
      <c r="K4061" s="24" t="str">
        <f>IF(LEN(E4061)&gt;0,IFERROR(HLOOKUP(E4061,'Codigos Servicios'!$A$4:$A$49,1,1),"SI"),"")</f>
        <v/>
      </c>
    </row>
    <row r="4062" spans="1:11" x14ac:dyDescent="0.25">
      <c r="A4062" s="11" t="str">
        <f t="shared" si="326"/>
        <v/>
      </c>
      <c r="B4062" s="16" t="str">
        <f t="shared" si="327"/>
        <v/>
      </c>
      <c r="C4062" s="11" t="str">
        <f t="shared" si="328"/>
        <v/>
      </c>
      <c r="D4062" s="11" t="str">
        <f t="shared" si="329"/>
        <v/>
      </c>
      <c r="J4062" s="21" t="str">
        <f t="shared" si="325"/>
        <v/>
      </c>
      <c r="K4062" s="24" t="str">
        <f>IF(LEN(E4062)&gt;0,IFERROR(HLOOKUP(E4062,'Codigos Servicios'!$A$4:$A$49,1,1),"SI"),"")</f>
        <v/>
      </c>
    </row>
    <row r="4063" spans="1:11" x14ac:dyDescent="0.25">
      <c r="A4063" s="11" t="str">
        <f t="shared" si="326"/>
        <v/>
      </c>
      <c r="B4063" s="16" t="str">
        <f t="shared" si="327"/>
        <v/>
      </c>
      <c r="C4063" s="11" t="str">
        <f t="shared" si="328"/>
        <v/>
      </c>
      <c r="D4063" s="11" t="str">
        <f t="shared" si="329"/>
        <v/>
      </c>
      <c r="J4063" s="21" t="str">
        <f t="shared" si="325"/>
        <v/>
      </c>
      <c r="K4063" s="24" t="str">
        <f>IF(LEN(E4063)&gt;0,IFERROR(HLOOKUP(E4063,'Codigos Servicios'!$A$4:$A$49,1,1),"SI"),"")</f>
        <v/>
      </c>
    </row>
    <row r="4064" spans="1:11" x14ac:dyDescent="0.25">
      <c r="A4064" s="11" t="str">
        <f t="shared" si="326"/>
        <v/>
      </c>
      <c r="B4064" s="16" t="str">
        <f t="shared" si="327"/>
        <v/>
      </c>
      <c r="C4064" s="11" t="str">
        <f t="shared" si="328"/>
        <v/>
      </c>
      <c r="D4064" s="11" t="str">
        <f t="shared" si="329"/>
        <v/>
      </c>
      <c r="J4064" s="21" t="str">
        <f t="shared" si="325"/>
        <v/>
      </c>
      <c r="K4064" s="24" t="str">
        <f>IF(LEN(E4064)&gt;0,IFERROR(HLOOKUP(E4064,'Codigos Servicios'!$A$4:$A$49,1,1),"SI"),"")</f>
        <v/>
      </c>
    </row>
    <row r="4065" spans="1:11" x14ac:dyDescent="0.25">
      <c r="A4065" s="11" t="str">
        <f t="shared" si="326"/>
        <v/>
      </c>
      <c r="B4065" s="16" t="str">
        <f t="shared" si="327"/>
        <v/>
      </c>
      <c r="C4065" s="11" t="str">
        <f t="shared" si="328"/>
        <v/>
      </c>
      <c r="D4065" s="11" t="str">
        <f t="shared" si="329"/>
        <v/>
      </c>
      <c r="J4065" s="21" t="str">
        <f t="shared" si="325"/>
        <v/>
      </c>
      <c r="K4065" s="24" t="str">
        <f>IF(LEN(E4065)&gt;0,IFERROR(HLOOKUP(E4065,'Codigos Servicios'!$A$4:$A$49,1,1),"SI"),"")</f>
        <v/>
      </c>
    </row>
    <row r="4066" spans="1:11" x14ac:dyDescent="0.25">
      <c r="A4066" s="11" t="str">
        <f t="shared" si="326"/>
        <v/>
      </c>
      <c r="B4066" s="16" t="str">
        <f t="shared" si="327"/>
        <v/>
      </c>
      <c r="C4066" s="11" t="str">
        <f t="shared" si="328"/>
        <v/>
      </c>
      <c r="D4066" s="11" t="str">
        <f t="shared" si="329"/>
        <v/>
      </c>
      <c r="J4066" s="21" t="str">
        <f t="shared" si="325"/>
        <v/>
      </c>
      <c r="K4066" s="24" t="str">
        <f>IF(LEN(E4066)&gt;0,IFERROR(HLOOKUP(E4066,'Codigos Servicios'!$A$4:$A$49,1,1),"SI"),"")</f>
        <v/>
      </c>
    </row>
    <row r="4067" spans="1:11" x14ac:dyDescent="0.25">
      <c r="A4067" s="11" t="str">
        <f t="shared" si="326"/>
        <v/>
      </c>
      <c r="B4067" s="16" t="str">
        <f t="shared" si="327"/>
        <v/>
      </c>
      <c r="C4067" s="11" t="str">
        <f t="shared" si="328"/>
        <v/>
      </c>
      <c r="D4067" s="11" t="str">
        <f t="shared" si="329"/>
        <v/>
      </c>
      <c r="J4067" s="21" t="str">
        <f t="shared" si="325"/>
        <v/>
      </c>
      <c r="K4067" s="24" t="str">
        <f>IF(LEN(E4067)&gt;0,IFERROR(HLOOKUP(E4067,'Codigos Servicios'!$A$4:$A$49,1,1),"SI"),"")</f>
        <v/>
      </c>
    </row>
    <row r="4068" spans="1:11" x14ac:dyDescent="0.25">
      <c r="A4068" s="11" t="str">
        <f t="shared" si="326"/>
        <v/>
      </c>
      <c r="B4068" s="16" t="str">
        <f t="shared" si="327"/>
        <v/>
      </c>
      <c r="C4068" s="11" t="str">
        <f t="shared" si="328"/>
        <v/>
      </c>
      <c r="D4068" s="11" t="str">
        <f t="shared" si="329"/>
        <v/>
      </c>
      <c r="J4068" s="21" t="str">
        <f t="shared" si="325"/>
        <v/>
      </c>
      <c r="K4068" s="24" t="str">
        <f>IF(LEN(E4068)&gt;0,IFERROR(HLOOKUP(E4068,'Codigos Servicios'!$A$4:$A$49,1,1),"SI"),"")</f>
        <v/>
      </c>
    </row>
    <row r="4069" spans="1:11" x14ac:dyDescent="0.25">
      <c r="A4069" s="11" t="str">
        <f t="shared" si="326"/>
        <v/>
      </c>
      <c r="B4069" s="16" t="str">
        <f t="shared" si="327"/>
        <v/>
      </c>
      <c r="C4069" s="11" t="str">
        <f t="shared" si="328"/>
        <v/>
      </c>
      <c r="D4069" s="11" t="str">
        <f t="shared" si="329"/>
        <v/>
      </c>
      <c r="J4069" s="21" t="str">
        <f t="shared" si="325"/>
        <v/>
      </c>
      <c r="K4069" s="24" t="str">
        <f>IF(LEN(E4069)&gt;0,IFERROR(HLOOKUP(E4069,'Codigos Servicios'!$A$4:$A$49,1,1),"SI"),"")</f>
        <v/>
      </c>
    </row>
    <row r="4070" spans="1:11" x14ac:dyDescent="0.25">
      <c r="A4070" s="11" t="str">
        <f t="shared" si="326"/>
        <v/>
      </c>
      <c r="B4070" s="16" t="str">
        <f t="shared" si="327"/>
        <v/>
      </c>
      <c r="C4070" s="11" t="str">
        <f t="shared" si="328"/>
        <v/>
      </c>
      <c r="D4070" s="11" t="str">
        <f t="shared" si="329"/>
        <v/>
      </c>
      <c r="J4070" s="21" t="str">
        <f t="shared" si="325"/>
        <v/>
      </c>
      <c r="K4070" s="24" t="str">
        <f>IF(LEN(E4070)&gt;0,IFERROR(HLOOKUP(E4070,'Codigos Servicios'!$A$4:$A$49,1,1),"SI"),"")</f>
        <v/>
      </c>
    </row>
    <row r="4071" spans="1:11" x14ac:dyDescent="0.25">
      <c r="A4071" s="11" t="str">
        <f t="shared" si="326"/>
        <v/>
      </c>
      <c r="B4071" s="16" t="str">
        <f t="shared" si="327"/>
        <v/>
      </c>
      <c r="C4071" s="11" t="str">
        <f t="shared" si="328"/>
        <v/>
      </c>
      <c r="D4071" s="11" t="str">
        <f t="shared" si="329"/>
        <v/>
      </c>
      <c r="J4071" s="21" t="str">
        <f t="shared" si="325"/>
        <v/>
      </c>
      <c r="K4071" s="24" t="str">
        <f>IF(LEN(E4071)&gt;0,IFERROR(HLOOKUP(E4071,'Codigos Servicios'!$A$4:$A$49,1,1),"SI"),"")</f>
        <v/>
      </c>
    </row>
    <row r="4072" spans="1:11" x14ac:dyDescent="0.25">
      <c r="A4072" s="11" t="str">
        <f t="shared" si="326"/>
        <v/>
      </c>
      <c r="B4072" s="16" t="str">
        <f t="shared" si="327"/>
        <v/>
      </c>
      <c r="C4072" s="11" t="str">
        <f t="shared" si="328"/>
        <v/>
      </c>
      <c r="D4072" s="11" t="str">
        <f t="shared" si="329"/>
        <v/>
      </c>
      <c r="J4072" s="21" t="str">
        <f t="shared" si="325"/>
        <v/>
      </c>
      <c r="K4072" s="24" t="str">
        <f>IF(LEN(E4072)&gt;0,IFERROR(HLOOKUP(E4072,'Codigos Servicios'!$A$4:$A$49,1,1),"SI"),"")</f>
        <v/>
      </c>
    </row>
    <row r="4073" spans="1:11" x14ac:dyDescent="0.25">
      <c r="A4073" s="11" t="str">
        <f t="shared" si="326"/>
        <v/>
      </c>
      <c r="B4073" s="16" t="str">
        <f t="shared" si="327"/>
        <v/>
      </c>
      <c r="C4073" s="11" t="str">
        <f t="shared" si="328"/>
        <v/>
      </c>
      <c r="D4073" s="11" t="str">
        <f t="shared" si="329"/>
        <v/>
      </c>
      <c r="J4073" s="21" t="str">
        <f t="shared" si="325"/>
        <v/>
      </c>
      <c r="K4073" s="24" t="str">
        <f>IF(LEN(E4073)&gt;0,IFERROR(HLOOKUP(E4073,'Codigos Servicios'!$A$4:$A$49,1,1),"SI"),"")</f>
        <v/>
      </c>
    </row>
    <row r="4074" spans="1:11" x14ac:dyDescent="0.25">
      <c r="A4074" s="11" t="str">
        <f t="shared" si="326"/>
        <v/>
      </c>
      <c r="B4074" s="16" t="str">
        <f t="shared" si="327"/>
        <v/>
      </c>
      <c r="C4074" s="11" t="str">
        <f t="shared" si="328"/>
        <v/>
      </c>
      <c r="D4074" s="11" t="str">
        <f t="shared" si="329"/>
        <v/>
      </c>
      <c r="J4074" s="21" t="str">
        <f t="shared" si="325"/>
        <v/>
      </c>
      <c r="K4074" s="24" t="str">
        <f>IF(LEN(E4074)&gt;0,IFERROR(HLOOKUP(E4074,'Codigos Servicios'!$A$4:$A$49,1,1),"SI"),"")</f>
        <v/>
      </c>
    </row>
    <row r="4075" spans="1:11" x14ac:dyDescent="0.25">
      <c r="A4075" s="11" t="str">
        <f t="shared" si="326"/>
        <v/>
      </c>
      <c r="B4075" s="16" t="str">
        <f t="shared" si="327"/>
        <v/>
      </c>
      <c r="C4075" s="11" t="str">
        <f t="shared" si="328"/>
        <v/>
      </c>
      <c r="D4075" s="11" t="str">
        <f t="shared" si="329"/>
        <v/>
      </c>
      <c r="J4075" s="21" t="str">
        <f t="shared" si="325"/>
        <v/>
      </c>
      <c r="K4075" s="24" t="str">
        <f>IF(LEN(E4075)&gt;0,IFERROR(HLOOKUP(E4075,'Codigos Servicios'!$A$4:$A$49,1,1),"SI"),"")</f>
        <v/>
      </c>
    </row>
    <row r="4076" spans="1:11" x14ac:dyDescent="0.25">
      <c r="A4076" s="11" t="str">
        <f t="shared" si="326"/>
        <v/>
      </c>
      <c r="B4076" s="16" t="str">
        <f t="shared" si="327"/>
        <v/>
      </c>
      <c r="C4076" s="11" t="str">
        <f t="shared" si="328"/>
        <v/>
      </c>
      <c r="D4076" s="11" t="str">
        <f t="shared" si="329"/>
        <v/>
      </c>
      <c r="J4076" s="21" t="str">
        <f t="shared" si="325"/>
        <v/>
      </c>
      <c r="K4076" s="24" t="str">
        <f>IF(LEN(E4076)&gt;0,IFERROR(HLOOKUP(E4076,'Codigos Servicios'!$A$4:$A$49,1,1),"SI"),"")</f>
        <v/>
      </c>
    </row>
    <row r="4077" spans="1:11" x14ac:dyDescent="0.25">
      <c r="A4077" s="11" t="str">
        <f t="shared" si="326"/>
        <v/>
      </c>
      <c r="B4077" s="16" t="str">
        <f t="shared" si="327"/>
        <v/>
      </c>
      <c r="C4077" s="11" t="str">
        <f t="shared" si="328"/>
        <v/>
      </c>
      <c r="D4077" s="11" t="str">
        <f t="shared" si="329"/>
        <v/>
      </c>
      <c r="J4077" s="21" t="str">
        <f t="shared" si="325"/>
        <v/>
      </c>
      <c r="K4077" s="24" t="str">
        <f>IF(LEN(E4077)&gt;0,IFERROR(HLOOKUP(E4077,'Codigos Servicios'!$A$4:$A$49,1,1),"SI"),"")</f>
        <v/>
      </c>
    </row>
    <row r="4078" spans="1:11" x14ac:dyDescent="0.25">
      <c r="A4078" s="11" t="str">
        <f t="shared" si="326"/>
        <v/>
      </c>
      <c r="B4078" s="16" t="str">
        <f t="shared" si="327"/>
        <v/>
      </c>
      <c r="C4078" s="11" t="str">
        <f t="shared" si="328"/>
        <v/>
      </c>
      <c r="D4078" s="11" t="str">
        <f t="shared" si="329"/>
        <v/>
      </c>
      <c r="J4078" s="21" t="str">
        <f t="shared" si="325"/>
        <v/>
      </c>
      <c r="K4078" s="24" t="str">
        <f>IF(LEN(E4078)&gt;0,IFERROR(HLOOKUP(E4078,'Codigos Servicios'!$A$4:$A$49,1,1),"SI"),"")</f>
        <v/>
      </c>
    </row>
    <row r="4079" spans="1:11" x14ac:dyDescent="0.25">
      <c r="A4079" s="11" t="str">
        <f t="shared" si="326"/>
        <v/>
      </c>
      <c r="B4079" s="16" t="str">
        <f t="shared" si="327"/>
        <v/>
      </c>
      <c r="C4079" s="11" t="str">
        <f t="shared" si="328"/>
        <v/>
      </c>
      <c r="D4079" s="11" t="str">
        <f t="shared" si="329"/>
        <v/>
      </c>
      <c r="J4079" s="21" t="str">
        <f t="shared" si="325"/>
        <v/>
      </c>
      <c r="K4079" s="24" t="str">
        <f>IF(LEN(E4079)&gt;0,IFERROR(HLOOKUP(E4079,'Codigos Servicios'!$A$4:$A$49,1,1),"SI"),"")</f>
        <v/>
      </c>
    </row>
    <row r="4080" spans="1:11" x14ac:dyDescent="0.25">
      <c r="A4080" s="11" t="str">
        <f t="shared" si="326"/>
        <v/>
      </c>
      <c r="B4080" s="16" t="str">
        <f t="shared" si="327"/>
        <v/>
      </c>
      <c r="C4080" s="11" t="str">
        <f t="shared" si="328"/>
        <v/>
      </c>
      <c r="D4080" s="11" t="str">
        <f t="shared" si="329"/>
        <v/>
      </c>
      <c r="J4080" s="21" t="str">
        <f t="shared" si="325"/>
        <v/>
      </c>
      <c r="K4080" s="24" t="str">
        <f>IF(LEN(E4080)&gt;0,IFERROR(HLOOKUP(E4080,'Codigos Servicios'!$A$4:$A$49,1,1),"SI"),"")</f>
        <v/>
      </c>
    </row>
    <row r="4081" spans="1:11" x14ac:dyDescent="0.25">
      <c r="A4081" s="11" t="str">
        <f t="shared" si="326"/>
        <v/>
      </c>
      <c r="B4081" s="16" t="str">
        <f t="shared" si="327"/>
        <v/>
      </c>
      <c r="C4081" s="11" t="str">
        <f t="shared" si="328"/>
        <v/>
      </c>
      <c r="D4081" s="11" t="str">
        <f t="shared" si="329"/>
        <v/>
      </c>
      <c r="J4081" s="21" t="str">
        <f t="shared" si="325"/>
        <v/>
      </c>
      <c r="K4081" s="24" t="str">
        <f>IF(LEN(E4081)&gt;0,IFERROR(HLOOKUP(E4081,'Codigos Servicios'!$A$4:$A$49,1,1),"SI"),"")</f>
        <v/>
      </c>
    </row>
    <row r="4082" spans="1:11" x14ac:dyDescent="0.25">
      <c r="A4082" s="11" t="str">
        <f t="shared" si="326"/>
        <v/>
      </c>
      <c r="B4082" s="16" t="str">
        <f t="shared" si="327"/>
        <v/>
      </c>
      <c r="C4082" s="11" t="str">
        <f t="shared" si="328"/>
        <v/>
      </c>
      <c r="D4082" s="11" t="str">
        <f t="shared" si="329"/>
        <v/>
      </c>
      <c r="J4082" s="21" t="str">
        <f t="shared" si="325"/>
        <v/>
      </c>
      <c r="K4082" s="24" t="str">
        <f>IF(LEN(E4082)&gt;0,IFERROR(HLOOKUP(E4082,'Codigos Servicios'!$A$4:$A$49,1,1),"SI"),"")</f>
        <v/>
      </c>
    </row>
    <row r="4083" spans="1:11" x14ac:dyDescent="0.25">
      <c r="A4083" s="11" t="str">
        <f t="shared" si="326"/>
        <v/>
      </c>
      <c r="B4083" s="16" t="str">
        <f t="shared" si="327"/>
        <v/>
      </c>
      <c r="C4083" s="11" t="str">
        <f t="shared" si="328"/>
        <v/>
      </c>
      <c r="D4083" s="11" t="str">
        <f t="shared" si="329"/>
        <v/>
      </c>
      <c r="J4083" s="21" t="str">
        <f t="shared" si="325"/>
        <v/>
      </c>
      <c r="K4083" s="24" t="str">
        <f>IF(LEN(E4083)&gt;0,IFERROR(HLOOKUP(E4083,'Codigos Servicios'!$A$4:$A$49,1,1),"SI"),"")</f>
        <v/>
      </c>
    </row>
    <row r="4084" spans="1:11" x14ac:dyDescent="0.25">
      <c r="A4084" s="11" t="str">
        <f t="shared" si="326"/>
        <v/>
      </c>
      <c r="B4084" s="16" t="str">
        <f t="shared" si="327"/>
        <v/>
      </c>
      <c r="C4084" s="11" t="str">
        <f t="shared" si="328"/>
        <v/>
      </c>
      <c r="D4084" s="11" t="str">
        <f t="shared" si="329"/>
        <v/>
      </c>
      <c r="J4084" s="21" t="str">
        <f t="shared" si="325"/>
        <v/>
      </c>
      <c r="K4084" s="24" t="str">
        <f>IF(LEN(E4084)&gt;0,IFERROR(HLOOKUP(E4084,'Codigos Servicios'!$A$4:$A$49,1,1),"SI"),"")</f>
        <v/>
      </c>
    </row>
    <row r="4085" spans="1:11" x14ac:dyDescent="0.25">
      <c r="A4085" s="11" t="str">
        <f t="shared" si="326"/>
        <v/>
      </c>
      <c r="B4085" s="16" t="str">
        <f t="shared" si="327"/>
        <v/>
      </c>
      <c r="C4085" s="11" t="str">
        <f t="shared" si="328"/>
        <v/>
      </c>
      <c r="D4085" s="11" t="str">
        <f t="shared" si="329"/>
        <v/>
      </c>
      <c r="J4085" s="21" t="str">
        <f t="shared" si="325"/>
        <v/>
      </c>
      <c r="K4085" s="24" t="str">
        <f>IF(LEN(E4085)&gt;0,IFERROR(HLOOKUP(E4085,'Codigos Servicios'!$A$4:$A$49,1,1),"SI"),"")</f>
        <v/>
      </c>
    </row>
    <row r="4086" spans="1:11" x14ac:dyDescent="0.25">
      <c r="A4086" s="11" t="str">
        <f t="shared" si="326"/>
        <v/>
      </c>
      <c r="B4086" s="16" t="str">
        <f t="shared" si="327"/>
        <v/>
      </c>
      <c r="C4086" s="11" t="str">
        <f t="shared" si="328"/>
        <v/>
      </c>
      <c r="D4086" s="11" t="str">
        <f t="shared" si="329"/>
        <v/>
      </c>
      <c r="J4086" s="21" t="str">
        <f t="shared" si="325"/>
        <v/>
      </c>
      <c r="K4086" s="24" t="str">
        <f>IF(LEN(E4086)&gt;0,IFERROR(HLOOKUP(E4086,'Codigos Servicios'!$A$4:$A$49,1,1),"SI"),"")</f>
        <v/>
      </c>
    </row>
    <row r="4087" spans="1:11" x14ac:dyDescent="0.25">
      <c r="A4087" s="11" t="str">
        <f t="shared" si="326"/>
        <v/>
      </c>
      <c r="B4087" s="16" t="str">
        <f t="shared" si="327"/>
        <v/>
      </c>
      <c r="C4087" s="11" t="str">
        <f t="shared" si="328"/>
        <v/>
      </c>
      <c r="D4087" s="11" t="str">
        <f t="shared" si="329"/>
        <v/>
      </c>
      <c r="J4087" s="21" t="str">
        <f t="shared" si="325"/>
        <v/>
      </c>
      <c r="K4087" s="24" t="str">
        <f>IF(LEN(E4087)&gt;0,IFERROR(HLOOKUP(E4087,'Codigos Servicios'!$A$4:$A$49,1,1),"SI"),"")</f>
        <v/>
      </c>
    </row>
    <row r="4088" spans="1:11" x14ac:dyDescent="0.25">
      <c r="A4088" s="11" t="str">
        <f t="shared" si="326"/>
        <v/>
      </c>
      <c r="B4088" s="16" t="str">
        <f t="shared" si="327"/>
        <v/>
      </c>
      <c r="C4088" s="11" t="str">
        <f t="shared" si="328"/>
        <v/>
      </c>
      <c r="D4088" s="11" t="str">
        <f t="shared" si="329"/>
        <v/>
      </c>
      <c r="J4088" s="21" t="str">
        <f t="shared" si="325"/>
        <v/>
      </c>
      <c r="K4088" s="24" t="str">
        <f>IF(LEN(E4088)&gt;0,IFERROR(HLOOKUP(E4088,'Codigos Servicios'!$A$4:$A$49,1,1),"SI"),"")</f>
        <v/>
      </c>
    </row>
    <row r="4089" spans="1:11" x14ac:dyDescent="0.25">
      <c r="A4089" s="11" t="str">
        <f t="shared" si="326"/>
        <v/>
      </c>
      <c r="B4089" s="16" t="str">
        <f t="shared" si="327"/>
        <v/>
      </c>
      <c r="C4089" s="11" t="str">
        <f t="shared" si="328"/>
        <v/>
      </c>
      <c r="D4089" s="11" t="str">
        <f t="shared" si="329"/>
        <v/>
      </c>
      <c r="J4089" s="21" t="str">
        <f t="shared" si="325"/>
        <v/>
      </c>
      <c r="K4089" s="24" t="str">
        <f>IF(LEN(E4089)&gt;0,IFERROR(HLOOKUP(E4089,'Codigos Servicios'!$A$4:$A$49,1,1),"SI"),"")</f>
        <v/>
      </c>
    </row>
    <row r="4090" spans="1:11" x14ac:dyDescent="0.25">
      <c r="A4090" s="11" t="str">
        <f t="shared" si="326"/>
        <v/>
      </c>
      <c r="B4090" s="16" t="str">
        <f t="shared" si="327"/>
        <v/>
      </c>
      <c r="C4090" s="11" t="str">
        <f t="shared" si="328"/>
        <v/>
      </c>
      <c r="D4090" s="11" t="str">
        <f t="shared" si="329"/>
        <v/>
      </c>
      <c r="J4090" s="21" t="str">
        <f t="shared" si="325"/>
        <v/>
      </c>
      <c r="K4090" s="24" t="str">
        <f>IF(LEN(E4090)&gt;0,IFERROR(HLOOKUP(E4090,'Codigos Servicios'!$A$4:$A$49,1,1),"SI"),"")</f>
        <v/>
      </c>
    </row>
    <row r="4091" spans="1:11" x14ac:dyDescent="0.25">
      <c r="A4091" s="11" t="str">
        <f t="shared" si="326"/>
        <v/>
      </c>
      <c r="B4091" s="16" t="str">
        <f t="shared" si="327"/>
        <v/>
      </c>
      <c r="C4091" s="11" t="str">
        <f t="shared" si="328"/>
        <v/>
      </c>
      <c r="D4091" s="11" t="str">
        <f t="shared" si="329"/>
        <v/>
      </c>
      <c r="J4091" s="21" t="str">
        <f t="shared" si="325"/>
        <v/>
      </c>
      <c r="K4091" s="24" t="str">
        <f>IF(LEN(E4091)&gt;0,IFERROR(HLOOKUP(E4091,'Codigos Servicios'!$A$4:$A$49,1,1),"SI"),"")</f>
        <v/>
      </c>
    </row>
    <row r="4092" spans="1:11" x14ac:dyDescent="0.25">
      <c r="A4092" s="11" t="str">
        <f t="shared" si="326"/>
        <v/>
      </c>
      <c r="B4092" s="16" t="str">
        <f t="shared" si="327"/>
        <v/>
      </c>
      <c r="C4092" s="11" t="str">
        <f t="shared" si="328"/>
        <v/>
      </c>
      <c r="D4092" s="11" t="str">
        <f t="shared" si="329"/>
        <v/>
      </c>
      <c r="J4092" s="21" t="str">
        <f t="shared" si="325"/>
        <v/>
      </c>
      <c r="K4092" s="24" t="str">
        <f>IF(LEN(E4092)&gt;0,IFERROR(HLOOKUP(E4092,'Codigos Servicios'!$A$4:$A$49,1,1),"SI"),"")</f>
        <v/>
      </c>
    </row>
    <row r="4093" spans="1:11" x14ac:dyDescent="0.25">
      <c r="A4093" s="11" t="str">
        <f t="shared" si="326"/>
        <v/>
      </c>
      <c r="B4093" s="16" t="str">
        <f t="shared" si="327"/>
        <v/>
      </c>
      <c r="C4093" s="11" t="str">
        <f t="shared" si="328"/>
        <v/>
      </c>
      <c r="D4093" s="11" t="str">
        <f t="shared" si="329"/>
        <v/>
      </c>
      <c r="J4093" s="21" t="str">
        <f t="shared" si="325"/>
        <v/>
      </c>
      <c r="K4093" s="24" t="str">
        <f>IF(LEN(E4093)&gt;0,IFERROR(HLOOKUP(E4093,'Codigos Servicios'!$A$4:$A$49,1,1),"SI"),"")</f>
        <v/>
      </c>
    </row>
    <row r="4094" spans="1:11" x14ac:dyDescent="0.25">
      <c r="A4094" s="11" t="str">
        <f t="shared" si="326"/>
        <v/>
      </c>
      <c r="B4094" s="16" t="str">
        <f t="shared" si="327"/>
        <v/>
      </c>
      <c r="C4094" s="11" t="str">
        <f t="shared" si="328"/>
        <v/>
      </c>
      <c r="D4094" s="11" t="str">
        <f t="shared" si="329"/>
        <v/>
      </c>
      <c r="J4094" s="21" t="str">
        <f t="shared" si="325"/>
        <v/>
      </c>
      <c r="K4094" s="24" t="str">
        <f>IF(LEN(E4094)&gt;0,IFERROR(HLOOKUP(E4094,'Codigos Servicios'!$A$4:$A$49,1,1),"SI"),"")</f>
        <v/>
      </c>
    </row>
    <row r="4095" spans="1:11" x14ac:dyDescent="0.25">
      <c r="A4095" s="11" t="str">
        <f t="shared" si="326"/>
        <v/>
      </c>
      <c r="B4095" s="16" t="str">
        <f t="shared" si="327"/>
        <v/>
      </c>
      <c r="C4095" s="11" t="str">
        <f t="shared" si="328"/>
        <v/>
      </c>
      <c r="D4095" s="11" t="str">
        <f t="shared" si="329"/>
        <v/>
      </c>
      <c r="J4095" s="21" t="str">
        <f t="shared" si="325"/>
        <v/>
      </c>
      <c r="K4095" s="24" t="str">
        <f>IF(LEN(E4095)&gt;0,IFERROR(HLOOKUP(E4095,'Codigos Servicios'!$A$4:$A$49,1,1),"SI"),"")</f>
        <v/>
      </c>
    </row>
    <row r="4096" spans="1:11" x14ac:dyDescent="0.25">
      <c r="A4096" s="11" t="str">
        <f t="shared" si="326"/>
        <v/>
      </c>
      <c r="B4096" s="16" t="str">
        <f t="shared" si="327"/>
        <v/>
      </c>
      <c r="C4096" s="11" t="str">
        <f t="shared" si="328"/>
        <v/>
      </c>
      <c r="D4096" s="11" t="str">
        <f t="shared" si="329"/>
        <v/>
      </c>
      <c r="J4096" s="21" t="str">
        <f t="shared" si="325"/>
        <v/>
      </c>
      <c r="K4096" s="24" t="str">
        <f>IF(LEN(E4096)&gt;0,IFERROR(HLOOKUP(E4096,'Codigos Servicios'!$A$4:$A$49,1,1),"SI"),"")</f>
        <v/>
      </c>
    </row>
    <row r="4097" spans="1:11" x14ac:dyDescent="0.25">
      <c r="A4097" s="11" t="str">
        <f t="shared" si="326"/>
        <v/>
      </c>
      <c r="B4097" s="16" t="str">
        <f t="shared" si="327"/>
        <v/>
      </c>
      <c r="C4097" s="11" t="str">
        <f t="shared" si="328"/>
        <v/>
      </c>
      <c r="D4097" s="11" t="str">
        <f t="shared" si="329"/>
        <v/>
      </c>
      <c r="J4097" s="21" t="str">
        <f t="shared" si="325"/>
        <v/>
      </c>
      <c r="K4097" s="24" t="str">
        <f>IF(LEN(E4097)&gt;0,IFERROR(HLOOKUP(E4097,'Codigos Servicios'!$A$4:$A$49,1,1),"SI"),"")</f>
        <v/>
      </c>
    </row>
    <row r="4098" spans="1:11" x14ac:dyDescent="0.25">
      <c r="A4098" s="11" t="str">
        <f t="shared" si="326"/>
        <v/>
      </c>
      <c r="B4098" s="16" t="str">
        <f t="shared" si="327"/>
        <v/>
      </c>
      <c r="C4098" s="11" t="str">
        <f t="shared" si="328"/>
        <v/>
      </c>
      <c r="D4098" s="11" t="str">
        <f t="shared" si="329"/>
        <v/>
      </c>
      <c r="J4098" s="21" t="str">
        <f t="shared" si="325"/>
        <v/>
      </c>
      <c r="K4098" s="24" t="str">
        <f>IF(LEN(E4098)&gt;0,IFERROR(HLOOKUP(E4098,'Codigos Servicios'!$A$4:$A$49,1,1),"SI"),"")</f>
        <v/>
      </c>
    </row>
    <row r="4099" spans="1:11" x14ac:dyDescent="0.25">
      <c r="A4099" s="11" t="str">
        <f t="shared" si="326"/>
        <v/>
      </c>
      <c r="B4099" s="16" t="str">
        <f t="shared" si="327"/>
        <v/>
      </c>
      <c r="C4099" s="11" t="str">
        <f t="shared" si="328"/>
        <v/>
      </c>
      <c r="D4099" s="11" t="str">
        <f t="shared" si="329"/>
        <v/>
      </c>
      <c r="J4099" s="21" t="str">
        <f t="shared" si="325"/>
        <v/>
      </c>
      <c r="K4099" s="24" t="str">
        <f>IF(LEN(E4099)&gt;0,IFERROR(HLOOKUP(E4099,'Codigos Servicios'!$A$4:$A$49,1,1),"SI"),"")</f>
        <v/>
      </c>
    </row>
    <row r="4100" spans="1:11" x14ac:dyDescent="0.25">
      <c r="A4100" s="11" t="str">
        <f t="shared" si="326"/>
        <v/>
      </c>
      <c r="B4100" s="16" t="str">
        <f t="shared" si="327"/>
        <v/>
      </c>
      <c r="C4100" s="11" t="str">
        <f t="shared" si="328"/>
        <v/>
      </c>
      <c r="D4100" s="11" t="str">
        <f t="shared" si="329"/>
        <v/>
      </c>
      <c r="J4100" s="21" t="str">
        <f t="shared" si="325"/>
        <v/>
      </c>
      <c r="K4100" s="24" t="str">
        <f>IF(LEN(E4100)&gt;0,IFERROR(HLOOKUP(E4100,'Codigos Servicios'!$A$4:$A$49,1,1),"SI"),"")</f>
        <v/>
      </c>
    </row>
    <row r="4101" spans="1:11" x14ac:dyDescent="0.25">
      <c r="A4101" s="11" t="str">
        <f t="shared" si="326"/>
        <v/>
      </c>
      <c r="B4101" s="16" t="str">
        <f t="shared" si="327"/>
        <v/>
      </c>
      <c r="C4101" s="11" t="str">
        <f t="shared" si="328"/>
        <v/>
      </c>
      <c r="D4101" s="11" t="str">
        <f t="shared" si="329"/>
        <v/>
      </c>
      <c r="J4101" s="21" t="str">
        <f t="shared" si="325"/>
        <v/>
      </c>
      <c r="K4101" s="24" t="str">
        <f>IF(LEN(E4101)&gt;0,IFERROR(HLOOKUP(E4101,'Codigos Servicios'!$A$4:$A$49,1,1),"SI"),"")</f>
        <v/>
      </c>
    </row>
    <row r="4102" spans="1:11" x14ac:dyDescent="0.25">
      <c r="A4102" s="11" t="str">
        <f t="shared" si="326"/>
        <v/>
      </c>
      <c r="B4102" s="16" t="str">
        <f t="shared" si="327"/>
        <v/>
      </c>
      <c r="C4102" s="11" t="str">
        <f t="shared" si="328"/>
        <v/>
      </c>
      <c r="D4102" s="11" t="str">
        <f t="shared" si="329"/>
        <v/>
      </c>
      <c r="J4102" s="21" t="str">
        <f t="shared" si="325"/>
        <v/>
      </c>
      <c r="K4102" s="24" t="str">
        <f>IF(LEN(E4102)&gt;0,IFERROR(HLOOKUP(E4102,'Codigos Servicios'!$A$4:$A$49,1,1),"SI"),"")</f>
        <v/>
      </c>
    </row>
    <row r="4103" spans="1:11" x14ac:dyDescent="0.25">
      <c r="A4103" s="11" t="str">
        <f t="shared" si="326"/>
        <v/>
      </c>
      <c r="B4103" s="16" t="str">
        <f t="shared" si="327"/>
        <v/>
      </c>
      <c r="C4103" s="11" t="str">
        <f t="shared" si="328"/>
        <v/>
      </c>
      <c r="D4103" s="11" t="str">
        <f t="shared" si="329"/>
        <v/>
      </c>
      <c r="J4103" s="21" t="str">
        <f t="shared" si="325"/>
        <v/>
      </c>
      <c r="K4103" s="24" t="str">
        <f>IF(LEN(E4103)&gt;0,IFERROR(HLOOKUP(E4103,'Codigos Servicios'!$A$4:$A$49,1,1),"SI"),"")</f>
        <v/>
      </c>
    </row>
    <row r="4104" spans="1:11" x14ac:dyDescent="0.25">
      <c r="A4104" s="11" t="str">
        <f t="shared" si="326"/>
        <v/>
      </c>
      <c r="B4104" s="16" t="str">
        <f t="shared" si="327"/>
        <v/>
      </c>
      <c r="C4104" s="11" t="str">
        <f t="shared" si="328"/>
        <v/>
      </c>
      <c r="D4104" s="11" t="str">
        <f t="shared" si="329"/>
        <v/>
      </c>
      <c r="J4104" s="21" t="str">
        <f t="shared" ref="J4104:J4167" si="330">IF(LEN(E4104)&gt;0,IF(LEN(F4104)&gt;0,IF(LEN(C4104)&gt;1,IF(ISBLANK($H$5),"Error: No ha ingresado el Mes",IF(ISBLANK($I$5),"Error: No ha ingresado el Año",IF(K4104="SI","Error Codigo de Servicio Invalido",""))),"Error: No ha ingresado empresa"),""),"")</f>
        <v/>
      </c>
      <c r="K4104" s="24" t="str">
        <f>IF(LEN(E4104)&gt;0,IFERROR(HLOOKUP(E4104,'Codigos Servicios'!$A$4:$A$49,1,1),"SI"),"")</f>
        <v/>
      </c>
    </row>
    <row r="4105" spans="1:11" x14ac:dyDescent="0.25">
      <c r="A4105" s="11" t="str">
        <f t="shared" ref="A4105:A4168" si="331">IF(LEN(E4105)&gt;0,"TL","")</f>
        <v/>
      </c>
      <c r="B4105" s="16" t="str">
        <f t="shared" ref="B4105:B4168" si="332">IF(LEN(E4105)&gt;0,B4104+1,"")</f>
        <v/>
      </c>
      <c r="C4105" s="11" t="str">
        <f t="shared" ref="C4105:C4168" si="333">IF(LEN(E4105)&gt;0,$F$5,"")</f>
        <v/>
      </c>
      <c r="D4105" s="11" t="str">
        <f t="shared" ref="D4105:D4168" si="334">IF(LEN(E4105)&gt;0,$J$5,"")</f>
        <v/>
      </c>
      <c r="J4105" s="21" t="str">
        <f t="shared" si="330"/>
        <v/>
      </c>
      <c r="K4105" s="24" t="str">
        <f>IF(LEN(E4105)&gt;0,IFERROR(HLOOKUP(E4105,'Codigos Servicios'!$A$4:$A$49,1,1),"SI"),"")</f>
        <v/>
      </c>
    </row>
    <row r="4106" spans="1:11" x14ac:dyDescent="0.25">
      <c r="A4106" s="11" t="str">
        <f t="shared" si="331"/>
        <v/>
      </c>
      <c r="B4106" s="16" t="str">
        <f t="shared" si="332"/>
        <v/>
      </c>
      <c r="C4106" s="11" t="str">
        <f t="shared" si="333"/>
        <v/>
      </c>
      <c r="D4106" s="11" t="str">
        <f t="shared" si="334"/>
        <v/>
      </c>
      <c r="J4106" s="21" t="str">
        <f t="shared" si="330"/>
        <v/>
      </c>
      <c r="K4106" s="24" t="str">
        <f>IF(LEN(E4106)&gt;0,IFERROR(HLOOKUP(E4106,'Codigos Servicios'!$A$4:$A$49,1,1),"SI"),"")</f>
        <v/>
      </c>
    </row>
    <row r="4107" spans="1:11" x14ac:dyDescent="0.25">
      <c r="A4107" s="11" t="str">
        <f t="shared" si="331"/>
        <v/>
      </c>
      <c r="B4107" s="16" t="str">
        <f t="shared" si="332"/>
        <v/>
      </c>
      <c r="C4107" s="11" t="str">
        <f t="shared" si="333"/>
        <v/>
      </c>
      <c r="D4107" s="11" t="str">
        <f t="shared" si="334"/>
        <v/>
      </c>
      <c r="J4107" s="21" t="str">
        <f t="shared" si="330"/>
        <v/>
      </c>
      <c r="K4107" s="24" t="str">
        <f>IF(LEN(E4107)&gt;0,IFERROR(HLOOKUP(E4107,'Codigos Servicios'!$A$4:$A$49,1,1),"SI"),"")</f>
        <v/>
      </c>
    </row>
    <row r="4108" spans="1:11" x14ac:dyDescent="0.25">
      <c r="A4108" s="11" t="str">
        <f t="shared" si="331"/>
        <v/>
      </c>
      <c r="B4108" s="16" t="str">
        <f t="shared" si="332"/>
        <v/>
      </c>
      <c r="C4108" s="11" t="str">
        <f t="shared" si="333"/>
        <v/>
      </c>
      <c r="D4108" s="11" t="str">
        <f t="shared" si="334"/>
        <v/>
      </c>
      <c r="J4108" s="21" t="str">
        <f t="shared" si="330"/>
        <v/>
      </c>
      <c r="K4108" s="24" t="str">
        <f>IF(LEN(E4108)&gt;0,IFERROR(HLOOKUP(E4108,'Codigos Servicios'!$A$4:$A$49,1,1),"SI"),"")</f>
        <v/>
      </c>
    </row>
    <row r="4109" spans="1:11" x14ac:dyDescent="0.25">
      <c r="A4109" s="11" t="str">
        <f t="shared" si="331"/>
        <v/>
      </c>
      <c r="B4109" s="16" t="str">
        <f t="shared" si="332"/>
        <v/>
      </c>
      <c r="C4109" s="11" t="str">
        <f t="shared" si="333"/>
        <v/>
      </c>
      <c r="D4109" s="11" t="str">
        <f t="shared" si="334"/>
        <v/>
      </c>
      <c r="J4109" s="21" t="str">
        <f t="shared" si="330"/>
        <v/>
      </c>
      <c r="K4109" s="24" t="str">
        <f>IF(LEN(E4109)&gt;0,IFERROR(HLOOKUP(E4109,'Codigos Servicios'!$A$4:$A$49,1,1),"SI"),"")</f>
        <v/>
      </c>
    </row>
    <row r="4110" spans="1:11" x14ac:dyDescent="0.25">
      <c r="A4110" s="11" t="str">
        <f t="shared" si="331"/>
        <v/>
      </c>
      <c r="B4110" s="16" t="str">
        <f t="shared" si="332"/>
        <v/>
      </c>
      <c r="C4110" s="11" t="str">
        <f t="shared" si="333"/>
        <v/>
      </c>
      <c r="D4110" s="11" t="str">
        <f t="shared" si="334"/>
        <v/>
      </c>
      <c r="J4110" s="21" t="str">
        <f t="shared" si="330"/>
        <v/>
      </c>
      <c r="K4110" s="24" t="str">
        <f>IF(LEN(E4110)&gt;0,IFERROR(HLOOKUP(E4110,'Codigos Servicios'!$A$4:$A$49,1,1),"SI"),"")</f>
        <v/>
      </c>
    </row>
    <row r="4111" spans="1:11" x14ac:dyDescent="0.25">
      <c r="A4111" s="11" t="str">
        <f t="shared" si="331"/>
        <v/>
      </c>
      <c r="B4111" s="16" t="str">
        <f t="shared" si="332"/>
        <v/>
      </c>
      <c r="C4111" s="11" t="str">
        <f t="shared" si="333"/>
        <v/>
      </c>
      <c r="D4111" s="11" t="str">
        <f t="shared" si="334"/>
        <v/>
      </c>
      <c r="J4111" s="21" t="str">
        <f t="shared" si="330"/>
        <v/>
      </c>
      <c r="K4111" s="24" t="str">
        <f>IF(LEN(E4111)&gt;0,IFERROR(HLOOKUP(E4111,'Codigos Servicios'!$A$4:$A$49,1,1),"SI"),"")</f>
        <v/>
      </c>
    </row>
    <row r="4112" spans="1:11" x14ac:dyDescent="0.25">
      <c r="A4112" s="11" t="str">
        <f t="shared" si="331"/>
        <v/>
      </c>
      <c r="B4112" s="16" t="str">
        <f t="shared" si="332"/>
        <v/>
      </c>
      <c r="C4112" s="11" t="str">
        <f t="shared" si="333"/>
        <v/>
      </c>
      <c r="D4112" s="11" t="str">
        <f t="shared" si="334"/>
        <v/>
      </c>
      <c r="J4112" s="21" t="str">
        <f t="shared" si="330"/>
        <v/>
      </c>
      <c r="K4112" s="24" t="str">
        <f>IF(LEN(E4112)&gt;0,IFERROR(HLOOKUP(E4112,'Codigos Servicios'!$A$4:$A$49,1,1),"SI"),"")</f>
        <v/>
      </c>
    </row>
    <row r="4113" spans="1:11" x14ac:dyDescent="0.25">
      <c r="A4113" s="11" t="str">
        <f t="shared" si="331"/>
        <v/>
      </c>
      <c r="B4113" s="16" t="str">
        <f t="shared" si="332"/>
        <v/>
      </c>
      <c r="C4113" s="11" t="str">
        <f t="shared" si="333"/>
        <v/>
      </c>
      <c r="D4113" s="11" t="str">
        <f t="shared" si="334"/>
        <v/>
      </c>
      <c r="J4113" s="21" t="str">
        <f t="shared" si="330"/>
        <v/>
      </c>
      <c r="K4113" s="24" t="str">
        <f>IF(LEN(E4113)&gt;0,IFERROR(HLOOKUP(E4113,'Codigos Servicios'!$A$4:$A$49,1,1),"SI"),"")</f>
        <v/>
      </c>
    </row>
    <row r="4114" spans="1:11" x14ac:dyDescent="0.25">
      <c r="A4114" s="11" t="str">
        <f t="shared" si="331"/>
        <v/>
      </c>
      <c r="B4114" s="16" t="str">
        <f t="shared" si="332"/>
        <v/>
      </c>
      <c r="C4114" s="11" t="str">
        <f t="shared" si="333"/>
        <v/>
      </c>
      <c r="D4114" s="11" t="str">
        <f t="shared" si="334"/>
        <v/>
      </c>
      <c r="J4114" s="21" t="str">
        <f t="shared" si="330"/>
        <v/>
      </c>
      <c r="K4114" s="24" t="str">
        <f>IF(LEN(E4114)&gt;0,IFERROR(HLOOKUP(E4114,'Codigos Servicios'!$A$4:$A$49,1,1),"SI"),"")</f>
        <v/>
      </c>
    </row>
    <row r="4115" spans="1:11" x14ac:dyDescent="0.25">
      <c r="A4115" s="11" t="str">
        <f t="shared" si="331"/>
        <v/>
      </c>
      <c r="B4115" s="16" t="str">
        <f t="shared" si="332"/>
        <v/>
      </c>
      <c r="C4115" s="11" t="str">
        <f t="shared" si="333"/>
        <v/>
      </c>
      <c r="D4115" s="11" t="str">
        <f t="shared" si="334"/>
        <v/>
      </c>
      <c r="J4115" s="21" t="str">
        <f t="shared" si="330"/>
        <v/>
      </c>
      <c r="K4115" s="24" t="str">
        <f>IF(LEN(E4115)&gt;0,IFERROR(HLOOKUP(E4115,'Codigos Servicios'!$A$4:$A$49,1,1),"SI"),"")</f>
        <v/>
      </c>
    </row>
    <row r="4116" spans="1:11" x14ac:dyDescent="0.25">
      <c r="A4116" s="11" t="str">
        <f t="shared" si="331"/>
        <v/>
      </c>
      <c r="B4116" s="16" t="str">
        <f t="shared" si="332"/>
        <v/>
      </c>
      <c r="C4116" s="11" t="str">
        <f t="shared" si="333"/>
        <v/>
      </c>
      <c r="D4116" s="11" t="str">
        <f t="shared" si="334"/>
        <v/>
      </c>
      <c r="J4116" s="21" t="str">
        <f t="shared" si="330"/>
        <v/>
      </c>
      <c r="K4116" s="24" t="str">
        <f>IF(LEN(E4116)&gt;0,IFERROR(HLOOKUP(E4116,'Codigos Servicios'!$A$4:$A$49,1,1),"SI"),"")</f>
        <v/>
      </c>
    </row>
    <row r="4117" spans="1:11" x14ac:dyDescent="0.25">
      <c r="A4117" s="11" t="str">
        <f t="shared" si="331"/>
        <v/>
      </c>
      <c r="B4117" s="16" t="str">
        <f t="shared" si="332"/>
        <v/>
      </c>
      <c r="C4117" s="11" t="str">
        <f t="shared" si="333"/>
        <v/>
      </c>
      <c r="D4117" s="11" t="str">
        <f t="shared" si="334"/>
        <v/>
      </c>
      <c r="J4117" s="21" t="str">
        <f t="shared" si="330"/>
        <v/>
      </c>
      <c r="K4117" s="24" t="str">
        <f>IF(LEN(E4117)&gt;0,IFERROR(HLOOKUP(E4117,'Codigos Servicios'!$A$4:$A$49,1,1),"SI"),"")</f>
        <v/>
      </c>
    </row>
    <row r="4118" spans="1:11" x14ac:dyDescent="0.25">
      <c r="A4118" s="11" t="str">
        <f t="shared" si="331"/>
        <v/>
      </c>
      <c r="B4118" s="16" t="str">
        <f t="shared" si="332"/>
        <v/>
      </c>
      <c r="C4118" s="11" t="str">
        <f t="shared" si="333"/>
        <v/>
      </c>
      <c r="D4118" s="11" t="str">
        <f t="shared" si="334"/>
        <v/>
      </c>
      <c r="J4118" s="21" t="str">
        <f t="shared" si="330"/>
        <v/>
      </c>
      <c r="K4118" s="24" t="str">
        <f>IF(LEN(E4118)&gt;0,IFERROR(HLOOKUP(E4118,'Codigos Servicios'!$A$4:$A$49,1,1),"SI"),"")</f>
        <v/>
      </c>
    </row>
    <row r="4119" spans="1:11" x14ac:dyDescent="0.25">
      <c r="A4119" s="11" t="str">
        <f t="shared" si="331"/>
        <v/>
      </c>
      <c r="B4119" s="16" t="str">
        <f t="shared" si="332"/>
        <v/>
      </c>
      <c r="C4119" s="11" t="str">
        <f t="shared" si="333"/>
        <v/>
      </c>
      <c r="D4119" s="11" t="str">
        <f t="shared" si="334"/>
        <v/>
      </c>
      <c r="J4119" s="21" t="str">
        <f t="shared" si="330"/>
        <v/>
      </c>
      <c r="K4119" s="24" t="str">
        <f>IF(LEN(E4119)&gt;0,IFERROR(HLOOKUP(E4119,'Codigos Servicios'!$A$4:$A$49,1,1),"SI"),"")</f>
        <v/>
      </c>
    </row>
    <row r="4120" spans="1:11" x14ac:dyDescent="0.25">
      <c r="A4120" s="11" t="str">
        <f t="shared" si="331"/>
        <v/>
      </c>
      <c r="B4120" s="16" t="str">
        <f t="shared" si="332"/>
        <v/>
      </c>
      <c r="C4120" s="11" t="str">
        <f t="shared" si="333"/>
        <v/>
      </c>
      <c r="D4120" s="11" t="str">
        <f t="shared" si="334"/>
        <v/>
      </c>
      <c r="J4120" s="21" t="str">
        <f t="shared" si="330"/>
        <v/>
      </c>
      <c r="K4120" s="24" t="str">
        <f>IF(LEN(E4120)&gt;0,IFERROR(HLOOKUP(E4120,'Codigos Servicios'!$A$4:$A$49,1,1),"SI"),"")</f>
        <v/>
      </c>
    </row>
    <row r="4121" spans="1:11" x14ac:dyDescent="0.25">
      <c r="A4121" s="11" t="str">
        <f t="shared" si="331"/>
        <v/>
      </c>
      <c r="B4121" s="16" t="str">
        <f t="shared" si="332"/>
        <v/>
      </c>
      <c r="C4121" s="11" t="str">
        <f t="shared" si="333"/>
        <v/>
      </c>
      <c r="D4121" s="11" t="str">
        <f t="shared" si="334"/>
        <v/>
      </c>
      <c r="J4121" s="21" t="str">
        <f t="shared" si="330"/>
        <v/>
      </c>
      <c r="K4121" s="24" t="str">
        <f>IF(LEN(E4121)&gt;0,IFERROR(HLOOKUP(E4121,'Codigos Servicios'!$A$4:$A$49,1,1),"SI"),"")</f>
        <v/>
      </c>
    </row>
    <row r="4122" spans="1:11" x14ac:dyDescent="0.25">
      <c r="A4122" s="11" t="str">
        <f t="shared" si="331"/>
        <v/>
      </c>
      <c r="B4122" s="16" t="str">
        <f t="shared" si="332"/>
        <v/>
      </c>
      <c r="C4122" s="11" t="str">
        <f t="shared" si="333"/>
        <v/>
      </c>
      <c r="D4122" s="11" t="str">
        <f t="shared" si="334"/>
        <v/>
      </c>
      <c r="J4122" s="21" t="str">
        <f t="shared" si="330"/>
        <v/>
      </c>
      <c r="K4122" s="24" t="str">
        <f>IF(LEN(E4122)&gt;0,IFERROR(HLOOKUP(E4122,'Codigos Servicios'!$A$4:$A$49,1,1),"SI"),"")</f>
        <v/>
      </c>
    </row>
    <row r="4123" spans="1:11" x14ac:dyDescent="0.25">
      <c r="A4123" s="11" t="str">
        <f t="shared" si="331"/>
        <v/>
      </c>
      <c r="B4123" s="16" t="str">
        <f t="shared" si="332"/>
        <v/>
      </c>
      <c r="C4123" s="11" t="str">
        <f t="shared" si="333"/>
        <v/>
      </c>
      <c r="D4123" s="11" t="str">
        <f t="shared" si="334"/>
        <v/>
      </c>
      <c r="J4123" s="21" t="str">
        <f t="shared" si="330"/>
        <v/>
      </c>
      <c r="K4123" s="24" t="str">
        <f>IF(LEN(E4123)&gt;0,IFERROR(HLOOKUP(E4123,'Codigos Servicios'!$A$4:$A$49,1,1),"SI"),"")</f>
        <v/>
      </c>
    </row>
    <row r="4124" spans="1:11" x14ac:dyDescent="0.25">
      <c r="A4124" s="11" t="str">
        <f t="shared" si="331"/>
        <v/>
      </c>
      <c r="B4124" s="16" t="str">
        <f t="shared" si="332"/>
        <v/>
      </c>
      <c r="C4124" s="11" t="str">
        <f t="shared" si="333"/>
        <v/>
      </c>
      <c r="D4124" s="11" t="str">
        <f t="shared" si="334"/>
        <v/>
      </c>
      <c r="J4124" s="21" t="str">
        <f t="shared" si="330"/>
        <v/>
      </c>
      <c r="K4124" s="24" t="str">
        <f>IF(LEN(E4124)&gt;0,IFERROR(HLOOKUP(E4124,'Codigos Servicios'!$A$4:$A$49,1,1),"SI"),"")</f>
        <v/>
      </c>
    </row>
    <row r="4125" spans="1:11" x14ac:dyDescent="0.25">
      <c r="A4125" s="11" t="str">
        <f t="shared" si="331"/>
        <v/>
      </c>
      <c r="B4125" s="16" t="str">
        <f t="shared" si="332"/>
        <v/>
      </c>
      <c r="C4125" s="11" t="str">
        <f t="shared" si="333"/>
        <v/>
      </c>
      <c r="D4125" s="11" t="str">
        <f t="shared" si="334"/>
        <v/>
      </c>
      <c r="J4125" s="21" t="str">
        <f t="shared" si="330"/>
        <v/>
      </c>
      <c r="K4125" s="24" t="str">
        <f>IF(LEN(E4125)&gt;0,IFERROR(HLOOKUP(E4125,'Codigos Servicios'!$A$4:$A$49,1,1),"SI"),"")</f>
        <v/>
      </c>
    </row>
    <row r="4126" spans="1:11" x14ac:dyDescent="0.25">
      <c r="A4126" s="11" t="str">
        <f t="shared" si="331"/>
        <v/>
      </c>
      <c r="B4126" s="16" t="str">
        <f t="shared" si="332"/>
        <v/>
      </c>
      <c r="C4126" s="11" t="str">
        <f t="shared" si="333"/>
        <v/>
      </c>
      <c r="D4126" s="11" t="str">
        <f t="shared" si="334"/>
        <v/>
      </c>
      <c r="J4126" s="21" t="str">
        <f t="shared" si="330"/>
        <v/>
      </c>
      <c r="K4126" s="24" t="str">
        <f>IF(LEN(E4126)&gt;0,IFERROR(HLOOKUP(E4126,'Codigos Servicios'!$A$4:$A$49,1,1),"SI"),"")</f>
        <v/>
      </c>
    </row>
    <row r="4127" spans="1:11" x14ac:dyDescent="0.25">
      <c r="A4127" s="11" t="str">
        <f t="shared" si="331"/>
        <v/>
      </c>
      <c r="B4127" s="16" t="str">
        <f t="shared" si="332"/>
        <v/>
      </c>
      <c r="C4127" s="11" t="str">
        <f t="shared" si="333"/>
        <v/>
      </c>
      <c r="D4127" s="11" t="str">
        <f t="shared" si="334"/>
        <v/>
      </c>
      <c r="J4127" s="21" t="str">
        <f t="shared" si="330"/>
        <v/>
      </c>
      <c r="K4127" s="24" t="str">
        <f>IF(LEN(E4127)&gt;0,IFERROR(HLOOKUP(E4127,'Codigos Servicios'!$A$4:$A$49,1,1),"SI"),"")</f>
        <v/>
      </c>
    </row>
    <row r="4128" spans="1:11" x14ac:dyDescent="0.25">
      <c r="A4128" s="11" t="str">
        <f t="shared" si="331"/>
        <v/>
      </c>
      <c r="B4128" s="16" t="str">
        <f t="shared" si="332"/>
        <v/>
      </c>
      <c r="C4128" s="11" t="str">
        <f t="shared" si="333"/>
        <v/>
      </c>
      <c r="D4128" s="11" t="str">
        <f t="shared" si="334"/>
        <v/>
      </c>
      <c r="J4128" s="21" t="str">
        <f t="shared" si="330"/>
        <v/>
      </c>
      <c r="K4128" s="24" t="str">
        <f>IF(LEN(E4128)&gt;0,IFERROR(HLOOKUP(E4128,'Codigos Servicios'!$A$4:$A$49,1,1),"SI"),"")</f>
        <v/>
      </c>
    </row>
    <row r="4129" spans="1:11" x14ac:dyDescent="0.25">
      <c r="A4129" s="11" t="str">
        <f t="shared" si="331"/>
        <v/>
      </c>
      <c r="B4129" s="16" t="str">
        <f t="shared" si="332"/>
        <v/>
      </c>
      <c r="C4129" s="11" t="str">
        <f t="shared" si="333"/>
        <v/>
      </c>
      <c r="D4129" s="11" t="str">
        <f t="shared" si="334"/>
        <v/>
      </c>
      <c r="J4129" s="21" t="str">
        <f t="shared" si="330"/>
        <v/>
      </c>
      <c r="K4129" s="24" t="str">
        <f>IF(LEN(E4129)&gt;0,IFERROR(HLOOKUP(E4129,'Codigos Servicios'!$A$4:$A$49,1,1),"SI"),"")</f>
        <v/>
      </c>
    </row>
    <row r="4130" spans="1:11" x14ac:dyDescent="0.25">
      <c r="A4130" s="11" t="str">
        <f t="shared" si="331"/>
        <v/>
      </c>
      <c r="B4130" s="16" t="str">
        <f t="shared" si="332"/>
        <v/>
      </c>
      <c r="C4130" s="11" t="str">
        <f t="shared" si="333"/>
        <v/>
      </c>
      <c r="D4130" s="11" t="str">
        <f t="shared" si="334"/>
        <v/>
      </c>
      <c r="J4130" s="21" t="str">
        <f t="shared" si="330"/>
        <v/>
      </c>
      <c r="K4130" s="24" t="str">
        <f>IF(LEN(E4130)&gt;0,IFERROR(HLOOKUP(E4130,'Codigos Servicios'!$A$4:$A$49,1,1),"SI"),"")</f>
        <v/>
      </c>
    </row>
    <row r="4131" spans="1:11" x14ac:dyDescent="0.25">
      <c r="A4131" s="11" t="str">
        <f t="shared" si="331"/>
        <v/>
      </c>
      <c r="B4131" s="16" t="str">
        <f t="shared" si="332"/>
        <v/>
      </c>
      <c r="C4131" s="11" t="str">
        <f t="shared" si="333"/>
        <v/>
      </c>
      <c r="D4131" s="11" t="str">
        <f t="shared" si="334"/>
        <v/>
      </c>
      <c r="J4131" s="21" t="str">
        <f t="shared" si="330"/>
        <v/>
      </c>
      <c r="K4131" s="24" t="str">
        <f>IF(LEN(E4131)&gt;0,IFERROR(HLOOKUP(E4131,'Codigos Servicios'!$A$4:$A$49,1,1),"SI"),"")</f>
        <v/>
      </c>
    </row>
    <row r="4132" spans="1:11" x14ac:dyDescent="0.25">
      <c r="A4132" s="11" t="str">
        <f t="shared" si="331"/>
        <v/>
      </c>
      <c r="B4132" s="16" t="str">
        <f t="shared" si="332"/>
        <v/>
      </c>
      <c r="C4132" s="11" t="str">
        <f t="shared" si="333"/>
        <v/>
      </c>
      <c r="D4132" s="11" t="str">
        <f t="shared" si="334"/>
        <v/>
      </c>
      <c r="J4132" s="21" t="str">
        <f t="shared" si="330"/>
        <v/>
      </c>
      <c r="K4132" s="24" t="str">
        <f>IF(LEN(E4132)&gt;0,IFERROR(HLOOKUP(E4132,'Codigos Servicios'!$A$4:$A$49,1,1),"SI"),"")</f>
        <v/>
      </c>
    </row>
    <row r="4133" spans="1:11" x14ac:dyDescent="0.25">
      <c r="A4133" s="11" t="str">
        <f t="shared" si="331"/>
        <v/>
      </c>
      <c r="B4133" s="16" t="str">
        <f t="shared" si="332"/>
        <v/>
      </c>
      <c r="C4133" s="11" t="str">
        <f t="shared" si="333"/>
        <v/>
      </c>
      <c r="D4133" s="11" t="str">
        <f t="shared" si="334"/>
        <v/>
      </c>
      <c r="J4133" s="21" t="str">
        <f t="shared" si="330"/>
        <v/>
      </c>
      <c r="K4133" s="24" t="str">
        <f>IF(LEN(E4133)&gt;0,IFERROR(HLOOKUP(E4133,'Codigos Servicios'!$A$4:$A$49,1,1),"SI"),"")</f>
        <v/>
      </c>
    </row>
    <row r="4134" spans="1:11" x14ac:dyDescent="0.25">
      <c r="A4134" s="11" t="str">
        <f t="shared" si="331"/>
        <v/>
      </c>
      <c r="B4134" s="16" t="str">
        <f t="shared" si="332"/>
        <v/>
      </c>
      <c r="C4134" s="11" t="str">
        <f t="shared" si="333"/>
        <v/>
      </c>
      <c r="D4134" s="11" t="str">
        <f t="shared" si="334"/>
        <v/>
      </c>
      <c r="J4134" s="21" t="str">
        <f t="shared" si="330"/>
        <v/>
      </c>
      <c r="K4134" s="24" t="str">
        <f>IF(LEN(E4134)&gt;0,IFERROR(HLOOKUP(E4134,'Codigos Servicios'!$A$4:$A$49,1,1),"SI"),"")</f>
        <v/>
      </c>
    </row>
    <row r="4135" spans="1:11" x14ac:dyDescent="0.25">
      <c r="A4135" s="11" t="str">
        <f t="shared" si="331"/>
        <v/>
      </c>
      <c r="B4135" s="16" t="str">
        <f t="shared" si="332"/>
        <v/>
      </c>
      <c r="C4135" s="11" t="str">
        <f t="shared" si="333"/>
        <v/>
      </c>
      <c r="D4135" s="11" t="str">
        <f t="shared" si="334"/>
        <v/>
      </c>
      <c r="J4135" s="21" t="str">
        <f t="shared" si="330"/>
        <v/>
      </c>
      <c r="K4135" s="24" t="str">
        <f>IF(LEN(E4135)&gt;0,IFERROR(HLOOKUP(E4135,'Codigos Servicios'!$A$4:$A$49,1,1),"SI"),"")</f>
        <v/>
      </c>
    </row>
    <row r="4136" spans="1:11" x14ac:dyDescent="0.25">
      <c r="A4136" s="11" t="str">
        <f t="shared" si="331"/>
        <v/>
      </c>
      <c r="B4136" s="16" t="str">
        <f t="shared" si="332"/>
        <v/>
      </c>
      <c r="C4136" s="11" t="str">
        <f t="shared" si="333"/>
        <v/>
      </c>
      <c r="D4136" s="11" t="str">
        <f t="shared" si="334"/>
        <v/>
      </c>
      <c r="J4136" s="21" t="str">
        <f t="shared" si="330"/>
        <v/>
      </c>
      <c r="K4136" s="24" t="str">
        <f>IF(LEN(E4136)&gt;0,IFERROR(HLOOKUP(E4136,'Codigos Servicios'!$A$4:$A$49,1,1),"SI"),"")</f>
        <v/>
      </c>
    </row>
    <row r="4137" spans="1:11" x14ac:dyDescent="0.25">
      <c r="A4137" s="11" t="str">
        <f t="shared" si="331"/>
        <v/>
      </c>
      <c r="B4137" s="16" t="str">
        <f t="shared" si="332"/>
        <v/>
      </c>
      <c r="C4137" s="11" t="str">
        <f t="shared" si="333"/>
        <v/>
      </c>
      <c r="D4137" s="11" t="str">
        <f t="shared" si="334"/>
        <v/>
      </c>
      <c r="J4137" s="21" t="str">
        <f t="shared" si="330"/>
        <v/>
      </c>
      <c r="K4137" s="24" t="str">
        <f>IF(LEN(E4137)&gt;0,IFERROR(HLOOKUP(E4137,'Codigos Servicios'!$A$4:$A$49,1,1),"SI"),"")</f>
        <v/>
      </c>
    </row>
    <row r="4138" spans="1:11" x14ac:dyDescent="0.25">
      <c r="A4138" s="11" t="str">
        <f t="shared" si="331"/>
        <v/>
      </c>
      <c r="B4138" s="16" t="str">
        <f t="shared" si="332"/>
        <v/>
      </c>
      <c r="C4138" s="11" t="str">
        <f t="shared" si="333"/>
        <v/>
      </c>
      <c r="D4138" s="11" t="str">
        <f t="shared" si="334"/>
        <v/>
      </c>
      <c r="J4138" s="21" t="str">
        <f t="shared" si="330"/>
        <v/>
      </c>
      <c r="K4138" s="24" t="str">
        <f>IF(LEN(E4138)&gt;0,IFERROR(HLOOKUP(E4138,'Codigos Servicios'!$A$4:$A$49,1,1),"SI"),"")</f>
        <v/>
      </c>
    </row>
    <row r="4139" spans="1:11" x14ac:dyDescent="0.25">
      <c r="A4139" s="11" t="str">
        <f t="shared" si="331"/>
        <v/>
      </c>
      <c r="B4139" s="16" t="str">
        <f t="shared" si="332"/>
        <v/>
      </c>
      <c r="C4139" s="11" t="str">
        <f t="shared" si="333"/>
        <v/>
      </c>
      <c r="D4139" s="11" t="str">
        <f t="shared" si="334"/>
        <v/>
      </c>
      <c r="J4139" s="21" t="str">
        <f t="shared" si="330"/>
        <v/>
      </c>
      <c r="K4139" s="24" t="str">
        <f>IF(LEN(E4139)&gt;0,IFERROR(HLOOKUP(E4139,'Codigos Servicios'!$A$4:$A$49,1,1),"SI"),"")</f>
        <v/>
      </c>
    </row>
    <row r="4140" spans="1:11" x14ac:dyDescent="0.25">
      <c r="A4140" s="11" t="str">
        <f t="shared" si="331"/>
        <v/>
      </c>
      <c r="B4140" s="16" t="str">
        <f t="shared" si="332"/>
        <v/>
      </c>
      <c r="C4140" s="11" t="str">
        <f t="shared" si="333"/>
        <v/>
      </c>
      <c r="D4140" s="11" t="str">
        <f t="shared" si="334"/>
        <v/>
      </c>
      <c r="J4140" s="21" t="str">
        <f t="shared" si="330"/>
        <v/>
      </c>
      <c r="K4140" s="24" t="str">
        <f>IF(LEN(E4140)&gt;0,IFERROR(HLOOKUP(E4140,'Codigos Servicios'!$A$4:$A$49,1,1),"SI"),"")</f>
        <v/>
      </c>
    </row>
    <row r="4141" spans="1:11" x14ac:dyDescent="0.25">
      <c r="A4141" s="11" t="str">
        <f t="shared" si="331"/>
        <v/>
      </c>
      <c r="B4141" s="16" t="str">
        <f t="shared" si="332"/>
        <v/>
      </c>
      <c r="C4141" s="11" t="str">
        <f t="shared" si="333"/>
        <v/>
      </c>
      <c r="D4141" s="11" t="str">
        <f t="shared" si="334"/>
        <v/>
      </c>
      <c r="J4141" s="21" t="str">
        <f t="shared" si="330"/>
        <v/>
      </c>
      <c r="K4141" s="24" t="str">
        <f>IF(LEN(E4141)&gt;0,IFERROR(HLOOKUP(E4141,'Codigos Servicios'!$A$4:$A$49,1,1),"SI"),"")</f>
        <v/>
      </c>
    </row>
    <row r="4142" spans="1:11" x14ac:dyDescent="0.25">
      <c r="A4142" s="11" t="str">
        <f t="shared" si="331"/>
        <v/>
      </c>
      <c r="B4142" s="16" t="str">
        <f t="shared" si="332"/>
        <v/>
      </c>
      <c r="C4142" s="11" t="str">
        <f t="shared" si="333"/>
        <v/>
      </c>
      <c r="D4142" s="11" t="str">
        <f t="shared" si="334"/>
        <v/>
      </c>
      <c r="J4142" s="21" t="str">
        <f t="shared" si="330"/>
        <v/>
      </c>
      <c r="K4142" s="24" t="str">
        <f>IF(LEN(E4142)&gt;0,IFERROR(HLOOKUP(E4142,'Codigos Servicios'!$A$4:$A$49,1,1),"SI"),"")</f>
        <v/>
      </c>
    </row>
    <row r="4143" spans="1:11" x14ac:dyDescent="0.25">
      <c r="A4143" s="11" t="str">
        <f t="shared" si="331"/>
        <v/>
      </c>
      <c r="B4143" s="16" t="str">
        <f t="shared" si="332"/>
        <v/>
      </c>
      <c r="C4143" s="11" t="str">
        <f t="shared" si="333"/>
        <v/>
      </c>
      <c r="D4143" s="11" t="str">
        <f t="shared" si="334"/>
        <v/>
      </c>
      <c r="J4143" s="21" t="str">
        <f t="shared" si="330"/>
        <v/>
      </c>
      <c r="K4143" s="24" t="str">
        <f>IF(LEN(E4143)&gt;0,IFERROR(HLOOKUP(E4143,'Codigos Servicios'!$A$4:$A$49,1,1),"SI"),"")</f>
        <v/>
      </c>
    </row>
    <row r="4144" spans="1:11" x14ac:dyDescent="0.25">
      <c r="A4144" s="11" t="str">
        <f t="shared" si="331"/>
        <v/>
      </c>
      <c r="B4144" s="16" t="str">
        <f t="shared" si="332"/>
        <v/>
      </c>
      <c r="C4144" s="11" t="str">
        <f t="shared" si="333"/>
        <v/>
      </c>
      <c r="D4144" s="11" t="str">
        <f t="shared" si="334"/>
        <v/>
      </c>
      <c r="J4144" s="21" t="str">
        <f t="shared" si="330"/>
        <v/>
      </c>
      <c r="K4144" s="24" t="str">
        <f>IF(LEN(E4144)&gt;0,IFERROR(HLOOKUP(E4144,'Codigos Servicios'!$A$4:$A$49,1,1),"SI"),"")</f>
        <v/>
      </c>
    </row>
    <row r="4145" spans="1:11" x14ac:dyDescent="0.25">
      <c r="A4145" s="11" t="str">
        <f t="shared" si="331"/>
        <v/>
      </c>
      <c r="B4145" s="16" t="str">
        <f t="shared" si="332"/>
        <v/>
      </c>
      <c r="C4145" s="11" t="str">
        <f t="shared" si="333"/>
        <v/>
      </c>
      <c r="D4145" s="11" t="str">
        <f t="shared" si="334"/>
        <v/>
      </c>
      <c r="J4145" s="21" t="str">
        <f t="shared" si="330"/>
        <v/>
      </c>
      <c r="K4145" s="24" t="str">
        <f>IF(LEN(E4145)&gt;0,IFERROR(HLOOKUP(E4145,'Codigos Servicios'!$A$4:$A$49,1,1),"SI"),"")</f>
        <v/>
      </c>
    </row>
    <row r="4146" spans="1:11" x14ac:dyDescent="0.25">
      <c r="A4146" s="11" t="str">
        <f t="shared" si="331"/>
        <v/>
      </c>
      <c r="B4146" s="16" t="str">
        <f t="shared" si="332"/>
        <v/>
      </c>
      <c r="C4146" s="11" t="str">
        <f t="shared" si="333"/>
        <v/>
      </c>
      <c r="D4146" s="11" t="str">
        <f t="shared" si="334"/>
        <v/>
      </c>
      <c r="J4146" s="21" t="str">
        <f t="shared" si="330"/>
        <v/>
      </c>
      <c r="K4146" s="24" t="str">
        <f>IF(LEN(E4146)&gt;0,IFERROR(HLOOKUP(E4146,'Codigos Servicios'!$A$4:$A$49,1,1),"SI"),"")</f>
        <v/>
      </c>
    </row>
    <row r="4147" spans="1:11" x14ac:dyDescent="0.25">
      <c r="A4147" s="11" t="str">
        <f t="shared" si="331"/>
        <v/>
      </c>
      <c r="B4147" s="16" t="str">
        <f t="shared" si="332"/>
        <v/>
      </c>
      <c r="C4147" s="11" t="str">
        <f t="shared" si="333"/>
        <v/>
      </c>
      <c r="D4147" s="11" t="str">
        <f t="shared" si="334"/>
        <v/>
      </c>
      <c r="J4147" s="21" t="str">
        <f t="shared" si="330"/>
        <v/>
      </c>
      <c r="K4147" s="24" t="str">
        <f>IF(LEN(E4147)&gt;0,IFERROR(HLOOKUP(E4147,'Codigos Servicios'!$A$4:$A$49,1,1),"SI"),"")</f>
        <v/>
      </c>
    </row>
    <row r="4148" spans="1:11" x14ac:dyDescent="0.25">
      <c r="A4148" s="11" t="str">
        <f t="shared" si="331"/>
        <v/>
      </c>
      <c r="B4148" s="16" t="str">
        <f t="shared" si="332"/>
        <v/>
      </c>
      <c r="C4148" s="11" t="str">
        <f t="shared" si="333"/>
        <v/>
      </c>
      <c r="D4148" s="11" t="str">
        <f t="shared" si="334"/>
        <v/>
      </c>
      <c r="J4148" s="21" t="str">
        <f t="shared" si="330"/>
        <v/>
      </c>
      <c r="K4148" s="24" t="str">
        <f>IF(LEN(E4148)&gt;0,IFERROR(HLOOKUP(E4148,'Codigos Servicios'!$A$4:$A$49,1,1),"SI"),"")</f>
        <v/>
      </c>
    </row>
    <row r="4149" spans="1:11" x14ac:dyDescent="0.25">
      <c r="A4149" s="11" t="str">
        <f t="shared" si="331"/>
        <v/>
      </c>
      <c r="B4149" s="16" t="str">
        <f t="shared" si="332"/>
        <v/>
      </c>
      <c r="C4149" s="11" t="str">
        <f t="shared" si="333"/>
        <v/>
      </c>
      <c r="D4149" s="11" t="str">
        <f t="shared" si="334"/>
        <v/>
      </c>
      <c r="J4149" s="21" t="str">
        <f t="shared" si="330"/>
        <v/>
      </c>
      <c r="K4149" s="24" t="str">
        <f>IF(LEN(E4149)&gt;0,IFERROR(HLOOKUP(E4149,'Codigos Servicios'!$A$4:$A$49,1,1),"SI"),"")</f>
        <v/>
      </c>
    </row>
    <row r="4150" spans="1:11" x14ac:dyDescent="0.25">
      <c r="A4150" s="11" t="str">
        <f t="shared" si="331"/>
        <v/>
      </c>
      <c r="B4150" s="16" t="str">
        <f t="shared" si="332"/>
        <v/>
      </c>
      <c r="C4150" s="11" t="str">
        <f t="shared" si="333"/>
        <v/>
      </c>
      <c r="D4150" s="11" t="str">
        <f t="shared" si="334"/>
        <v/>
      </c>
      <c r="J4150" s="21" t="str">
        <f t="shared" si="330"/>
        <v/>
      </c>
      <c r="K4150" s="24" t="str">
        <f>IF(LEN(E4150)&gt;0,IFERROR(HLOOKUP(E4150,'Codigos Servicios'!$A$4:$A$49,1,1),"SI"),"")</f>
        <v/>
      </c>
    </row>
    <row r="4151" spans="1:11" x14ac:dyDescent="0.25">
      <c r="A4151" s="11" t="str">
        <f t="shared" si="331"/>
        <v/>
      </c>
      <c r="B4151" s="16" t="str">
        <f t="shared" si="332"/>
        <v/>
      </c>
      <c r="C4151" s="11" t="str">
        <f t="shared" si="333"/>
        <v/>
      </c>
      <c r="D4151" s="11" t="str">
        <f t="shared" si="334"/>
        <v/>
      </c>
      <c r="J4151" s="21" t="str">
        <f t="shared" si="330"/>
        <v/>
      </c>
      <c r="K4151" s="24" t="str">
        <f>IF(LEN(E4151)&gt;0,IFERROR(HLOOKUP(E4151,'Codigos Servicios'!$A$4:$A$49,1,1),"SI"),"")</f>
        <v/>
      </c>
    </row>
    <row r="4152" spans="1:11" x14ac:dyDescent="0.25">
      <c r="A4152" s="11" t="str">
        <f t="shared" si="331"/>
        <v/>
      </c>
      <c r="B4152" s="16" t="str">
        <f t="shared" si="332"/>
        <v/>
      </c>
      <c r="C4152" s="11" t="str">
        <f t="shared" si="333"/>
        <v/>
      </c>
      <c r="D4152" s="11" t="str">
        <f t="shared" si="334"/>
        <v/>
      </c>
      <c r="J4152" s="21" t="str">
        <f t="shared" si="330"/>
        <v/>
      </c>
      <c r="K4152" s="24" t="str">
        <f>IF(LEN(E4152)&gt;0,IFERROR(HLOOKUP(E4152,'Codigos Servicios'!$A$4:$A$49,1,1),"SI"),"")</f>
        <v/>
      </c>
    </row>
    <row r="4153" spans="1:11" x14ac:dyDescent="0.25">
      <c r="A4153" s="11" t="str">
        <f t="shared" si="331"/>
        <v/>
      </c>
      <c r="B4153" s="16" t="str">
        <f t="shared" si="332"/>
        <v/>
      </c>
      <c r="C4153" s="11" t="str">
        <f t="shared" si="333"/>
        <v/>
      </c>
      <c r="D4153" s="11" t="str">
        <f t="shared" si="334"/>
        <v/>
      </c>
      <c r="J4153" s="21" t="str">
        <f t="shared" si="330"/>
        <v/>
      </c>
      <c r="K4153" s="24" t="str">
        <f>IF(LEN(E4153)&gt;0,IFERROR(HLOOKUP(E4153,'Codigos Servicios'!$A$4:$A$49,1,1),"SI"),"")</f>
        <v/>
      </c>
    </row>
    <row r="4154" spans="1:11" x14ac:dyDescent="0.25">
      <c r="A4154" s="11" t="str">
        <f t="shared" si="331"/>
        <v/>
      </c>
      <c r="B4154" s="16" t="str">
        <f t="shared" si="332"/>
        <v/>
      </c>
      <c r="C4154" s="11" t="str">
        <f t="shared" si="333"/>
        <v/>
      </c>
      <c r="D4154" s="11" t="str">
        <f t="shared" si="334"/>
        <v/>
      </c>
      <c r="J4154" s="21" t="str">
        <f t="shared" si="330"/>
        <v/>
      </c>
      <c r="K4154" s="24" t="str">
        <f>IF(LEN(E4154)&gt;0,IFERROR(HLOOKUP(E4154,'Codigos Servicios'!$A$4:$A$49,1,1),"SI"),"")</f>
        <v/>
      </c>
    </row>
    <row r="4155" spans="1:11" x14ac:dyDescent="0.25">
      <c r="A4155" s="11" t="str">
        <f t="shared" si="331"/>
        <v/>
      </c>
      <c r="B4155" s="16" t="str">
        <f t="shared" si="332"/>
        <v/>
      </c>
      <c r="C4155" s="11" t="str">
        <f t="shared" si="333"/>
        <v/>
      </c>
      <c r="D4155" s="11" t="str">
        <f t="shared" si="334"/>
        <v/>
      </c>
      <c r="J4155" s="21" t="str">
        <f t="shared" si="330"/>
        <v/>
      </c>
      <c r="K4155" s="24" t="str">
        <f>IF(LEN(E4155)&gt;0,IFERROR(HLOOKUP(E4155,'Codigos Servicios'!$A$4:$A$49,1,1),"SI"),"")</f>
        <v/>
      </c>
    </row>
    <row r="4156" spans="1:11" x14ac:dyDescent="0.25">
      <c r="A4156" s="11" t="str">
        <f t="shared" si="331"/>
        <v/>
      </c>
      <c r="B4156" s="16" t="str">
        <f t="shared" si="332"/>
        <v/>
      </c>
      <c r="C4156" s="11" t="str">
        <f t="shared" si="333"/>
        <v/>
      </c>
      <c r="D4156" s="11" t="str">
        <f t="shared" si="334"/>
        <v/>
      </c>
      <c r="J4156" s="21" t="str">
        <f t="shared" si="330"/>
        <v/>
      </c>
      <c r="K4156" s="24" t="str">
        <f>IF(LEN(E4156)&gt;0,IFERROR(HLOOKUP(E4156,'Codigos Servicios'!$A$4:$A$49,1,1),"SI"),"")</f>
        <v/>
      </c>
    </row>
    <row r="4157" spans="1:11" x14ac:dyDescent="0.25">
      <c r="A4157" s="11" t="str">
        <f t="shared" si="331"/>
        <v/>
      </c>
      <c r="B4157" s="16" t="str">
        <f t="shared" si="332"/>
        <v/>
      </c>
      <c r="C4157" s="11" t="str">
        <f t="shared" si="333"/>
        <v/>
      </c>
      <c r="D4157" s="11" t="str">
        <f t="shared" si="334"/>
        <v/>
      </c>
      <c r="J4157" s="21" t="str">
        <f t="shared" si="330"/>
        <v/>
      </c>
      <c r="K4157" s="24" t="str">
        <f>IF(LEN(E4157)&gt;0,IFERROR(HLOOKUP(E4157,'Codigos Servicios'!$A$4:$A$49,1,1),"SI"),"")</f>
        <v/>
      </c>
    </row>
    <row r="4158" spans="1:11" x14ac:dyDescent="0.25">
      <c r="A4158" s="11" t="str">
        <f t="shared" si="331"/>
        <v/>
      </c>
      <c r="B4158" s="16" t="str">
        <f t="shared" si="332"/>
        <v/>
      </c>
      <c r="C4158" s="11" t="str">
        <f t="shared" si="333"/>
        <v/>
      </c>
      <c r="D4158" s="11" t="str">
        <f t="shared" si="334"/>
        <v/>
      </c>
      <c r="J4158" s="21" t="str">
        <f t="shared" si="330"/>
        <v/>
      </c>
      <c r="K4158" s="24" t="str">
        <f>IF(LEN(E4158)&gt;0,IFERROR(HLOOKUP(E4158,'Codigos Servicios'!$A$4:$A$49,1,1),"SI"),"")</f>
        <v/>
      </c>
    </row>
    <row r="4159" spans="1:11" x14ac:dyDescent="0.25">
      <c r="A4159" s="11" t="str">
        <f t="shared" si="331"/>
        <v/>
      </c>
      <c r="B4159" s="16" t="str">
        <f t="shared" si="332"/>
        <v/>
      </c>
      <c r="C4159" s="11" t="str">
        <f t="shared" si="333"/>
        <v/>
      </c>
      <c r="D4159" s="11" t="str">
        <f t="shared" si="334"/>
        <v/>
      </c>
      <c r="J4159" s="21" t="str">
        <f t="shared" si="330"/>
        <v/>
      </c>
      <c r="K4159" s="24" t="str">
        <f>IF(LEN(E4159)&gt;0,IFERROR(HLOOKUP(E4159,'Codigos Servicios'!$A$4:$A$49,1,1),"SI"),"")</f>
        <v/>
      </c>
    </row>
    <row r="4160" spans="1:11" x14ac:dyDescent="0.25">
      <c r="A4160" s="11" t="str">
        <f t="shared" si="331"/>
        <v/>
      </c>
      <c r="B4160" s="16" t="str">
        <f t="shared" si="332"/>
        <v/>
      </c>
      <c r="C4160" s="11" t="str">
        <f t="shared" si="333"/>
        <v/>
      </c>
      <c r="D4160" s="11" t="str">
        <f t="shared" si="334"/>
        <v/>
      </c>
      <c r="J4160" s="21" t="str">
        <f t="shared" si="330"/>
        <v/>
      </c>
      <c r="K4160" s="24" t="str">
        <f>IF(LEN(E4160)&gt;0,IFERROR(HLOOKUP(E4160,'Codigos Servicios'!$A$4:$A$49,1,1),"SI"),"")</f>
        <v/>
      </c>
    </row>
    <row r="4161" spans="1:11" x14ac:dyDescent="0.25">
      <c r="A4161" s="11" t="str">
        <f t="shared" si="331"/>
        <v/>
      </c>
      <c r="B4161" s="16" t="str">
        <f t="shared" si="332"/>
        <v/>
      </c>
      <c r="C4161" s="11" t="str">
        <f t="shared" si="333"/>
        <v/>
      </c>
      <c r="D4161" s="11" t="str">
        <f t="shared" si="334"/>
        <v/>
      </c>
      <c r="J4161" s="21" t="str">
        <f t="shared" si="330"/>
        <v/>
      </c>
      <c r="K4161" s="24" t="str">
        <f>IF(LEN(E4161)&gt;0,IFERROR(HLOOKUP(E4161,'Codigos Servicios'!$A$4:$A$49,1,1),"SI"),"")</f>
        <v/>
      </c>
    </row>
    <row r="4162" spans="1:11" x14ac:dyDescent="0.25">
      <c r="A4162" s="11" t="str">
        <f t="shared" si="331"/>
        <v/>
      </c>
      <c r="B4162" s="16" t="str">
        <f t="shared" si="332"/>
        <v/>
      </c>
      <c r="C4162" s="11" t="str">
        <f t="shared" si="333"/>
        <v/>
      </c>
      <c r="D4162" s="11" t="str">
        <f t="shared" si="334"/>
        <v/>
      </c>
      <c r="J4162" s="21" t="str">
        <f t="shared" si="330"/>
        <v/>
      </c>
      <c r="K4162" s="24" t="str">
        <f>IF(LEN(E4162)&gt;0,IFERROR(HLOOKUP(E4162,'Codigos Servicios'!$A$4:$A$49,1,1),"SI"),"")</f>
        <v/>
      </c>
    </row>
    <row r="4163" spans="1:11" x14ac:dyDescent="0.25">
      <c r="A4163" s="11" t="str">
        <f t="shared" si="331"/>
        <v/>
      </c>
      <c r="B4163" s="16" t="str">
        <f t="shared" si="332"/>
        <v/>
      </c>
      <c r="C4163" s="11" t="str">
        <f t="shared" si="333"/>
        <v/>
      </c>
      <c r="D4163" s="11" t="str">
        <f t="shared" si="334"/>
        <v/>
      </c>
      <c r="J4163" s="21" t="str">
        <f t="shared" si="330"/>
        <v/>
      </c>
      <c r="K4163" s="24" t="str">
        <f>IF(LEN(E4163)&gt;0,IFERROR(HLOOKUP(E4163,'Codigos Servicios'!$A$4:$A$49,1,1),"SI"),"")</f>
        <v/>
      </c>
    </row>
    <row r="4164" spans="1:11" x14ac:dyDescent="0.25">
      <c r="A4164" s="11" t="str">
        <f t="shared" si="331"/>
        <v/>
      </c>
      <c r="B4164" s="16" t="str">
        <f t="shared" si="332"/>
        <v/>
      </c>
      <c r="C4164" s="11" t="str">
        <f t="shared" si="333"/>
        <v/>
      </c>
      <c r="D4164" s="11" t="str">
        <f t="shared" si="334"/>
        <v/>
      </c>
      <c r="J4164" s="21" t="str">
        <f t="shared" si="330"/>
        <v/>
      </c>
      <c r="K4164" s="24" t="str">
        <f>IF(LEN(E4164)&gt;0,IFERROR(HLOOKUP(E4164,'Codigos Servicios'!$A$4:$A$49,1,1),"SI"),"")</f>
        <v/>
      </c>
    </row>
    <row r="4165" spans="1:11" x14ac:dyDescent="0.25">
      <c r="A4165" s="11" t="str">
        <f t="shared" si="331"/>
        <v/>
      </c>
      <c r="B4165" s="16" t="str">
        <f t="shared" si="332"/>
        <v/>
      </c>
      <c r="C4165" s="11" t="str">
        <f t="shared" si="333"/>
        <v/>
      </c>
      <c r="D4165" s="11" t="str">
        <f t="shared" si="334"/>
        <v/>
      </c>
      <c r="J4165" s="21" t="str">
        <f t="shared" si="330"/>
        <v/>
      </c>
      <c r="K4165" s="24" t="str">
        <f>IF(LEN(E4165)&gt;0,IFERROR(HLOOKUP(E4165,'Codigos Servicios'!$A$4:$A$49,1,1),"SI"),"")</f>
        <v/>
      </c>
    </row>
    <row r="4166" spans="1:11" x14ac:dyDescent="0.25">
      <c r="A4166" s="11" t="str">
        <f t="shared" si="331"/>
        <v/>
      </c>
      <c r="B4166" s="16" t="str">
        <f t="shared" si="332"/>
        <v/>
      </c>
      <c r="C4166" s="11" t="str">
        <f t="shared" si="333"/>
        <v/>
      </c>
      <c r="D4166" s="11" t="str">
        <f t="shared" si="334"/>
        <v/>
      </c>
      <c r="J4166" s="21" t="str">
        <f t="shared" si="330"/>
        <v/>
      </c>
      <c r="K4166" s="24" t="str">
        <f>IF(LEN(E4166)&gt;0,IFERROR(HLOOKUP(E4166,'Codigos Servicios'!$A$4:$A$49,1,1),"SI"),"")</f>
        <v/>
      </c>
    </row>
    <row r="4167" spans="1:11" x14ac:dyDescent="0.25">
      <c r="A4167" s="11" t="str">
        <f t="shared" si="331"/>
        <v/>
      </c>
      <c r="B4167" s="16" t="str">
        <f t="shared" si="332"/>
        <v/>
      </c>
      <c r="C4167" s="11" t="str">
        <f t="shared" si="333"/>
        <v/>
      </c>
      <c r="D4167" s="11" t="str">
        <f t="shared" si="334"/>
        <v/>
      </c>
      <c r="J4167" s="21" t="str">
        <f t="shared" si="330"/>
        <v/>
      </c>
      <c r="K4167" s="24" t="str">
        <f>IF(LEN(E4167)&gt;0,IFERROR(HLOOKUP(E4167,'Codigos Servicios'!$A$4:$A$49,1,1),"SI"),"")</f>
        <v/>
      </c>
    </row>
    <row r="4168" spans="1:11" x14ac:dyDescent="0.25">
      <c r="A4168" s="11" t="str">
        <f t="shared" si="331"/>
        <v/>
      </c>
      <c r="B4168" s="16" t="str">
        <f t="shared" si="332"/>
        <v/>
      </c>
      <c r="C4168" s="11" t="str">
        <f t="shared" si="333"/>
        <v/>
      </c>
      <c r="D4168" s="11" t="str">
        <f t="shared" si="334"/>
        <v/>
      </c>
      <c r="J4168" s="21" t="str">
        <f t="shared" ref="J4168:J4231" si="335">IF(LEN(E4168)&gt;0,IF(LEN(F4168)&gt;0,IF(LEN(C4168)&gt;1,IF(ISBLANK($H$5),"Error: No ha ingresado el Mes",IF(ISBLANK($I$5),"Error: No ha ingresado el Año",IF(K4168="SI","Error Codigo de Servicio Invalido",""))),"Error: No ha ingresado empresa"),""),"")</f>
        <v/>
      </c>
      <c r="K4168" s="24" t="str">
        <f>IF(LEN(E4168)&gt;0,IFERROR(HLOOKUP(E4168,'Codigos Servicios'!$A$4:$A$49,1,1),"SI"),"")</f>
        <v/>
      </c>
    </row>
    <row r="4169" spans="1:11" x14ac:dyDescent="0.25">
      <c r="A4169" s="11" t="str">
        <f t="shared" ref="A4169:A4232" si="336">IF(LEN(E4169)&gt;0,"TL","")</f>
        <v/>
      </c>
      <c r="B4169" s="16" t="str">
        <f t="shared" ref="B4169:B4232" si="337">IF(LEN(E4169)&gt;0,B4168+1,"")</f>
        <v/>
      </c>
      <c r="C4169" s="11" t="str">
        <f t="shared" ref="C4169:C4232" si="338">IF(LEN(E4169)&gt;0,$F$5,"")</f>
        <v/>
      </c>
      <c r="D4169" s="11" t="str">
        <f t="shared" ref="D4169:D4232" si="339">IF(LEN(E4169)&gt;0,$J$5,"")</f>
        <v/>
      </c>
      <c r="J4169" s="21" t="str">
        <f t="shared" si="335"/>
        <v/>
      </c>
      <c r="K4169" s="24" t="str">
        <f>IF(LEN(E4169)&gt;0,IFERROR(HLOOKUP(E4169,'Codigos Servicios'!$A$4:$A$49,1,1),"SI"),"")</f>
        <v/>
      </c>
    </row>
    <row r="4170" spans="1:11" x14ac:dyDescent="0.25">
      <c r="A4170" s="11" t="str">
        <f t="shared" si="336"/>
        <v/>
      </c>
      <c r="B4170" s="16" t="str">
        <f t="shared" si="337"/>
        <v/>
      </c>
      <c r="C4170" s="11" t="str">
        <f t="shared" si="338"/>
        <v/>
      </c>
      <c r="D4170" s="11" t="str">
        <f t="shared" si="339"/>
        <v/>
      </c>
      <c r="J4170" s="21" t="str">
        <f t="shared" si="335"/>
        <v/>
      </c>
      <c r="K4170" s="24" t="str">
        <f>IF(LEN(E4170)&gt;0,IFERROR(HLOOKUP(E4170,'Codigos Servicios'!$A$4:$A$49,1,1),"SI"),"")</f>
        <v/>
      </c>
    </row>
    <row r="4171" spans="1:11" x14ac:dyDescent="0.25">
      <c r="A4171" s="11" t="str">
        <f t="shared" si="336"/>
        <v/>
      </c>
      <c r="B4171" s="16" t="str">
        <f t="shared" si="337"/>
        <v/>
      </c>
      <c r="C4171" s="11" t="str">
        <f t="shared" si="338"/>
        <v/>
      </c>
      <c r="D4171" s="11" t="str">
        <f t="shared" si="339"/>
        <v/>
      </c>
      <c r="J4171" s="21" t="str">
        <f t="shared" si="335"/>
        <v/>
      </c>
      <c r="K4171" s="24" t="str">
        <f>IF(LEN(E4171)&gt;0,IFERROR(HLOOKUP(E4171,'Codigos Servicios'!$A$4:$A$49,1,1),"SI"),"")</f>
        <v/>
      </c>
    </row>
    <row r="4172" spans="1:11" x14ac:dyDescent="0.25">
      <c r="A4172" s="11" t="str">
        <f t="shared" si="336"/>
        <v/>
      </c>
      <c r="B4172" s="16" t="str">
        <f t="shared" si="337"/>
        <v/>
      </c>
      <c r="C4172" s="11" t="str">
        <f t="shared" si="338"/>
        <v/>
      </c>
      <c r="D4172" s="11" t="str">
        <f t="shared" si="339"/>
        <v/>
      </c>
      <c r="J4172" s="21" t="str">
        <f t="shared" si="335"/>
        <v/>
      </c>
      <c r="K4172" s="24" t="str">
        <f>IF(LEN(E4172)&gt;0,IFERROR(HLOOKUP(E4172,'Codigos Servicios'!$A$4:$A$49,1,1),"SI"),"")</f>
        <v/>
      </c>
    </row>
    <row r="4173" spans="1:11" x14ac:dyDescent="0.25">
      <c r="A4173" s="11" t="str">
        <f t="shared" si="336"/>
        <v/>
      </c>
      <c r="B4173" s="16" t="str">
        <f t="shared" si="337"/>
        <v/>
      </c>
      <c r="C4173" s="11" t="str">
        <f t="shared" si="338"/>
        <v/>
      </c>
      <c r="D4173" s="11" t="str">
        <f t="shared" si="339"/>
        <v/>
      </c>
      <c r="J4173" s="21" t="str">
        <f t="shared" si="335"/>
        <v/>
      </c>
      <c r="K4173" s="24" t="str">
        <f>IF(LEN(E4173)&gt;0,IFERROR(HLOOKUP(E4173,'Codigos Servicios'!$A$4:$A$49,1,1),"SI"),"")</f>
        <v/>
      </c>
    </row>
    <row r="4174" spans="1:11" x14ac:dyDescent="0.25">
      <c r="A4174" s="11" t="str">
        <f t="shared" si="336"/>
        <v/>
      </c>
      <c r="B4174" s="16" t="str">
        <f t="shared" si="337"/>
        <v/>
      </c>
      <c r="C4174" s="11" t="str">
        <f t="shared" si="338"/>
        <v/>
      </c>
      <c r="D4174" s="11" t="str">
        <f t="shared" si="339"/>
        <v/>
      </c>
      <c r="J4174" s="21" t="str">
        <f t="shared" si="335"/>
        <v/>
      </c>
      <c r="K4174" s="24" t="str">
        <f>IF(LEN(E4174)&gt;0,IFERROR(HLOOKUP(E4174,'Codigos Servicios'!$A$4:$A$49,1,1),"SI"),"")</f>
        <v/>
      </c>
    </row>
    <row r="4175" spans="1:11" x14ac:dyDescent="0.25">
      <c r="A4175" s="11" t="str">
        <f t="shared" si="336"/>
        <v/>
      </c>
      <c r="B4175" s="16" t="str">
        <f t="shared" si="337"/>
        <v/>
      </c>
      <c r="C4175" s="11" t="str">
        <f t="shared" si="338"/>
        <v/>
      </c>
      <c r="D4175" s="11" t="str">
        <f t="shared" si="339"/>
        <v/>
      </c>
      <c r="J4175" s="21" t="str">
        <f t="shared" si="335"/>
        <v/>
      </c>
      <c r="K4175" s="24" t="str">
        <f>IF(LEN(E4175)&gt;0,IFERROR(HLOOKUP(E4175,'Codigos Servicios'!$A$4:$A$49,1,1),"SI"),"")</f>
        <v/>
      </c>
    </row>
    <row r="4176" spans="1:11" x14ac:dyDescent="0.25">
      <c r="A4176" s="11" t="str">
        <f t="shared" si="336"/>
        <v/>
      </c>
      <c r="B4176" s="16" t="str">
        <f t="shared" si="337"/>
        <v/>
      </c>
      <c r="C4176" s="11" t="str">
        <f t="shared" si="338"/>
        <v/>
      </c>
      <c r="D4176" s="11" t="str">
        <f t="shared" si="339"/>
        <v/>
      </c>
      <c r="J4176" s="21" t="str">
        <f t="shared" si="335"/>
        <v/>
      </c>
      <c r="K4176" s="24" t="str">
        <f>IF(LEN(E4176)&gt;0,IFERROR(HLOOKUP(E4176,'Codigos Servicios'!$A$4:$A$49,1,1),"SI"),"")</f>
        <v/>
      </c>
    </row>
    <row r="4177" spans="1:11" x14ac:dyDescent="0.25">
      <c r="A4177" s="11" t="str">
        <f t="shared" si="336"/>
        <v/>
      </c>
      <c r="B4177" s="16" t="str">
        <f t="shared" si="337"/>
        <v/>
      </c>
      <c r="C4177" s="11" t="str">
        <f t="shared" si="338"/>
        <v/>
      </c>
      <c r="D4177" s="11" t="str">
        <f t="shared" si="339"/>
        <v/>
      </c>
      <c r="J4177" s="21" t="str">
        <f t="shared" si="335"/>
        <v/>
      </c>
      <c r="K4177" s="24" t="str">
        <f>IF(LEN(E4177)&gt;0,IFERROR(HLOOKUP(E4177,'Codigos Servicios'!$A$4:$A$49,1,1),"SI"),"")</f>
        <v/>
      </c>
    </row>
    <row r="4178" spans="1:11" x14ac:dyDescent="0.25">
      <c r="A4178" s="11" t="str">
        <f t="shared" si="336"/>
        <v/>
      </c>
      <c r="B4178" s="16" t="str">
        <f t="shared" si="337"/>
        <v/>
      </c>
      <c r="C4178" s="11" t="str">
        <f t="shared" si="338"/>
        <v/>
      </c>
      <c r="D4178" s="11" t="str">
        <f t="shared" si="339"/>
        <v/>
      </c>
      <c r="J4178" s="21" t="str">
        <f t="shared" si="335"/>
        <v/>
      </c>
      <c r="K4178" s="24" t="str">
        <f>IF(LEN(E4178)&gt;0,IFERROR(HLOOKUP(E4178,'Codigos Servicios'!$A$4:$A$49,1,1),"SI"),"")</f>
        <v/>
      </c>
    </row>
    <row r="4179" spans="1:11" x14ac:dyDescent="0.25">
      <c r="A4179" s="11" t="str">
        <f t="shared" si="336"/>
        <v/>
      </c>
      <c r="B4179" s="16" t="str">
        <f t="shared" si="337"/>
        <v/>
      </c>
      <c r="C4179" s="11" t="str">
        <f t="shared" si="338"/>
        <v/>
      </c>
      <c r="D4179" s="11" t="str">
        <f t="shared" si="339"/>
        <v/>
      </c>
      <c r="J4179" s="21" t="str">
        <f t="shared" si="335"/>
        <v/>
      </c>
      <c r="K4179" s="24" t="str">
        <f>IF(LEN(E4179)&gt;0,IFERROR(HLOOKUP(E4179,'Codigos Servicios'!$A$4:$A$49,1,1),"SI"),"")</f>
        <v/>
      </c>
    </row>
    <row r="4180" spans="1:11" x14ac:dyDescent="0.25">
      <c r="A4180" s="11" t="str">
        <f t="shared" si="336"/>
        <v/>
      </c>
      <c r="B4180" s="16" t="str">
        <f t="shared" si="337"/>
        <v/>
      </c>
      <c r="C4180" s="11" t="str">
        <f t="shared" si="338"/>
        <v/>
      </c>
      <c r="D4180" s="11" t="str">
        <f t="shared" si="339"/>
        <v/>
      </c>
      <c r="J4180" s="21" t="str">
        <f t="shared" si="335"/>
        <v/>
      </c>
      <c r="K4180" s="24" t="str">
        <f>IF(LEN(E4180)&gt;0,IFERROR(HLOOKUP(E4180,'Codigos Servicios'!$A$4:$A$49,1,1),"SI"),"")</f>
        <v/>
      </c>
    </row>
    <row r="4181" spans="1:11" x14ac:dyDescent="0.25">
      <c r="A4181" s="11" t="str">
        <f t="shared" si="336"/>
        <v/>
      </c>
      <c r="B4181" s="16" t="str">
        <f t="shared" si="337"/>
        <v/>
      </c>
      <c r="C4181" s="11" t="str">
        <f t="shared" si="338"/>
        <v/>
      </c>
      <c r="D4181" s="11" t="str">
        <f t="shared" si="339"/>
        <v/>
      </c>
      <c r="J4181" s="21" t="str">
        <f t="shared" si="335"/>
        <v/>
      </c>
      <c r="K4181" s="24" t="str">
        <f>IF(LEN(E4181)&gt;0,IFERROR(HLOOKUP(E4181,'Codigos Servicios'!$A$4:$A$49,1,1),"SI"),"")</f>
        <v/>
      </c>
    </row>
    <row r="4182" spans="1:11" x14ac:dyDescent="0.25">
      <c r="A4182" s="11" t="str">
        <f t="shared" si="336"/>
        <v/>
      </c>
      <c r="B4182" s="16" t="str">
        <f t="shared" si="337"/>
        <v/>
      </c>
      <c r="C4182" s="11" t="str">
        <f t="shared" si="338"/>
        <v/>
      </c>
      <c r="D4182" s="11" t="str">
        <f t="shared" si="339"/>
        <v/>
      </c>
      <c r="J4182" s="21" t="str">
        <f t="shared" si="335"/>
        <v/>
      </c>
      <c r="K4182" s="24" t="str">
        <f>IF(LEN(E4182)&gt;0,IFERROR(HLOOKUP(E4182,'Codigos Servicios'!$A$4:$A$49,1,1),"SI"),"")</f>
        <v/>
      </c>
    </row>
    <row r="4183" spans="1:11" x14ac:dyDescent="0.25">
      <c r="A4183" s="11" t="str">
        <f t="shared" si="336"/>
        <v/>
      </c>
      <c r="B4183" s="16" t="str">
        <f t="shared" si="337"/>
        <v/>
      </c>
      <c r="C4183" s="11" t="str">
        <f t="shared" si="338"/>
        <v/>
      </c>
      <c r="D4183" s="11" t="str">
        <f t="shared" si="339"/>
        <v/>
      </c>
      <c r="J4183" s="21" t="str">
        <f t="shared" si="335"/>
        <v/>
      </c>
      <c r="K4183" s="24" t="str">
        <f>IF(LEN(E4183)&gt;0,IFERROR(HLOOKUP(E4183,'Codigos Servicios'!$A$4:$A$49,1,1),"SI"),"")</f>
        <v/>
      </c>
    </row>
    <row r="4184" spans="1:11" x14ac:dyDescent="0.25">
      <c r="A4184" s="11" t="str">
        <f t="shared" si="336"/>
        <v/>
      </c>
      <c r="B4184" s="16" t="str">
        <f t="shared" si="337"/>
        <v/>
      </c>
      <c r="C4184" s="11" t="str">
        <f t="shared" si="338"/>
        <v/>
      </c>
      <c r="D4184" s="11" t="str">
        <f t="shared" si="339"/>
        <v/>
      </c>
      <c r="J4184" s="21" t="str">
        <f t="shared" si="335"/>
        <v/>
      </c>
      <c r="K4184" s="24" t="str">
        <f>IF(LEN(E4184)&gt;0,IFERROR(HLOOKUP(E4184,'Codigos Servicios'!$A$4:$A$49,1,1),"SI"),"")</f>
        <v/>
      </c>
    </row>
    <row r="4185" spans="1:11" x14ac:dyDescent="0.25">
      <c r="A4185" s="11" t="str">
        <f t="shared" si="336"/>
        <v/>
      </c>
      <c r="B4185" s="16" t="str">
        <f t="shared" si="337"/>
        <v/>
      </c>
      <c r="C4185" s="11" t="str">
        <f t="shared" si="338"/>
        <v/>
      </c>
      <c r="D4185" s="11" t="str">
        <f t="shared" si="339"/>
        <v/>
      </c>
      <c r="J4185" s="21" t="str">
        <f t="shared" si="335"/>
        <v/>
      </c>
      <c r="K4185" s="24" t="str">
        <f>IF(LEN(E4185)&gt;0,IFERROR(HLOOKUP(E4185,'Codigos Servicios'!$A$4:$A$49,1,1),"SI"),"")</f>
        <v/>
      </c>
    </row>
    <row r="4186" spans="1:11" x14ac:dyDescent="0.25">
      <c r="A4186" s="11" t="str">
        <f t="shared" si="336"/>
        <v/>
      </c>
      <c r="B4186" s="16" t="str">
        <f t="shared" si="337"/>
        <v/>
      </c>
      <c r="C4186" s="11" t="str">
        <f t="shared" si="338"/>
        <v/>
      </c>
      <c r="D4186" s="11" t="str">
        <f t="shared" si="339"/>
        <v/>
      </c>
      <c r="J4186" s="21" t="str">
        <f t="shared" si="335"/>
        <v/>
      </c>
      <c r="K4186" s="24" t="str">
        <f>IF(LEN(E4186)&gt;0,IFERROR(HLOOKUP(E4186,'Codigos Servicios'!$A$4:$A$49,1,1),"SI"),"")</f>
        <v/>
      </c>
    </row>
    <row r="4187" spans="1:11" x14ac:dyDescent="0.25">
      <c r="A4187" s="11" t="str">
        <f t="shared" si="336"/>
        <v/>
      </c>
      <c r="B4187" s="16" t="str">
        <f t="shared" si="337"/>
        <v/>
      </c>
      <c r="C4187" s="11" t="str">
        <f t="shared" si="338"/>
        <v/>
      </c>
      <c r="D4187" s="11" t="str">
        <f t="shared" si="339"/>
        <v/>
      </c>
      <c r="J4187" s="21" t="str">
        <f t="shared" si="335"/>
        <v/>
      </c>
      <c r="K4187" s="24" t="str">
        <f>IF(LEN(E4187)&gt;0,IFERROR(HLOOKUP(E4187,'Codigos Servicios'!$A$4:$A$49,1,1),"SI"),"")</f>
        <v/>
      </c>
    </row>
    <row r="4188" spans="1:11" x14ac:dyDescent="0.25">
      <c r="A4188" s="11" t="str">
        <f t="shared" si="336"/>
        <v/>
      </c>
      <c r="B4188" s="16" t="str">
        <f t="shared" si="337"/>
        <v/>
      </c>
      <c r="C4188" s="11" t="str">
        <f t="shared" si="338"/>
        <v/>
      </c>
      <c r="D4188" s="11" t="str">
        <f t="shared" si="339"/>
        <v/>
      </c>
      <c r="J4188" s="21" t="str">
        <f t="shared" si="335"/>
        <v/>
      </c>
      <c r="K4188" s="24" t="str">
        <f>IF(LEN(E4188)&gt;0,IFERROR(HLOOKUP(E4188,'Codigos Servicios'!$A$4:$A$49,1,1),"SI"),"")</f>
        <v/>
      </c>
    </row>
    <row r="4189" spans="1:11" x14ac:dyDescent="0.25">
      <c r="A4189" s="11" t="str">
        <f t="shared" si="336"/>
        <v/>
      </c>
      <c r="B4189" s="16" t="str">
        <f t="shared" si="337"/>
        <v/>
      </c>
      <c r="C4189" s="11" t="str">
        <f t="shared" si="338"/>
        <v/>
      </c>
      <c r="D4189" s="11" t="str">
        <f t="shared" si="339"/>
        <v/>
      </c>
      <c r="J4189" s="21" t="str">
        <f t="shared" si="335"/>
        <v/>
      </c>
      <c r="K4189" s="24" t="str">
        <f>IF(LEN(E4189)&gt;0,IFERROR(HLOOKUP(E4189,'Codigos Servicios'!$A$4:$A$49,1,1),"SI"),"")</f>
        <v/>
      </c>
    </row>
    <row r="4190" spans="1:11" x14ac:dyDescent="0.25">
      <c r="A4190" s="11" t="str">
        <f t="shared" si="336"/>
        <v/>
      </c>
      <c r="B4190" s="16" t="str">
        <f t="shared" si="337"/>
        <v/>
      </c>
      <c r="C4190" s="11" t="str">
        <f t="shared" si="338"/>
        <v/>
      </c>
      <c r="D4190" s="11" t="str">
        <f t="shared" si="339"/>
        <v/>
      </c>
      <c r="J4190" s="21" t="str">
        <f t="shared" si="335"/>
        <v/>
      </c>
      <c r="K4190" s="24" t="str">
        <f>IF(LEN(E4190)&gt;0,IFERROR(HLOOKUP(E4190,'Codigos Servicios'!$A$4:$A$49,1,1),"SI"),"")</f>
        <v/>
      </c>
    </row>
    <row r="4191" spans="1:11" x14ac:dyDescent="0.25">
      <c r="A4191" s="11" t="str">
        <f t="shared" si="336"/>
        <v/>
      </c>
      <c r="B4191" s="16" t="str">
        <f t="shared" si="337"/>
        <v/>
      </c>
      <c r="C4191" s="11" t="str">
        <f t="shared" si="338"/>
        <v/>
      </c>
      <c r="D4191" s="11" t="str">
        <f t="shared" si="339"/>
        <v/>
      </c>
      <c r="J4191" s="21" t="str">
        <f t="shared" si="335"/>
        <v/>
      </c>
      <c r="K4191" s="24" t="str">
        <f>IF(LEN(E4191)&gt;0,IFERROR(HLOOKUP(E4191,'Codigos Servicios'!$A$4:$A$49,1,1),"SI"),"")</f>
        <v/>
      </c>
    </row>
    <row r="4192" spans="1:11" x14ac:dyDescent="0.25">
      <c r="A4192" s="11" t="str">
        <f t="shared" si="336"/>
        <v/>
      </c>
      <c r="B4192" s="16" t="str">
        <f t="shared" si="337"/>
        <v/>
      </c>
      <c r="C4192" s="11" t="str">
        <f t="shared" si="338"/>
        <v/>
      </c>
      <c r="D4192" s="11" t="str">
        <f t="shared" si="339"/>
        <v/>
      </c>
      <c r="J4192" s="21" t="str">
        <f t="shared" si="335"/>
        <v/>
      </c>
      <c r="K4192" s="24" t="str">
        <f>IF(LEN(E4192)&gt;0,IFERROR(HLOOKUP(E4192,'Codigos Servicios'!$A$4:$A$49,1,1),"SI"),"")</f>
        <v/>
      </c>
    </row>
    <row r="4193" spans="1:11" x14ac:dyDescent="0.25">
      <c r="A4193" s="11" t="str">
        <f t="shared" si="336"/>
        <v/>
      </c>
      <c r="B4193" s="16" t="str">
        <f t="shared" si="337"/>
        <v/>
      </c>
      <c r="C4193" s="11" t="str">
        <f t="shared" si="338"/>
        <v/>
      </c>
      <c r="D4193" s="11" t="str">
        <f t="shared" si="339"/>
        <v/>
      </c>
      <c r="J4193" s="21" t="str">
        <f t="shared" si="335"/>
        <v/>
      </c>
      <c r="K4193" s="24" t="str">
        <f>IF(LEN(E4193)&gt;0,IFERROR(HLOOKUP(E4193,'Codigos Servicios'!$A$4:$A$49,1,1),"SI"),"")</f>
        <v/>
      </c>
    </row>
    <row r="4194" spans="1:11" x14ac:dyDescent="0.25">
      <c r="A4194" s="11" t="str">
        <f t="shared" si="336"/>
        <v/>
      </c>
      <c r="B4194" s="16" t="str">
        <f t="shared" si="337"/>
        <v/>
      </c>
      <c r="C4194" s="11" t="str">
        <f t="shared" si="338"/>
        <v/>
      </c>
      <c r="D4194" s="11" t="str">
        <f t="shared" si="339"/>
        <v/>
      </c>
      <c r="J4194" s="21" t="str">
        <f t="shared" si="335"/>
        <v/>
      </c>
      <c r="K4194" s="24" t="str">
        <f>IF(LEN(E4194)&gt;0,IFERROR(HLOOKUP(E4194,'Codigos Servicios'!$A$4:$A$49,1,1),"SI"),"")</f>
        <v/>
      </c>
    </row>
    <row r="4195" spans="1:11" x14ac:dyDescent="0.25">
      <c r="A4195" s="11" t="str">
        <f t="shared" si="336"/>
        <v/>
      </c>
      <c r="B4195" s="16" t="str">
        <f t="shared" si="337"/>
        <v/>
      </c>
      <c r="C4195" s="11" t="str">
        <f t="shared" si="338"/>
        <v/>
      </c>
      <c r="D4195" s="11" t="str">
        <f t="shared" si="339"/>
        <v/>
      </c>
      <c r="J4195" s="21" t="str">
        <f t="shared" si="335"/>
        <v/>
      </c>
      <c r="K4195" s="24" t="str">
        <f>IF(LEN(E4195)&gt;0,IFERROR(HLOOKUP(E4195,'Codigos Servicios'!$A$4:$A$49,1,1),"SI"),"")</f>
        <v/>
      </c>
    </row>
    <row r="4196" spans="1:11" x14ac:dyDescent="0.25">
      <c r="A4196" s="11" t="str">
        <f t="shared" si="336"/>
        <v/>
      </c>
      <c r="B4196" s="16" t="str">
        <f t="shared" si="337"/>
        <v/>
      </c>
      <c r="C4196" s="11" t="str">
        <f t="shared" si="338"/>
        <v/>
      </c>
      <c r="D4196" s="11" t="str">
        <f t="shared" si="339"/>
        <v/>
      </c>
      <c r="J4196" s="21" t="str">
        <f t="shared" si="335"/>
        <v/>
      </c>
      <c r="K4196" s="24" t="str">
        <f>IF(LEN(E4196)&gt;0,IFERROR(HLOOKUP(E4196,'Codigos Servicios'!$A$4:$A$49,1,1),"SI"),"")</f>
        <v/>
      </c>
    </row>
    <row r="4197" spans="1:11" x14ac:dyDescent="0.25">
      <c r="A4197" s="11" t="str">
        <f t="shared" si="336"/>
        <v/>
      </c>
      <c r="B4197" s="16" t="str">
        <f t="shared" si="337"/>
        <v/>
      </c>
      <c r="C4197" s="11" t="str">
        <f t="shared" si="338"/>
        <v/>
      </c>
      <c r="D4197" s="11" t="str">
        <f t="shared" si="339"/>
        <v/>
      </c>
      <c r="J4197" s="21" t="str">
        <f t="shared" si="335"/>
        <v/>
      </c>
      <c r="K4197" s="24" t="str">
        <f>IF(LEN(E4197)&gt;0,IFERROR(HLOOKUP(E4197,'Codigos Servicios'!$A$4:$A$49,1,1),"SI"),"")</f>
        <v/>
      </c>
    </row>
    <row r="4198" spans="1:11" x14ac:dyDescent="0.25">
      <c r="A4198" s="11" t="str">
        <f t="shared" si="336"/>
        <v/>
      </c>
      <c r="B4198" s="16" t="str">
        <f t="shared" si="337"/>
        <v/>
      </c>
      <c r="C4198" s="11" t="str">
        <f t="shared" si="338"/>
        <v/>
      </c>
      <c r="D4198" s="11" t="str">
        <f t="shared" si="339"/>
        <v/>
      </c>
      <c r="J4198" s="21" t="str">
        <f t="shared" si="335"/>
        <v/>
      </c>
      <c r="K4198" s="24" t="str">
        <f>IF(LEN(E4198)&gt;0,IFERROR(HLOOKUP(E4198,'Codigos Servicios'!$A$4:$A$49,1,1),"SI"),"")</f>
        <v/>
      </c>
    </row>
    <row r="4199" spans="1:11" x14ac:dyDescent="0.25">
      <c r="A4199" s="11" t="str">
        <f t="shared" si="336"/>
        <v/>
      </c>
      <c r="B4199" s="16" t="str">
        <f t="shared" si="337"/>
        <v/>
      </c>
      <c r="C4199" s="11" t="str">
        <f t="shared" si="338"/>
        <v/>
      </c>
      <c r="D4199" s="11" t="str">
        <f t="shared" si="339"/>
        <v/>
      </c>
      <c r="J4199" s="21" t="str">
        <f t="shared" si="335"/>
        <v/>
      </c>
      <c r="K4199" s="24" t="str">
        <f>IF(LEN(E4199)&gt;0,IFERROR(HLOOKUP(E4199,'Codigos Servicios'!$A$4:$A$49,1,1),"SI"),"")</f>
        <v/>
      </c>
    </row>
    <row r="4200" spans="1:11" x14ac:dyDescent="0.25">
      <c r="A4200" s="11" t="str">
        <f t="shared" si="336"/>
        <v/>
      </c>
      <c r="B4200" s="16" t="str">
        <f t="shared" si="337"/>
        <v/>
      </c>
      <c r="C4200" s="11" t="str">
        <f t="shared" si="338"/>
        <v/>
      </c>
      <c r="D4200" s="11" t="str">
        <f t="shared" si="339"/>
        <v/>
      </c>
      <c r="J4200" s="21" t="str">
        <f t="shared" si="335"/>
        <v/>
      </c>
      <c r="K4200" s="24" t="str">
        <f>IF(LEN(E4200)&gt;0,IFERROR(HLOOKUP(E4200,'Codigos Servicios'!$A$4:$A$49,1,1),"SI"),"")</f>
        <v/>
      </c>
    </row>
    <row r="4201" spans="1:11" x14ac:dyDescent="0.25">
      <c r="A4201" s="11" t="str">
        <f t="shared" si="336"/>
        <v/>
      </c>
      <c r="B4201" s="16" t="str">
        <f t="shared" si="337"/>
        <v/>
      </c>
      <c r="C4201" s="11" t="str">
        <f t="shared" si="338"/>
        <v/>
      </c>
      <c r="D4201" s="11" t="str">
        <f t="shared" si="339"/>
        <v/>
      </c>
      <c r="J4201" s="21" t="str">
        <f t="shared" si="335"/>
        <v/>
      </c>
      <c r="K4201" s="24" t="str">
        <f>IF(LEN(E4201)&gt;0,IFERROR(HLOOKUP(E4201,'Codigos Servicios'!$A$4:$A$49,1,1),"SI"),"")</f>
        <v/>
      </c>
    </row>
    <row r="4202" spans="1:11" x14ac:dyDescent="0.25">
      <c r="A4202" s="11" t="str">
        <f t="shared" si="336"/>
        <v/>
      </c>
      <c r="B4202" s="16" t="str">
        <f t="shared" si="337"/>
        <v/>
      </c>
      <c r="C4202" s="11" t="str">
        <f t="shared" si="338"/>
        <v/>
      </c>
      <c r="D4202" s="11" t="str">
        <f t="shared" si="339"/>
        <v/>
      </c>
      <c r="J4202" s="21" t="str">
        <f t="shared" si="335"/>
        <v/>
      </c>
      <c r="K4202" s="24" t="str">
        <f>IF(LEN(E4202)&gt;0,IFERROR(HLOOKUP(E4202,'Codigos Servicios'!$A$4:$A$49,1,1),"SI"),"")</f>
        <v/>
      </c>
    </row>
    <row r="4203" spans="1:11" x14ac:dyDescent="0.25">
      <c r="A4203" s="11" t="str">
        <f t="shared" si="336"/>
        <v/>
      </c>
      <c r="B4203" s="16" t="str">
        <f t="shared" si="337"/>
        <v/>
      </c>
      <c r="C4203" s="11" t="str">
        <f t="shared" si="338"/>
        <v/>
      </c>
      <c r="D4203" s="11" t="str">
        <f t="shared" si="339"/>
        <v/>
      </c>
      <c r="J4203" s="21" t="str">
        <f t="shared" si="335"/>
        <v/>
      </c>
      <c r="K4203" s="24" t="str">
        <f>IF(LEN(E4203)&gt;0,IFERROR(HLOOKUP(E4203,'Codigos Servicios'!$A$4:$A$49,1,1),"SI"),"")</f>
        <v/>
      </c>
    </row>
    <row r="4204" spans="1:11" x14ac:dyDescent="0.25">
      <c r="A4204" s="11" t="str">
        <f t="shared" si="336"/>
        <v/>
      </c>
      <c r="B4204" s="16" t="str">
        <f t="shared" si="337"/>
        <v/>
      </c>
      <c r="C4204" s="11" t="str">
        <f t="shared" si="338"/>
        <v/>
      </c>
      <c r="D4204" s="11" t="str">
        <f t="shared" si="339"/>
        <v/>
      </c>
      <c r="J4204" s="21" t="str">
        <f t="shared" si="335"/>
        <v/>
      </c>
      <c r="K4204" s="24" t="str">
        <f>IF(LEN(E4204)&gt;0,IFERROR(HLOOKUP(E4204,'Codigos Servicios'!$A$4:$A$49,1,1),"SI"),"")</f>
        <v/>
      </c>
    </row>
    <row r="4205" spans="1:11" x14ac:dyDescent="0.25">
      <c r="A4205" s="11" t="str">
        <f t="shared" si="336"/>
        <v/>
      </c>
      <c r="B4205" s="16" t="str">
        <f t="shared" si="337"/>
        <v/>
      </c>
      <c r="C4205" s="11" t="str">
        <f t="shared" si="338"/>
        <v/>
      </c>
      <c r="D4205" s="11" t="str">
        <f t="shared" si="339"/>
        <v/>
      </c>
      <c r="J4205" s="21" t="str">
        <f t="shared" si="335"/>
        <v/>
      </c>
      <c r="K4205" s="24" t="str">
        <f>IF(LEN(E4205)&gt;0,IFERROR(HLOOKUP(E4205,'Codigos Servicios'!$A$4:$A$49,1,1),"SI"),"")</f>
        <v/>
      </c>
    </row>
    <row r="4206" spans="1:11" x14ac:dyDescent="0.25">
      <c r="A4206" s="11" t="str">
        <f t="shared" si="336"/>
        <v/>
      </c>
      <c r="B4206" s="16" t="str">
        <f t="shared" si="337"/>
        <v/>
      </c>
      <c r="C4206" s="11" t="str">
        <f t="shared" si="338"/>
        <v/>
      </c>
      <c r="D4206" s="11" t="str">
        <f t="shared" si="339"/>
        <v/>
      </c>
      <c r="J4206" s="21" t="str">
        <f t="shared" si="335"/>
        <v/>
      </c>
      <c r="K4206" s="24" t="str">
        <f>IF(LEN(E4206)&gt;0,IFERROR(HLOOKUP(E4206,'Codigos Servicios'!$A$4:$A$49,1,1),"SI"),"")</f>
        <v/>
      </c>
    </row>
    <row r="4207" spans="1:11" x14ac:dyDescent="0.25">
      <c r="A4207" s="11" t="str">
        <f t="shared" si="336"/>
        <v/>
      </c>
      <c r="B4207" s="16" t="str">
        <f t="shared" si="337"/>
        <v/>
      </c>
      <c r="C4207" s="11" t="str">
        <f t="shared" si="338"/>
        <v/>
      </c>
      <c r="D4207" s="11" t="str">
        <f t="shared" si="339"/>
        <v/>
      </c>
      <c r="J4207" s="21" t="str">
        <f t="shared" si="335"/>
        <v/>
      </c>
      <c r="K4207" s="24" t="str">
        <f>IF(LEN(E4207)&gt;0,IFERROR(HLOOKUP(E4207,'Codigos Servicios'!$A$4:$A$49,1,1),"SI"),"")</f>
        <v/>
      </c>
    </row>
    <row r="4208" spans="1:11" x14ac:dyDescent="0.25">
      <c r="A4208" s="11" t="str">
        <f t="shared" si="336"/>
        <v/>
      </c>
      <c r="B4208" s="16" t="str">
        <f t="shared" si="337"/>
        <v/>
      </c>
      <c r="C4208" s="11" t="str">
        <f t="shared" si="338"/>
        <v/>
      </c>
      <c r="D4208" s="11" t="str">
        <f t="shared" si="339"/>
        <v/>
      </c>
      <c r="J4208" s="21" t="str">
        <f t="shared" si="335"/>
        <v/>
      </c>
      <c r="K4208" s="24" t="str">
        <f>IF(LEN(E4208)&gt;0,IFERROR(HLOOKUP(E4208,'Codigos Servicios'!$A$4:$A$49,1,1),"SI"),"")</f>
        <v/>
      </c>
    </row>
    <row r="4209" spans="1:11" x14ac:dyDescent="0.25">
      <c r="A4209" s="11" t="str">
        <f t="shared" si="336"/>
        <v/>
      </c>
      <c r="B4209" s="16" t="str">
        <f t="shared" si="337"/>
        <v/>
      </c>
      <c r="C4209" s="11" t="str">
        <f t="shared" si="338"/>
        <v/>
      </c>
      <c r="D4209" s="11" t="str">
        <f t="shared" si="339"/>
        <v/>
      </c>
      <c r="J4209" s="21" t="str">
        <f t="shared" si="335"/>
        <v/>
      </c>
      <c r="K4209" s="24" t="str">
        <f>IF(LEN(E4209)&gt;0,IFERROR(HLOOKUP(E4209,'Codigos Servicios'!$A$4:$A$49,1,1),"SI"),"")</f>
        <v/>
      </c>
    </row>
    <row r="4210" spans="1:11" x14ac:dyDescent="0.25">
      <c r="A4210" s="11" t="str">
        <f t="shared" si="336"/>
        <v/>
      </c>
      <c r="B4210" s="16" t="str">
        <f t="shared" si="337"/>
        <v/>
      </c>
      <c r="C4210" s="11" t="str">
        <f t="shared" si="338"/>
        <v/>
      </c>
      <c r="D4210" s="11" t="str">
        <f t="shared" si="339"/>
        <v/>
      </c>
      <c r="J4210" s="21" t="str">
        <f t="shared" si="335"/>
        <v/>
      </c>
      <c r="K4210" s="24" t="str">
        <f>IF(LEN(E4210)&gt;0,IFERROR(HLOOKUP(E4210,'Codigos Servicios'!$A$4:$A$49,1,1),"SI"),"")</f>
        <v/>
      </c>
    </row>
    <row r="4211" spans="1:11" x14ac:dyDescent="0.25">
      <c r="A4211" s="11" t="str">
        <f t="shared" si="336"/>
        <v/>
      </c>
      <c r="B4211" s="16" t="str">
        <f t="shared" si="337"/>
        <v/>
      </c>
      <c r="C4211" s="11" t="str">
        <f t="shared" si="338"/>
        <v/>
      </c>
      <c r="D4211" s="11" t="str">
        <f t="shared" si="339"/>
        <v/>
      </c>
      <c r="J4211" s="21" t="str">
        <f t="shared" si="335"/>
        <v/>
      </c>
      <c r="K4211" s="24" t="str">
        <f>IF(LEN(E4211)&gt;0,IFERROR(HLOOKUP(E4211,'Codigos Servicios'!$A$4:$A$49,1,1),"SI"),"")</f>
        <v/>
      </c>
    </row>
    <row r="4212" spans="1:11" x14ac:dyDescent="0.25">
      <c r="A4212" s="11" t="str">
        <f t="shared" si="336"/>
        <v/>
      </c>
      <c r="B4212" s="16" t="str">
        <f t="shared" si="337"/>
        <v/>
      </c>
      <c r="C4212" s="11" t="str">
        <f t="shared" si="338"/>
        <v/>
      </c>
      <c r="D4212" s="11" t="str">
        <f t="shared" si="339"/>
        <v/>
      </c>
      <c r="J4212" s="21" t="str">
        <f t="shared" si="335"/>
        <v/>
      </c>
      <c r="K4212" s="24" t="str">
        <f>IF(LEN(E4212)&gt;0,IFERROR(HLOOKUP(E4212,'Codigos Servicios'!$A$4:$A$49,1,1),"SI"),"")</f>
        <v/>
      </c>
    </row>
    <row r="4213" spans="1:11" x14ac:dyDescent="0.25">
      <c r="A4213" s="11" t="str">
        <f t="shared" si="336"/>
        <v/>
      </c>
      <c r="B4213" s="16" t="str">
        <f t="shared" si="337"/>
        <v/>
      </c>
      <c r="C4213" s="11" t="str">
        <f t="shared" si="338"/>
        <v/>
      </c>
      <c r="D4213" s="11" t="str">
        <f t="shared" si="339"/>
        <v/>
      </c>
      <c r="J4213" s="21" t="str">
        <f t="shared" si="335"/>
        <v/>
      </c>
      <c r="K4213" s="24" t="str">
        <f>IF(LEN(E4213)&gt;0,IFERROR(HLOOKUP(E4213,'Codigos Servicios'!$A$4:$A$49,1,1),"SI"),"")</f>
        <v/>
      </c>
    </row>
    <row r="4214" spans="1:11" x14ac:dyDescent="0.25">
      <c r="A4214" s="11" t="str">
        <f t="shared" si="336"/>
        <v/>
      </c>
      <c r="B4214" s="16" t="str">
        <f t="shared" si="337"/>
        <v/>
      </c>
      <c r="C4214" s="11" t="str">
        <f t="shared" si="338"/>
        <v/>
      </c>
      <c r="D4214" s="11" t="str">
        <f t="shared" si="339"/>
        <v/>
      </c>
      <c r="J4214" s="21" t="str">
        <f t="shared" si="335"/>
        <v/>
      </c>
      <c r="K4214" s="24" t="str">
        <f>IF(LEN(E4214)&gt;0,IFERROR(HLOOKUP(E4214,'Codigos Servicios'!$A$4:$A$49,1,1),"SI"),"")</f>
        <v/>
      </c>
    </row>
    <row r="4215" spans="1:11" x14ac:dyDescent="0.25">
      <c r="A4215" s="11" t="str">
        <f t="shared" si="336"/>
        <v/>
      </c>
      <c r="B4215" s="16" t="str">
        <f t="shared" si="337"/>
        <v/>
      </c>
      <c r="C4215" s="11" t="str">
        <f t="shared" si="338"/>
        <v/>
      </c>
      <c r="D4215" s="11" t="str">
        <f t="shared" si="339"/>
        <v/>
      </c>
      <c r="J4215" s="21" t="str">
        <f t="shared" si="335"/>
        <v/>
      </c>
      <c r="K4215" s="24" t="str">
        <f>IF(LEN(E4215)&gt;0,IFERROR(HLOOKUP(E4215,'Codigos Servicios'!$A$4:$A$49,1,1),"SI"),"")</f>
        <v/>
      </c>
    </row>
    <row r="4216" spans="1:11" x14ac:dyDescent="0.25">
      <c r="A4216" s="11" t="str">
        <f t="shared" si="336"/>
        <v/>
      </c>
      <c r="B4216" s="16" t="str">
        <f t="shared" si="337"/>
        <v/>
      </c>
      <c r="C4216" s="11" t="str">
        <f t="shared" si="338"/>
        <v/>
      </c>
      <c r="D4216" s="11" t="str">
        <f t="shared" si="339"/>
        <v/>
      </c>
      <c r="J4216" s="21" t="str">
        <f t="shared" si="335"/>
        <v/>
      </c>
      <c r="K4216" s="24" t="str">
        <f>IF(LEN(E4216)&gt;0,IFERROR(HLOOKUP(E4216,'Codigos Servicios'!$A$4:$A$49,1,1),"SI"),"")</f>
        <v/>
      </c>
    </row>
    <row r="4217" spans="1:11" x14ac:dyDescent="0.25">
      <c r="A4217" s="11" t="str">
        <f t="shared" si="336"/>
        <v/>
      </c>
      <c r="B4217" s="16" t="str">
        <f t="shared" si="337"/>
        <v/>
      </c>
      <c r="C4217" s="11" t="str">
        <f t="shared" si="338"/>
        <v/>
      </c>
      <c r="D4217" s="11" t="str">
        <f t="shared" si="339"/>
        <v/>
      </c>
      <c r="J4217" s="21" t="str">
        <f t="shared" si="335"/>
        <v/>
      </c>
      <c r="K4217" s="24" t="str">
        <f>IF(LEN(E4217)&gt;0,IFERROR(HLOOKUP(E4217,'Codigos Servicios'!$A$4:$A$49,1,1),"SI"),"")</f>
        <v/>
      </c>
    </row>
    <row r="4218" spans="1:11" x14ac:dyDescent="0.25">
      <c r="A4218" s="11" t="str">
        <f t="shared" si="336"/>
        <v/>
      </c>
      <c r="B4218" s="16" t="str">
        <f t="shared" si="337"/>
        <v/>
      </c>
      <c r="C4218" s="11" t="str">
        <f t="shared" si="338"/>
        <v/>
      </c>
      <c r="D4218" s="11" t="str">
        <f t="shared" si="339"/>
        <v/>
      </c>
      <c r="J4218" s="21" t="str">
        <f t="shared" si="335"/>
        <v/>
      </c>
      <c r="K4218" s="24" t="str">
        <f>IF(LEN(E4218)&gt;0,IFERROR(HLOOKUP(E4218,'Codigos Servicios'!$A$4:$A$49,1,1),"SI"),"")</f>
        <v/>
      </c>
    </row>
    <row r="4219" spans="1:11" x14ac:dyDescent="0.25">
      <c r="A4219" s="11" t="str">
        <f t="shared" si="336"/>
        <v/>
      </c>
      <c r="B4219" s="16" t="str">
        <f t="shared" si="337"/>
        <v/>
      </c>
      <c r="C4219" s="11" t="str">
        <f t="shared" si="338"/>
        <v/>
      </c>
      <c r="D4219" s="11" t="str">
        <f t="shared" si="339"/>
        <v/>
      </c>
      <c r="J4219" s="21" t="str">
        <f t="shared" si="335"/>
        <v/>
      </c>
      <c r="K4219" s="24" t="str">
        <f>IF(LEN(E4219)&gt;0,IFERROR(HLOOKUP(E4219,'Codigos Servicios'!$A$4:$A$49,1,1),"SI"),"")</f>
        <v/>
      </c>
    </row>
    <row r="4220" spans="1:11" x14ac:dyDescent="0.25">
      <c r="A4220" s="11" t="str">
        <f t="shared" si="336"/>
        <v/>
      </c>
      <c r="B4220" s="16" t="str">
        <f t="shared" si="337"/>
        <v/>
      </c>
      <c r="C4220" s="11" t="str">
        <f t="shared" si="338"/>
        <v/>
      </c>
      <c r="D4220" s="11" t="str">
        <f t="shared" si="339"/>
        <v/>
      </c>
      <c r="J4220" s="21" t="str">
        <f t="shared" si="335"/>
        <v/>
      </c>
      <c r="K4220" s="24" t="str">
        <f>IF(LEN(E4220)&gt;0,IFERROR(HLOOKUP(E4220,'Codigos Servicios'!$A$4:$A$49,1,1),"SI"),"")</f>
        <v/>
      </c>
    </row>
    <row r="4221" spans="1:11" x14ac:dyDescent="0.25">
      <c r="A4221" s="11" t="str">
        <f t="shared" si="336"/>
        <v/>
      </c>
      <c r="B4221" s="16" t="str">
        <f t="shared" si="337"/>
        <v/>
      </c>
      <c r="C4221" s="11" t="str">
        <f t="shared" si="338"/>
        <v/>
      </c>
      <c r="D4221" s="11" t="str">
        <f t="shared" si="339"/>
        <v/>
      </c>
      <c r="J4221" s="21" t="str">
        <f t="shared" si="335"/>
        <v/>
      </c>
      <c r="K4221" s="24" t="str">
        <f>IF(LEN(E4221)&gt;0,IFERROR(HLOOKUP(E4221,'Codigos Servicios'!$A$4:$A$49,1,1),"SI"),"")</f>
        <v/>
      </c>
    </row>
    <row r="4222" spans="1:11" x14ac:dyDescent="0.25">
      <c r="A4222" s="11" t="str">
        <f t="shared" si="336"/>
        <v/>
      </c>
      <c r="B4222" s="16" t="str">
        <f t="shared" si="337"/>
        <v/>
      </c>
      <c r="C4222" s="11" t="str">
        <f t="shared" si="338"/>
        <v/>
      </c>
      <c r="D4222" s="11" t="str">
        <f t="shared" si="339"/>
        <v/>
      </c>
      <c r="J4222" s="21" t="str">
        <f t="shared" si="335"/>
        <v/>
      </c>
      <c r="K4222" s="24" t="str">
        <f>IF(LEN(E4222)&gt;0,IFERROR(HLOOKUP(E4222,'Codigos Servicios'!$A$4:$A$49,1,1),"SI"),"")</f>
        <v/>
      </c>
    </row>
    <row r="4223" spans="1:11" x14ac:dyDescent="0.25">
      <c r="A4223" s="11" t="str">
        <f t="shared" si="336"/>
        <v/>
      </c>
      <c r="B4223" s="16" t="str">
        <f t="shared" si="337"/>
        <v/>
      </c>
      <c r="C4223" s="11" t="str">
        <f t="shared" si="338"/>
        <v/>
      </c>
      <c r="D4223" s="11" t="str">
        <f t="shared" si="339"/>
        <v/>
      </c>
      <c r="J4223" s="21" t="str">
        <f t="shared" si="335"/>
        <v/>
      </c>
      <c r="K4223" s="24" t="str">
        <f>IF(LEN(E4223)&gt;0,IFERROR(HLOOKUP(E4223,'Codigos Servicios'!$A$4:$A$49,1,1),"SI"),"")</f>
        <v/>
      </c>
    </row>
    <row r="4224" spans="1:11" x14ac:dyDescent="0.25">
      <c r="A4224" s="11" t="str">
        <f t="shared" si="336"/>
        <v/>
      </c>
      <c r="B4224" s="16" t="str">
        <f t="shared" si="337"/>
        <v/>
      </c>
      <c r="C4224" s="11" t="str">
        <f t="shared" si="338"/>
        <v/>
      </c>
      <c r="D4224" s="11" t="str">
        <f t="shared" si="339"/>
        <v/>
      </c>
      <c r="J4224" s="21" t="str">
        <f t="shared" si="335"/>
        <v/>
      </c>
      <c r="K4224" s="24" t="str">
        <f>IF(LEN(E4224)&gt;0,IFERROR(HLOOKUP(E4224,'Codigos Servicios'!$A$4:$A$49,1,1),"SI"),"")</f>
        <v/>
      </c>
    </row>
    <row r="4225" spans="1:11" x14ac:dyDescent="0.25">
      <c r="A4225" s="11" t="str">
        <f t="shared" si="336"/>
        <v/>
      </c>
      <c r="B4225" s="16" t="str">
        <f t="shared" si="337"/>
        <v/>
      </c>
      <c r="C4225" s="11" t="str">
        <f t="shared" si="338"/>
        <v/>
      </c>
      <c r="D4225" s="11" t="str">
        <f t="shared" si="339"/>
        <v/>
      </c>
      <c r="J4225" s="21" t="str">
        <f t="shared" si="335"/>
        <v/>
      </c>
      <c r="K4225" s="24" t="str">
        <f>IF(LEN(E4225)&gt;0,IFERROR(HLOOKUP(E4225,'Codigos Servicios'!$A$4:$A$49,1,1),"SI"),"")</f>
        <v/>
      </c>
    </row>
    <row r="4226" spans="1:11" x14ac:dyDescent="0.25">
      <c r="A4226" s="11" t="str">
        <f t="shared" si="336"/>
        <v/>
      </c>
      <c r="B4226" s="16" t="str">
        <f t="shared" si="337"/>
        <v/>
      </c>
      <c r="C4226" s="11" t="str">
        <f t="shared" si="338"/>
        <v/>
      </c>
      <c r="D4226" s="11" t="str">
        <f t="shared" si="339"/>
        <v/>
      </c>
      <c r="J4226" s="21" t="str">
        <f t="shared" si="335"/>
        <v/>
      </c>
      <c r="K4226" s="24" t="str">
        <f>IF(LEN(E4226)&gt;0,IFERROR(HLOOKUP(E4226,'Codigos Servicios'!$A$4:$A$49,1,1),"SI"),"")</f>
        <v/>
      </c>
    </row>
    <row r="4227" spans="1:11" x14ac:dyDescent="0.25">
      <c r="A4227" s="11" t="str">
        <f t="shared" si="336"/>
        <v/>
      </c>
      <c r="B4227" s="16" t="str">
        <f t="shared" si="337"/>
        <v/>
      </c>
      <c r="C4227" s="11" t="str">
        <f t="shared" si="338"/>
        <v/>
      </c>
      <c r="D4227" s="11" t="str">
        <f t="shared" si="339"/>
        <v/>
      </c>
      <c r="J4227" s="21" t="str">
        <f t="shared" si="335"/>
        <v/>
      </c>
      <c r="K4227" s="24" t="str">
        <f>IF(LEN(E4227)&gt;0,IFERROR(HLOOKUP(E4227,'Codigos Servicios'!$A$4:$A$49,1,1),"SI"),"")</f>
        <v/>
      </c>
    </row>
    <row r="4228" spans="1:11" x14ac:dyDescent="0.25">
      <c r="A4228" s="11" t="str">
        <f t="shared" si="336"/>
        <v/>
      </c>
      <c r="B4228" s="16" t="str">
        <f t="shared" si="337"/>
        <v/>
      </c>
      <c r="C4228" s="11" t="str">
        <f t="shared" si="338"/>
        <v/>
      </c>
      <c r="D4228" s="11" t="str">
        <f t="shared" si="339"/>
        <v/>
      </c>
      <c r="J4228" s="21" t="str">
        <f t="shared" si="335"/>
        <v/>
      </c>
      <c r="K4228" s="24" t="str">
        <f>IF(LEN(E4228)&gt;0,IFERROR(HLOOKUP(E4228,'Codigos Servicios'!$A$4:$A$49,1,1),"SI"),"")</f>
        <v/>
      </c>
    </row>
    <row r="4229" spans="1:11" x14ac:dyDescent="0.25">
      <c r="A4229" s="11" t="str">
        <f t="shared" si="336"/>
        <v/>
      </c>
      <c r="B4229" s="16" t="str">
        <f t="shared" si="337"/>
        <v/>
      </c>
      <c r="C4229" s="11" t="str">
        <f t="shared" si="338"/>
        <v/>
      </c>
      <c r="D4229" s="11" t="str">
        <f t="shared" si="339"/>
        <v/>
      </c>
      <c r="J4229" s="21" t="str">
        <f t="shared" si="335"/>
        <v/>
      </c>
      <c r="K4229" s="24" t="str">
        <f>IF(LEN(E4229)&gt;0,IFERROR(HLOOKUP(E4229,'Codigos Servicios'!$A$4:$A$49,1,1),"SI"),"")</f>
        <v/>
      </c>
    </row>
    <row r="4230" spans="1:11" x14ac:dyDescent="0.25">
      <c r="A4230" s="11" t="str">
        <f t="shared" si="336"/>
        <v/>
      </c>
      <c r="B4230" s="16" t="str">
        <f t="shared" si="337"/>
        <v/>
      </c>
      <c r="C4230" s="11" t="str">
        <f t="shared" si="338"/>
        <v/>
      </c>
      <c r="D4230" s="11" t="str">
        <f t="shared" si="339"/>
        <v/>
      </c>
      <c r="J4230" s="21" t="str">
        <f t="shared" si="335"/>
        <v/>
      </c>
      <c r="K4230" s="24" t="str">
        <f>IF(LEN(E4230)&gt;0,IFERROR(HLOOKUP(E4230,'Codigos Servicios'!$A$4:$A$49,1,1),"SI"),"")</f>
        <v/>
      </c>
    </row>
    <row r="4231" spans="1:11" x14ac:dyDescent="0.25">
      <c r="A4231" s="11" t="str">
        <f t="shared" si="336"/>
        <v/>
      </c>
      <c r="B4231" s="16" t="str">
        <f t="shared" si="337"/>
        <v/>
      </c>
      <c r="C4231" s="11" t="str">
        <f t="shared" si="338"/>
        <v/>
      </c>
      <c r="D4231" s="11" t="str">
        <f t="shared" si="339"/>
        <v/>
      </c>
      <c r="J4231" s="21" t="str">
        <f t="shared" si="335"/>
        <v/>
      </c>
      <c r="K4231" s="24" t="str">
        <f>IF(LEN(E4231)&gt;0,IFERROR(HLOOKUP(E4231,'Codigos Servicios'!$A$4:$A$49,1,1),"SI"),"")</f>
        <v/>
      </c>
    </row>
    <row r="4232" spans="1:11" x14ac:dyDescent="0.25">
      <c r="A4232" s="11" t="str">
        <f t="shared" si="336"/>
        <v/>
      </c>
      <c r="B4232" s="16" t="str">
        <f t="shared" si="337"/>
        <v/>
      </c>
      <c r="C4232" s="11" t="str">
        <f t="shared" si="338"/>
        <v/>
      </c>
      <c r="D4232" s="11" t="str">
        <f t="shared" si="339"/>
        <v/>
      </c>
      <c r="J4232" s="21" t="str">
        <f t="shared" ref="J4232:J4295" si="340">IF(LEN(E4232)&gt;0,IF(LEN(F4232)&gt;0,IF(LEN(C4232)&gt;1,IF(ISBLANK($H$5),"Error: No ha ingresado el Mes",IF(ISBLANK($I$5),"Error: No ha ingresado el Año",IF(K4232="SI","Error Codigo de Servicio Invalido",""))),"Error: No ha ingresado empresa"),""),"")</f>
        <v/>
      </c>
      <c r="K4232" s="24" t="str">
        <f>IF(LEN(E4232)&gt;0,IFERROR(HLOOKUP(E4232,'Codigos Servicios'!$A$4:$A$49,1,1),"SI"),"")</f>
        <v/>
      </c>
    </row>
    <row r="4233" spans="1:11" x14ac:dyDescent="0.25">
      <c r="A4233" s="11" t="str">
        <f t="shared" ref="A4233:A4296" si="341">IF(LEN(E4233)&gt;0,"TL","")</f>
        <v/>
      </c>
      <c r="B4233" s="16" t="str">
        <f t="shared" ref="B4233:B4296" si="342">IF(LEN(E4233)&gt;0,B4232+1,"")</f>
        <v/>
      </c>
      <c r="C4233" s="11" t="str">
        <f t="shared" ref="C4233:C4296" si="343">IF(LEN(E4233)&gt;0,$F$5,"")</f>
        <v/>
      </c>
      <c r="D4233" s="11" t="str">
        <f t="shared" ref="D4233:D4296" si="344">IF(LEN(E4233)&gt;0,$J$5,"")</f>
        <v/>
      </c>
      <c r="J4233" s="21" t="str">
        <f t="shared" si="340"/>
        <v/>
      </c>
      <c r="K4233" s="24" t="str">
        <f>IF(LEN(E4233)&gt;0,IFERROR(HLOOKUP(E4233,'Codigos Servicios'!$A$4:$A$49,1,1),"SI"),"")</f>
        <v/>
      </c>
    </row>
    <row r="4234" spans="1:11" x14ac:dyDescent="0.25">
      <c r="A4234" s="11" t="str">
        <f t="shared" si="341"/>
        <v/>
      </c>
      <c r="B4234" s="16" t="str">
        <f t="shared" si="342"/>
        <v/>
      </c>
      <c r="C4234" s="11" t="str">
        <f t="shared" si="343"/>
        <v/>
      </c>
      <c r="D4234" s="11" t="str">
        <f t="shared" si="344"/>
        <v/>
      </c>
      <c r="J4234" s="21" t="str">
        <f t="shared" si="340"/>
        <v/>
      </c>
      <c r="K4234" s="24" t="str">
        <f>IF(LEN(E4234)&gt;0,IFERROR(HLOOKUP(E4234,'Codigos Servicios'!$A$4:$A$49,1,1),"SI"),"")</f>
        <v/>
      </c>
    </row>
    <row r="4235" spans="1:11" x14ac:dyDescent="0.25">
      <c r="A4235" s="11" t="str">
        <f t="shared" si="341"/>
        <v/>
      </c>
      <c r="B4235" s="16" t="str">
        <f t="shared" si="342"/>
        <v/>
      </c>
      <c r="C4235" s="11" t="str">
        <f t="shared" si="343"/>
        <v/>
      </c>
      <c r="D4235" s="11" t="str">
        <f t="shared" si="344"/>
        <v/>
      </c>
      <c r="J4235" s="21" t="str">
        <f t="shared" si="340"/>
        <v/>
      </c>
      <c r="K4235" s="24" t="str">
        <f>IF(LEN(E4235)&gt;0,IFERROR(HLOOKUP(E4235,'Codigos Servicios'!$A$4:$A$49,1,1),"SI"),"")</f>
        <v/>
      </c>
    </row>
    <row r="4236" spans="1:11" x14ac:dyDescent="0.25">
      <c r="A4236" s="11" t="str">
        <f t="shared" si="341"/>
        <v/>
      </c>
      <c r="B4236" s="16" t="str">
        <f t="shared" si="342"/>
        <v/>
      </c>
      <c r="C4236" s="11" t="str">
        <f t="shared" si="343"/>
        <v/>
      </c>
      <c r="D4236" s="11" t="str">
        <f t="shared" si="344"/>
        <v/>
      </c>
      <c r="J4236" s="21" t="str">
        <f t="shared" si="340"/>
        <v/>
      </c>
      <c r="K4236" s="24" t="str">
        <f>IF(LEN(E4236)&gt;0,IFERROR(HLOOKUP(E4236,'Codigos Servicios'!$A$4:$A$49,1,1),"SI"),"")</f>
        <v/>
      </c>
    </row>
    <row r="4237" spans="1:11" x14ac:dyDescent="0.25">
      <c r="A4237" s="11" t="str">
        <f t="shared" si="341"/>
        <v/>
      </c>
      <c r="B4237" s="16" t="str">
        <f t="shared" si="342"/>
        <v/>
      </c>
      <c r="C4237" s="11" t="str">
        <f t="shared" si="343"/>
        <v/>
      </c>
      <c r="D4237" s="11" t="str">
        <f t="shared" si="344"/>
        <v/>
      </c>
      <c r="J4237" s="21" t="str">
        <f t="shared" si="340"/>
        <v/>
      </c>
      <c r="K4237" s="24" t="str">
        <f>IF(LEN(E4237)&gt;0,IFERROR(HLOOKUP(E4237,'Codigos Servicios'!$A$4:$A$49,1,1),"SI"),"")</f>
        <v/>
      </c>
    </row>
    <row r="4238" spans="1:11" x14ac:dyDescent="0.25">
      <c r="A4238" s="11" t="str">
        <f t="shared" si="341"/>
        <v/>
      </c>
      <c r="B4238" s="16" t="str">
        <f t="shared" si="342"/>
        <v/>
      </c>
      <c r="C4238" s="11" t="str">
        <f t="shared" si="343"/>
        <v/>
      </c>
      <c r="D4238" s="11" t="str">
        <f t="shared" si="344"/>
        <v/>
      </c>
      <c r="J4238" s="21" t="str">
        <f t="shared" si="340"/>
        <v/>
      </c>
      <c r="K4238" s="24" t="str">
        <f>IF(LEN(E4238)&gt;0,IFERROR(HLOOKUP(E4238,'Codigos Servicios'!$A$4:$A$49,1,1),"SI"),"")</f>
        <v/>
      </c>
    </row>
    <row r="4239" spans="1:11" x14ac:dyDescent="0.25">
      <c r="A4239" s="11" t="str">
        <f t="shared" si="341"/>
        <v/>
      </c>
      <c r="B4239" s="16" t="str">
        <f t="shared" si="342"/>
        <v/>
      </c>
      <c r="C4239" s="11" t="str">
        <f t="shared" si="343"/>
        <v/>
      </c>
      <c r="D4239" s="11" t="str">
        <f t="shared" si="344"/>
        <v/>
      </c>
      <c r="J4239" s="21" t="str">
        <f t="shared" si="340"/>
        <v/>
      </c>
      <c r="K4239" s="24" t="str">
        <f>IF(LEN(E4239)&gt;0,IFERROR(HLOOKUP(E4239,'Codigos Servicios'!$A$4:$A$49,1,1),"SI"),"")</f>
        <v/>
      </c>
    </row>
    <row r="4240" spans="1:11" x14ac:dyDescent="0.25">
      <c r="A4240" s="11" t="str">
        <f t="shared" si="341"/>
        <v/>
      </c>
      <c r="B4240" s="16" t="str">
        <f t="shared" si="342"/>
        <v/>
      </c>
      <c r="C4240" s="11" t="str">
        <f t="shared" si="343"/>
        <v/>
      </c>
      <c r="D4240" s="11" t="str">
        <f t="shared" si="344"/>
        <v/>
      </c>
      <c r="J4240" s="21" t="str">
        <f t="shared" si="340"/>
        <v/>
      </c>
      <c r="K4240" s="24" t="str">
        <f>IF(LEN(E4240)&gt;0,IFERROR(HLOOKUP(E4240,'Codigos Servicios'!$A$4:$A$49,1,1),"SI"),"")</f>
        <v/>
      </c>
    </row>
    <row r="4241" spans="1:11" x14ac:dyDescent="0.25">
      <c r="A4241" s="11" t="str">
        <f t="shared" si="341"/>
        <v/>
      </c>
      <c r="B4241" s="16" t="str">
        <f t="shared" si="342"/>
        <v/>
      </c>
      <c r="C4241" s="11" t="str">
        <f t="shared" si="343"/>
        <v/>
      </c>
      <c r="D4241" s="11" t="str">
        <f t="shared" si="344"/>
        <v/>
      </c>
      <c r="J4241" s="21" t="str">
        <f t="shared" si="340"/>
        <v/>
      </c>
      <c r="K4241" s="24" t="str">
        <f>IF(LEN(E4241)&gt;0,IFERROR(HLOOKUP(E4241,'Codigos Servicios'!$A$4:$A$49,1,1),"SI"),"")</f>
        <v/>
      </c>
    </row>
    <row r="4242" spans="1:11" x14ac:dyDescent="0.25">
      <c r="A4242" s="11" t="str">
        <f t="shared" si="341"/>
        <v/>
      </c>
      <c r="B4242" s="16" t="str">
        <f t="shared" si="342"/>
        <v/>
      </c>
      <c r="C4242" s="11" t="str">
        <f t="shared" si="343"/>
        <v/>
      </c>
      <c r="D4242" s="11" t="str">
        <f t="shared" si="344"/>
        <v/>
      </c>
      <c r="J4242" s="21" t="str">
        <f t="shared" si="340"/>
        <v/>
      </c>
      <c r="K4242" s="24" t="str">
        <f>IF(LEN(E4242)&gt;0,IFERROR(HLOOKUP(E4242,'Codigos Servicios'!$A$4:$A$49,1,1),"SI"),"")</f>
        <v/>
      </c>
    </row>
    <row r="4243" spans="1:11" x14ac:dyDescent="0.25">
      <c r="A4243" s="11" t="str">
        <f t="shared" si="341"/>
        <v/>
      </c>
      <c r="B4243" s="16" t="str">
        <f t="shared" si="342"/>
        <v/>
      </c>
      <c r="C4243" s="11" t="str">
        <f t="shared" si="343"/>
        <v/>
      </c>
      <c r="D4243" s="11" t="str">
        <f t="shared" si="344"/>
        <v/>
      </c>
      <c r="J4243" s="21" t="str">
        <f t="shared" si="340"/>
        <v/>
      </c>
      <c r="K4243" s="24" t="str">
        <f>IF(LEN(E4243)&gt;0,IFERROR(HLOOKUP(E4243,'Codigos Servicios'!$A$4:$A$49,1,1),"SI"),"")</f>
        <v/>
      </c>
    </row>
    <row r="4244" spans="1:11" x14ac:dyDescent="0.25">
      <c r="A4244" s="11" t="str">
        <f t="shared" si="341"/>
        <v/>
      </c>
      <c r="B4244" s="16" t="str">
        <f t="shared" si="342"/>
        <v/>
      </c>
      <c r="C4244" s="11" t="str">
        <f t="shared" si="343"/>
        <v/>
      </c>
      <c r="D4244" s="11" t="str">
        <f t="shared" si="344"/>
        <v/>
      </c>
      <c r="J4244" s="21" t="str">
        <f t="shared" si="340"/>
        <v/>
      </c>
      <c r="K4244" s="24" t="str">
        <f>IF(LEN(E4244)&gt;0,IFERROR(HLOOKUP(E4244,'Codigos Servicios'!$A$4:$A$49,1,1),"SI"),"")</f>
        <v/>
      </c>
    </row>
    <row r="4245" spans="1:11" x14ac:dyDescent="0.25">
      <c r="A4245" s="11" t="str">
        <f t="shared" si="341"/>
        <v/>
      </c>
      <c r="B4245" s="16" t="str">
        <f t="shared" si="342"/>
        <v/>
      </c>
      <c r="C4245" s="11" t="str">
        <f t="shared" si="343"/>
        <v/>
      </c>
      <c r="D4245" s="11" t="str">
        <f t="shared" si="344"/>
        <v/>
      </c>
      <c r="J4245" s="21" t="str">
        <f t="shared" si="340"/>
        <v/>
      </c>
      <c r="K4245" s="24" t="str">
        <f>IF(LEN(E4245)&gt;0,IFERROR(HLOOKUP(E4245,'Codigos Servicios'!$A$4:$A$49,1,1),"SI"),"")</f>
        <v/>
      </c>
    </row>
    <row r="4246" spans="1:11" x14ac:dyDescent="0.25">
      <c r="A4246" s="11" t="str">
        <f t="shared" si="341"/>
        <v/>
      </c>
      <c r="B4246" s="16" t="str">
        <f t="shared" si="342"/>
        <v/>
      </c>
      <c r="C4246" s="11" t="str">
        <f t="shared" si="343"/>
        <v/>
      </c>
      <c r="D4246" s="11" t="str">
        <f t="shared" si="344"/>
        <v/>
      </c>
      <c r="J4246" s="21" t="str">
        <f t="shared" si="340"/>
        <v/>
      </c>
      <c r="K4246" s="24" t="str">
        <f>IF(LEN(E4246)&gt;0,IFERROR(HLOOKUP(E4246,'Codigos Servicios'!$A$4:$A$49,1,1),"SI"),"")</f>
        <v/>
      </c>
    </row>
    <row r="4247" spans="1:11" x14ac:dyDescent="0.25">
      <c r="A4247" s="11" t="str">
        <f t="shared" si="341"/>
        <v/>
      </c>
      <c r="B4247" s="16" t="str">
        <f t="shared" si="342"/>
        <v/>
      </c>
      <c r="C4247" s="11" t="str">
        <f t="shared" si="343"/>
        <v/>
      </c>
      <c r="D4247" s="11" t="str">
        <f t="shared" si="344"/>
        <v/>
      </c>
      <c r="J4247" s="21" t="str">
        <f t="shared" si="340"/>
        <v/>
      </c>
      <c r="K4247" s="24" t="str">
        <f>IF(LEN(E4247)&gt;0,IFERROR(HLOOKUP(E4247,'Codigos Servicios'!$A$4:$A$49,1,1),"SI"),"")</f>
        <v/>
      </c>
    </row>
    <row r="4248" spans="1:11" x14ac:dyDescent="0.25">
      <c r="A4248" s="11" t="str">
        <f t="shared" si="341"/>
        <v/>
      </c>
      <c r="B4248" s="16" t="str">
        <f t="shared" si="342"/>
        <v/>
      </c>
      <c r="C4248" s="11" t="str">
        <f t="shared" si="343"/>
        <v/>
      </c>
      <c r="D4248" s="11" t="str">
        <f t="shared" si="344"/>
        <v/>
      </c>
      <c r="J4248" s="21" t="str">
        <f t="shared" si="340"/>
        <v/>
      </c>
      <c r="K4248" s="24" t="str">
        <f>IF(LEN(E4248)&gt;0,IFERROR(HLOOKUP(E4248,'Codigos Servicios'!$A$4:$A$49,1,1),"SI"),"")</f>
        <v/>
      </c>
    </row>
    <row r="4249" spans="1:11" x14ac:dyDescent="0.25">
      <c r="A4249" s="11" t="str">
        <f t="shared" si="341"/>
        <v/>
      </c>
      <c r="B4249" s="16" t="str">
        <f t="shared" si="342"/>
        <v/>
      </c>
      <c r="C4249" s="11" t="str">
        <f t="shared" si="343"/>
        <v/>
      </c>
      <c r="D4249" s="11" t="str">
        <f t="shared" si="344"/>
        <v/>
      </c>
      <c r="J4249" s="21" t="str">
        <f t="shared" si="340"/>
        <v/>
      </c>
      <c r="K4249" s="24" t="str">
        <f>IF(LEN(E4249)&gt;0,IFERROR(HLOOKUP(E4249,'Codigos Servicios'!$A$4:$A$49,1,1),"SI"),"")</f>
        <v/>
      </c>
    </row>
    <row r="4250" spans="1:11" x14ac:dyDescent="0.25">
      <c r="A4250" s="11" t="str">
        <f t="shared" si="341"/>
        <v/>
      </c>
      <c r="B4250" s="16" t="str">
        <f t="shared" si="342"/>
        <v/>
      </c>
      <c r="C4250" s="11" t="str">
        <f t="shared" si="343"/>
        <v/>
      </c>
      <c r="D4250" s="11" t="str">
        <f t="shared" si="344"/>
        <v/>
      </c>
      <c r="J4250" s="21" t="str">
        <f t="shared" si="340"/>
        <v/>
      </c>
      <c r="K4250" s="24" t="str">
        <f>IF(LEN(E4250)&gt;0,IFERROR(HLOOKUP(E4250,'Codigos Servicios'!$A$4:$A$49,1,1),"SI"),"")</f>
        <v/>
      </c>
    </row>
    <row r="4251" spans="1:11" x14ac:dyDescent="0.25">
      <c r="A4251" s="11" t="str">
        <f t="shared" si="341"/>
        <v/>
      </c>
      <c r="B4251" s="16" t="str">
        <f t="shared" si="342"/>
        <v/>
      </c>
      <c r="C4251" s="11" t="str">
        <f t="shared" si="343"/>
        <v/>
      </c>
      <c r="D4251" s="11" t="str">
        <f t="shared" si="344"/>
        <v/>
      </c>
      <c r="J4251" s="21" t="str">
        <f t="shared" si="340"/>
        <v/>
      </c>
      <c r="K4251" s="24" t="str">
        <f>IF(LEN(E4251)&gt;0,IFERROR(HLOOKUP(E4251,'Codigos Servicios'!$A$4:$A$49,1,1),"SI"),"")</f>
        <v/>
      </c>
    </row>
    <row r="4252" spans="1:11" x14ac:dyDescent="0.25">
      <c r="A4252" s="11" t="str">
        <f t="shared" si="341"/>
        <v/>
      </c>
      <c r="B4252" s="16" t="str">
        <f t="shared" si="342"/>
        <v/>
      </c>
      <c r="C4252" s="11" t="str">
        <f t="shared" si="343"/>
        <v/>
      </c>
      <c r="D4252" s="11" t="str">
        <f t="shared" si="344"/>
        <v/>
      </c>
      <c r="J4252" s="21" t="str">
        <f t="shared" si="340"/>
        <v/>
      </c>
      <c r="K4252" s="24" t="str">
        <f>IF(LEN(E4252)&gt;0,IFERROR(HLOOKUP(E4252,'Codigos Servicios'!$A$4:$A$49,1,1),"SI"),"")</f>
        <v/>
      </c>
    </row>
    <row r="4253" spans="1:11" x14ac:dyDescent="0.25">
      <c r="A4253" s="11" t="str">
        <f t="shared" si="341"/>
        <v/>
      </c>
      <c r="B4253" s="16" t="str">
        <f t="shared" si="342"/>
        <v/>
      </c>
      <c r="C4253" s="11" t="str">
        <f t="shared" si="343"/>
        <v/>
      </c>
      <c r="D4253" s="11" t="str">
        <f t="shared" si="344"/>
        <v/>
      </c>
      <c r="J4253" s="21" t="str">
        <f t="shared" si="340"/>
        <v/>
      </c>
      <c r="K4253" s="24" t="str">
        <f>IF(LEN(E4253)&gt;0,IFERROR(HLOOKUP(E4253,'Codigos Servicios'!$A$4:$A$49,1,1),"SI"),"")</f>
        <v/>
      </c>
    </row>
    <row r="4254" spans="1:11" x14ac:dyDescent="0.25">
      <c r="A4254" s="11" t="str">
        <f t="shared" si="341"/>
        <v/>
      </c>
      <c r="B4254" s="16" t="str">
        <f t="shared" si="342"/>
        <v/>
      </c>
      <c r="C4254" s="11" t="str">
        <f t="shared" si="343"/>
        <v/>
      </c>
      <c r="D4254" s="11" t="str">
        <f t="shared" si="344"/>
        <v/>
      </c>
      <c r="J4254" s="21" t="str">
        <f t="shared" si="340"/>
        <v/>
      </c>
      <c r="K4254" s="24" t="str">
        <f>IF(LEN(E4254)&gt;0,IFERROR(HLOOKUP(E4254,'Codigos Servicios'!$A$4:$A$49,1,1),"SI"),"")</f>
        <v/>
      </c>
    </row>
    <row r="4255" spans="1:11" x14ac:dyDescent="0.25">
      <c r="A4255" s="11" t="str">
        <f t="shared" si="341"/>
        <v/>
      </c>
      <c r="B4255" s="16" t="str">
        <f t="shared" si="342"/>
        <v/>
      </c>
      <c r="C4255" s="11" t="str">
        <f t="shared" si="343"/>
        <v/>
      </c>
      <c r="D4255" s="11" t="str">
        <f t="shared" si="344"/>
        <v/>
      </c>
      <c r="J4255" s="21" t="str">
        <f t="shared" si="340"/>
        <v/>
      </c>
      <c r="K4255" s="24" t="str">
        <f>IF(LEN(E4255)&gt;0,IFERROR(HLOOKUP(E4255,'Codigos Servicios'!$A$4:$A$49,1,1),"SI"),"")</f>
        <v/>
      </c>
    </row>
    <row r="4256" spans="1:11" x14ac:dyDescent="0.25">
      <c r="A4256" s="11" t="str">
        <f t="shared" si="341"/>
        <v/>
      </c>
      <c r="B4256" s="16" t="str">
        <f t="shared" si="342"/>
        <v/>
      </c>
      <c r="C4256" s="11" t="str">
        <f t="shared" si="343"/>
        <v/>
      </c>
      <c r="D4256" s="11" t="str">
        <f t="shared" si="344"/>
        <v/>
      </c>
      <c r="J4256" s="21" t="str">
        <f t="shared" si="340"/>
        <v/>
      </c>
      <c r="K4256" s="24" t="str">
        <f>IF(LEN(E4256)&gt;0,IFERROR(HLOOKUP(E4256,'Codigos Servicios'!$A$4:$A$49,1,1),"SI"),"")</f>
        <v/>
      </c>
    </row>
    <row r="4257" spans="1:11" x14ac:dyDescent="0.25">
      <c r="A4257" s="11" t="str">
        <f t="shared" si="341"/>
        <v/>
      </c>
      <c r="B4257" s="16" t="str">
        <f t="shared" si="342"/>
        <v/>
      </c>
      <c r="C4257" s="11" t="str">
        <f t="shared" si="343"/>
        <v/>
      </c>
      <c r="D4257" s="11" t="str">
        <f t="shared" si="344"/>
        <v/>
      </c>
      <c r="J4257" s="21" t="str">
        <f t="shared" si="340"/>
        <v/>
      </c>
      <c r="K4257" s="24" t="str">
        <f>IF(LEN(E4257)&gt;0,IFERROR(HLOOKUP(E4257,'Codigos Servicios'!$A$4:$A$49,1,1),"SI"),"")</f>
        <v/>
      </c>
    </row>
    <row r="4258" spans="1:11" x14ac:dyDescent="0.25">
      <c r="A4258" s="11" t="str">
        <f t="shared" si="341"/>
        <v/>
      </c>
      <c r="B4258" s="16" t="str">
        <f t="shared" si="342"/>
        <v/>
      </c>
      <c r="C4258" s="11" t="str">
        <f t="shared" si="343"/>
        <v/>
      </c>
      <c r="D4258" s="11" t="str">
        <f t="shared" si="344"/>
        <v/>
      </c>
      <c r="J4258" s="21" t="str">
        <f t="shared" si="340"/>
        <v/>
      </c>
      <c r="K4258" s="24" t="str">
        <f>IF(LEN(E4258)&gt;0,IFERROR(HLOOKUP(E4258,'Codigos Servicios'!$A$4:$A$49,1,1),"SI"),"")</f>
        <v/>
      </c>
    </row>
    <row r="4259" spans="1:11" x14ac:dyDescent="0.25">
      <c r="A4259" s="11" t="str">
        <f t="shared" si="341"/>
        <v/>
      </c>
      <c r="B4259" s="16" t="str">
        <f t="shared" si="342"/>
        <v/>
      </c>
      <c r="C4259" s="11" t="str">
        <f t="shared" si="343"/>
        <v/>
      </c>
      <c r="D4259" s="11" t="str">
        <f t="shared" si="344"/>
        <v/>
      </c>
      <c r="J4259" s="21" t="str">
        <f t="shared" si="340"/>
        <v/>
      </c>
      <c r="K4259" s="24" t="str">
        <f>IF(LEN(E4259)&gt;0,IFERROR(HLOOKUP(E4259,'Codigos Servicios'!$A$4:$A$49,1,1),"SI"),"")</f>
        <v/>
      </c>
    </row>
    <row r="4260" spans="1:11" x14ac:dyDescent="0.25">
      <c r="A4260" s="11" t="str">
        <f t="shared" si="341"/>
        <v/>
      </c>
      <c r="B4260" s="16" t="str">
        <f t="shared" si="342"/>
        <v/>
      </c>
      <c r="C4260" s="11" t="str">
        <f t="shared" si="343"/>
        <v/>
      </c>
      <c r="D4260" s="11" t="str">
        <f t="shared" si="344"/>
        <v/>
      </c>
      <c r="J4260" s="21" t="str">
        <f t="shared" si="340"/>
        <v/>
      </c>
      <c r="K4260" s="24" t="str">
        <f>IF(LEN(E4260)&gt;0,IFERROR(HLOOKUP(E4260,'Codigos Servicios'!$A$4:$A$49,1,1),"SI"),"")</f>
        <v/>
      </c>
    </row>
    <row r="4261" spans="1:11" x14ac:dyDescent="0.25">
      <c r="A4261" s="11" t="str">
        <f t="shared" si="341"/>
        <v/>
      </c>
      <c r="B4261" s="16" t="str">
        <f t="shared" si="342"/>
        <v/>
      </c>
      <c r="C4261" s="11" t="str">
        <f t="shared" si="343"/>
        <v/>
      </c>
      <c r="D4261" s="11" t="str">
        <f t="shared" si="344"/>
        <v/>
      </c>
      <c r="J4261" s="21" t="str">
        <f t="shared" si="340"/>
        <v/>
      </c>
      <c r="K4261" s="24" t="str">
        <f>IF(LEN(E4261)&gt;0,IFERROR(HLOOKUP(E4261,'Codigos Servicios'!$A$4:$A$49,1,1),"SI"),"")</f>
        <v/>
      </c>
    </row>
    <row r="4262" spans="1:11" x14ac:dyDescent="0.25">
      <c r="A4262" s="11" t="str">
        <f t="shared" si="341"/>
        <v/>
      </c>
      <c r="B4262" s="16" t="str">
        <f t="shared" si="342"/>
        <v/>
      </c>
      <c r="C4262" s="11" t="str">
        <f t="shared" si="343"/>
        <v/>
      </c>
      <c r="D4262" s="11" t="str">
        <f t="shared" si="344"/>
        <v/>
      </c>
      <c r="J4262" s="21" t="str">
        <f t="shared" si="340"/>
        <v/>
      </c>
      <c r="K4262" s="24" t="str">
        <f>IF(LEN(E4262)&gt;0,IFERROR(HLOOKUP(E4262,'Codigos Servicios'!$A$4:$A$49,1,1),"SI"),"")</f>
        <v/>
      </c>
    </row>
    <row r="4263" spans="1:11" x14ac:dyDescent="0.25">
      <c r="A4263" s="11" t="str">
        <f t="shared" si="341"/>
        <v/>
      </c>
      <c r="B4263" s="16" t="str">
        <f t="shared" si="342"/>
        <v/>
      </c>
      <c r="C4263" s="11" t="str">
        <f t="shared" si="343"/>
        <v/>
      </c>
      <c r="D4263" s="11" t="str">
        <f t="shared" si="344"/>
        <v/>
      </c>
      <c r="J4263" s="21" t="str">
        <f t="shared" si="340"/>
        <v/>
      </c>
      <c r="K4263" s="24" t="str">
        <f>IF(LEN(E4263)&gt;0,IFERROR(HLOOKUP(E4263,'Codigos Servicios'!$A$4:$A$49,1,1),"SI"),"")</f>
        <v/>
      </c>
    </row>
    <row r="4264" spans="1:11" x14ac:dyDescent="0.25">
      <c r="A4264" s="11" t="str">
        <f t="shared" si="341"/>
        <v/>
      </c>
      <c r="B4264" s="16" t="str">
        <f t="shared" si="342"/>
        <v/>
      </c>
      <c r="C4264" s="11" t="str">
        <f t="shared" si="343"/>
        <v/>
      </c>
      <c r="D4264" s="11" t="str">
        <f t="shared" si="344"/>
        <v/>
      </c>
      <c r="J4264" s="21" t="str">
        <f t="shared" si="340"/>
        <v/>
      </c>
      <c r="K4264" s="24" t="str">
        <f>IF(LEN(E4264)&gt;0,IFERROR(HLOOKUP(E4264,'Codigos Servicios'!$A$4:$A$49,1,1),"SI"),"")</f>
        <v/>
      </c>
    </row>
    <row r="4265" spans="1:11" x14ac:dyDescent="0.25">
      <c r="A4265" s="11" t="str">
        <f t="shared" si="341"/>
        <v/>
      </c>
      <c r="B4265" s="16" t="str">
        <f t="shared" si="342"/>
        <v/>
      </c>
      <c r="C4265" s="11" t="str">
        <f t="shared" si="343"/>
        <v/>
      </c>
      <c r="D4265" s="11" t="str">
        <f t="shared" si="344"/>
        <v/>
      </c>
      <c r="J4265" s="21" t="str">
        <f t="shared" si="340"/>
        <v/>
      </c>
      <c r="K4265" s="24" t="str">
        <f>IF(LEN(E4265)&gt;0,IFERROR(HLOOKUP(E4265,'Codigos Servicios'!$A$4:$A$49,1,1),"SI"),"")</f>
        <v/>
      </c>
    </row>
    <row r="4266" spans="1:11" x14ac:dyDescent="0.25">
      <c r="A4266" s="11" t="str">
        <f t="shared" si="341"/>
        <v/>
      </c>
      <c r="B4266" s="16" t="str">
        <f t="shared" si="342"/>
        <v/>
      </c>
      <c r="C4266" s="11" t="str">
        <f t="shared" si="343"/>
        <v/>
      </c>
      <c r="D4266" s="11" t="str">
        <f t="shared" si="344"/>
        <v/>
      </c>
      <c r="J4266" s="21" t="str">
        <f t="shared" si="340"/>
        <v/>
      </c>
      <c r="K4266" s="24" t="str">
        <f>IF(LEN(E4266)&gt;0,IFERROR(HLOOKUP(E4266,'Codigos Servicios'!$A$4:$A$49,1,1),"SI"),"")</f>
        <v/>
      </c>
    </row>
    <row r="4267" spans="1:11" x14ac:dyDescent="0.25">
      <c r="A4267" s="11" t="str">
        <f t="shared" si="341"/>
        <v/>
      </c>
      <c r="B4267" s="16" t="str">
        <f t="shared" si="342"/>
        <v/>
      </c>
      <c r="C4267" s="11" t="str">
        <f t="shared" si="343"/>
        <v/>
      </c>
      <c r="D4267" s="11" t="str">
        <f t="shared" si="344"/>
        <v/>
      </c>
      <c r="J4267" s="21" t="str">
        <f t="shared" si="340"/>
        <v/>
      </c>
      <c r="K4267" s="24" t="str">
        <f>IF(LEN(E4267)&gt;0,IFERROR(HLOOKUP(E4267,'Codigos Servicios'!$A$4:$A$49,1,1),"SI"),"")</f>
        <v/>
      </c>
    </row>
    <row r="4268" spans="1:11" x14ac:dyDescent="0.25">
      <c r="A4268" s="11" t="str">
        <f t="shared" si="341"/>
        <v/>
      </c>
      <c r="B4268" s="16" t="str">
        <f t="shared" si="342"/>
        <v/>
      </c>
      <c r="C4268" s="11" t="str">
        <f t="shared" si="343"/>
        <v/>
      </c>
      <c r="D4268" s="11" t="str">
        <f t="shared" si="344"/>
        <v/>
      </c>
      <c r="J4268" s="21" t="str">
        <f t="shared" si="340"/>
        <v/>
      </c>
      <c r="K4268" s="24" t="str">
        <f>IF(LEN(E4268)&gt;0,IFERROR(HLOOKUP(E4268,'Codigos Servicios'!$A$4:$A$49,1,1),"SI"),"")</f>
        <v/>
      </c>
    </row>
    <row r="4269" spans="1:11" x14ac:dyDescent="0.25">
      <c r="A4269" s="11" t="str">
        <f t="shared" si="341"/>
        <v/>
      </c>
      <c r="B4269" s="16" t="str">
        <f t="shared" si="342"/>
        <v/>
      </c>
      <c r="C4269" s="11" t="str">
        <f t="shared" si="343"/>
        <v/>
      </c>
      <c r="D4269" s="11" t="str">
        <f t="shared" si="344"/>
        <v/>
      </c>
      <c r="J4269" s="21" t="str">
        <f t="shared" si="340"/>
        <v/>
      </c>
      <c r="K4269" s="24" t="str">
        <f>IF(LEN(E4269)&gt;0,IFERROR(HLOOKUP(E4269,'Codigos Servicios'!$A$4:$A$49,1,1),"SI"),"")</f>
        <v/>
      </c>
    </row>
    <row r="4270" spans="1:11" x14ac:dyDescent="0.25">
      <c r="A4270" s="11" t="str">
        <f t="shared" si="341"/>
        <v/>
      </c>
      <c r="B4270" s="16" t="str">
        <f t="shared" si="342"/>
        <v/>
      </c>
      <c r="C4270" s="11" t="str">
        <f t="shared" si="343"/>
        <v/>
      </c>
      <c r="D4270" s="11" t="str">
        <f t="shared" si="344"/>
        <v/>
      </c>
      <c r="J4270" s="21" t="str">
        <f t="shared" si="340"/>
        <v/>
      </c>
      <c r="K4270" s="24" t="str">
        <f>IF(LEN(E4270)&gt;0,IFERROR(HLOOKUP(E4270,'Codigos Servicios'!$A$4:$A$49,1,1),"SI"),"")</f>
        <v/>
      </c>
    </row>
    <row r="4271" spans="1:11" x14ac:dyDescent="0.25">
      <c r="A4271" s="11" t="str">
        <f t="shared" si="341"/>
        <v/>
      </c>
      <c r="B4271" s="16" t="str">
        <f t="shared" si="342"/>
        <v/>
      </c>
      <c r="C4271" s="11" t="str">
        <f t="shared" si="343"/>
        <v/>
      </c>
      <c r="D4271" s="11" t="str">
        <f t="shared" si="344"/>
        <v/>
      </c>
      <c r="J4271" s="21" t="str">
        <f t="shared" si="340"/>
        <v/>
      </c>
      <c r="K4271" s="24" t="str">
        <f>IF(LEN(E4271)&gt;0,IFERROR(HLOOKUP(E4271,'Codigos Servicios'!$A$4:$A$49,1,1),"SI"),"")</f>
        <v/>
      </c>
    </row>
    <row r="4272" spans="1:11" x14ac:dyDescent="0.25">
      <c r="A4272" s="11" t="str">
        <f t="shared" si="341"/>
        <v/>
      </c>
      <c r="B4272" s="16" t="str">
        <f t="shared" si="342"/>
        <v/>
      </c>
      <c r="C4272" s="11" t="str">
        <f t="shared" si="343"/>
        <v/>
      </c>
      <c r="D4272" s="11" t="str">
        <f t="shared" si="344"/>
        <v/>
      </c>
      <c r="J4272" s="21" t="str">
        <f t="shared" si="340"/>
        <v/>
      </c>
      <c r="K4272" s="24" t="str">
        <f>IF(LEN(E4272)&gt;0,IFERROR(HLOOKUP(E4272,'Codigos Servicios'!$A$4:$A$49,1,1),"SI"),"")</f>
        <v/>
      </c>
    </row>
    <row r="4273" spans="1:11" x14ac:dyDescent="0.25">
      <c r="A4273" s="11" t="str">
        <f t="shared" si="341"/>
        <v/>
      </c>
      <c r="B4273" s="16" t="str">
        <f t="shared" si="342"/>
        <v/>
      </c>
      <c r="C4273" s="11" t="str">
        <f t="shared" si="343"/>
        <v/>
      </c>
      <c r="D4273" s="11" t="str">
        <f t="shared" si="344"/>
        <v/>
      </c>
      <c r="J4273" s="21" t="str">
        <f t="shared" si="340"/>
        <v/>
      </c>
      <c r="K4273" s="24" t="str">
        <f>IF(LEN(E4273)&gt;0,IFERROR(HLOOKUP(E4273,'Codigos Servicios'!$A$4:$A$49,1,1),"SI"),"")</f>
        <v/>
      </c>
    </row>
    <row r="4274" spans="1:11" x14ac:dyDescent="0.25">
      <c r="A4274" s="11" t="str">
        <f t="shared" si="341"/>
        <v/>
      </c>
      <c r="B4274" s="16" t="str">
        <f t="shared" si="342"/>
        <v/>
      </c>
      <c r="C4274" s="11" t="str">
        <f t="shared" si="343"/>
        <v/>
      </c>
      <c r="D4274" s="11" t="str">
        <f t="shared" si="344"/>
        <v/>
      </c>
      <c r="J4274" s="21" t="str">
        <f t="shared" si="340"/>
        <v/>
      </c>
      <c r="K4274" s="24" t="str">
        <f>IF(LEN(E4274)&gt;0,IFERROR(HLOOKUP(E4274,'Codigos Servicios'!$A$4:$A$49,1,1),"SI"),"")</f>
        <v/>
      </c>
    </row>
    <row r="4275" spans="1:11" x14ac:dyDescent="0.25">
      <c r="A4275" s="11" t="str">
        <f t="shared" si="341"/>
        <v/>
      </c>
      <c r="B4275" s="16" t="str">
        <f t="shared" si="342"/>
        <v/>
      </c>
      <c r="C4275" s="11" t="str">
        <f t="shared" si="343"/>
        <v/>
      </c>
      <c r="D4275" s="11" t="str">
        <f t="shared" si="344"/>
        <v/>
      </c>
      <c r="J4275" s="21" t="str">
        <f t="shared" si="340"/>
        <v/>
      </c>
      <c r="K4275" s="24" t="str">
        <f>IF(LEN(E4275)&gt;0,IFERROR(HLOOKUP(E4275,'Codigos Servicios'!$A$4:$A$49,1,1),"SI"),"")</f>
        <v/>
      </c>
    </row>
    <row r="4276" spans="1:11" x14ac:dyDescent="0.25">
      <c r="A4276" s="11" t="str">
        <f t="shared" si="341"/>
        <v/>
      </c>
      <c r="B4276" s="16" t="str">
        <f t="shared" si="342"/>
        <v/>
      </c>
      <c r="C4276" s="11" t="str">
        <f t="shared" si="343"/>
        <v/>
      </c>
      <c r="D4276" s="11" t="str">
        <f t="shared" si="344"/>
        <v/>
      </c>
      <c r="J4276" s="21" t="str">
        <f t="shared" si="340"/>
        <v/>
      </c>
      <c r="K4276" s="24" t="str">
        <f>IF(LEN(E4276)&gt;0,IFERROR(HLOOKUP(E4276,'Codigos Servicios'!$A$4:$A$49,1,1),"SI"),"")</f>
        <v/>
      </c>
    </row>
    <row r="4277" spans="1:11" x14ac:dyDescent="0.25">
      <c r="A4277" s="11" t="str">
        <f t="shared" si="341"/>
        <v/>
      </c>
      <c r="B4277" s="16" t="str">
        <f t="shared" si="342"/>
        <v/>
      </c>
      <c r="C4277" s="11" t="str">
        <f t="shared" si="343"/>
        <v/>
      </c>
      <c r="D4277" s="11" t="str">
        <f t="shared" si="344"/>
        <v/>
      </c>
      <c r="J4277" s="21" t="str">
        <f t="shared" si="340"/>
        <v/>
      </c>
      <c r="K4277" s="24" t="str">
        <f>IF(LEN(E4277)&gt;0,IFERROR(HLOOKUP(E4277,'Codigos Servicios'!$A$4:$A$49,1,1),"SI"),"")</f>
        <v/>
      </c>
    </row>
    <row r="4278" spans="1:11" x14ac:dyDescent="0.25">
      <c r="A4278" s="11" t="str">
        <f t="shared" si="341"/>
        <v/>
      </c>
      <c r="B4278" s="16" t="str">
        <f t="shared" si="342"/>
        <v/>
      </c>
      <c r="C4278" s="11" t="str">
        <f t="shared" si="343"/>
        <v/>
      </c>
      <c r="D4278" s="11" t="str">
        <f t="shared" si="344"/>
        <v/>
      </c>
      <c r="J4278" s="21" t="str">
        <f t="shared" si="340"/>
        <v/>
      </c>
      <c r="K4278" s="24" t="str">
        <f>IF(LEN(E4278)&gt;0,IFERROR(HLOOKUP(E4278,'Codigos Servicios'!$A$4:$A$49,1,1),"SI"),"")</f>
        <v/>
      </c>
    </row>
    <row r="4279" spans="1:11" x14ac:dyDescent="0.25">
      <c r="A4279" s="11" t="str">
        <f t="shared" si="341"/>
        <v/>
      </c>
      <c r="B4279" s="16" t="str">
        <f t="shared" si="342"/>
        <v/>
      </c>
      <c r="C4279" s="11" t="str">
        <f t="shared" si="343"/>
        <v/>
      </c>
      <c r="D4279" s="11" t="str">
        <f t="shared" si="344"/>
        <v/>
      </c>
      <c r="J4279" s="21" t="str">
        <f t="shared" si="340"/>
        <v/>
      </c>
      <c r="K4279" s="24" t="str">
        <f>IF(LEN(E4279)&gt;0,IFERROR(HLOOKUP(E4279,'Codigos Servicios'!$A$4:$A$49,1,1),"SI"),"")</f>
        <v/>
      </c>
    </row>
    <row r="4280" spans="1:11" x14ac:dyDescent="0.25">
      <c r="A4280" s="11" t="str">
        <f t="shared" si="341"/>
        <v/>
      </c>
      <c r="B4280" s="16" t="str">
        <f t="shared" si="342"/>
        <v/>
      </c>
      <c r="C4280" s="11" t="str">
        <f t="shared" si="343"/>
        <v/>
      </c>
      <c r="D4280" s="11" t="str">
        <f t="shared" si="344"/>
        <v/>
      </c>
      <c r="J4280" s="21" t="str">
        <f t="shared" si="340"/>
        <v/>
      </c>
      <c r="K4280" s="24" t="str">
        <f>IF(LEN(E4280)&gt;0,IFERROR(HLOOKUP(E4280,'Codigos Servicios'!$A$4:$A$49,1,1),"SI"),"")</f>
        <v/>
      </c>
    </row>
    <row r="4281" spans="1:11" x14ac:dyDescent="0.25">
      <c r="A4281" s="11" t="str">
        <f t="shared" si="341"/>
        <v/>
      </c>
      <c r="B4281" s="16" t="str">
        <f t="shared" si="342"/>
        <v/>
      </c>
      <c r="C4281" s="11" t="str">
        <f t="shared" si="343"/>
        <v/>
      </c>
      <c r="D4281" s="11" t="str">
        <f t="shared" si="344"/>
        <v/>
      </c>
      <c r="J4281" s="21" t="str">
        <f t="shared" si="340"/>
        <v/>
      </c>
      <c r="K4281" s="24" t="str">
        <f>IF(LEN(E4281)&gt;0,IFERROR(HLOOKUP(E4281,'Codigos Servicios'!$A$4:$A$49,1,1),"SI"),"")</f>
        <v/>
      </c>
    </row>
    <row r="4282" spans="1:11" x14ac:dyDescent="0.25">
      <c r="A4282" s="11" t="str">
        <f t="shared" si="341"/>
        <v/>
      </c>
      <c r="B4282" s="16" t="str">
        <f t="shared" si="342"/>
        <v/>
      </c>
      <c r="C4282" s="11" t="str">
        <f t="shared" si="343"/>
        <v/>
      </c>
      <c r="D4282" s="11" t="str">
        <f t="shared" si="344"/>
        <v/>
      </c>
      <c r="J4282" s="21" t="str">
        <f t="shared" si="340"/>
        <v/>
      </c>
      <c r="K4282" s="24" t="str">
        <f>IF(LEN(E4282)&gt;0,IFERROR(HLOOKUP(E4282,'Codigos Servicios'!$A$4:$A$49,1,1),"SI"),"")</f>
        <v/>
      </c>
    </row>
    <row r="4283" spans="1:11" x14ac:dyDescent="0.25">
      <c r="A4283" s="11" t="str">
        <f t="shared" si="341"/>
        <v/>
      </c>
      <c r="B4283" s="16" t="str">
        <f t="shared" si="342"/>
        <v/>
      </c>
      <c r="C4283" s="11" t="str">
        <f t="shared" si="343"/>
        <v/>
      </c>
      <c r="D4283" s="11" t="str">
        <f t="shared" si="344"/>
        <v/>
      </c>
      <c r="J4283" s="21" t="str">
        <f t="shared" si="340"/>
        <v/>
      </c>
      <c r="K4283" s="24" t="str">
        <f>IF(LEN(E4283)&gt;0,IFERROR(HLOOKUP(E4283,'Codigos Servicios'!$A$4:$A$49,1,1),"SI"),"")</f>
        <v/>
      </c>
    </row>
    <row r="4284" spans="1:11" x14ac:dyDescent="0.25">
      <c r="A4284" s="11" t="str">
        <f t="shared" si="341"/>
        <v/>
      </c>
      <c r="B4284" s="16" t="str">
        <f t="shared" si="342"/>
        <v/>
      </c>
      <c r="C4284" s="11" t="str">
        <f t="shared" si="343"/>
        <v/>
      </c>
      <c r="D4284" s="11" t="str">
        <f t="shared" si="344"/>
        <v/>
      </c>
      <c r="J4284" s="21" t="str">
        <f t="shared" si="340"/>
        <v/>
      </c>
      <c r="K4284" s="24" t="str">
        <f>IF(LEN(E4284)&gt;0,IFERROR(HLOOKUP(E4284,'Codigos Servicios'!$A$4:$A$49,1,1),"SI"),"")</f>
        <v/>
      </c>
    </row>
    <row r="4285" spans="1:11" x14ac:dyDescent="0.25">
      <c r="A4285" s="11" t="str">
        <f t="shared" si="341"/>
        <v/>
      </c>
      <c r="B4285" s="16" t="str">
        <f t="shared" si="342"/>
        <v/>
      </c>
      <c r="C4285" s="11" t="str">
        <f t="shared" si="343"/>
        <v/>
      </c>
      <c r="D4285" s="11" t="str">
        <f t="shared" si="344"/>
        <v/>
      </c>
      <c r="J4285" s="21" t="str">
        <f t="shared" si="340"/>
        <v/>
      </c>
      <c r="K4285" s="24" t="str">
        <f>IF(LEN(E4285)&gt;0,IFERROR(HLOOKUP(E4285,'Codigos Servicios'!$A$4:$A$49,1,1),"SI"),"")</f>
        <v/>
      </c>
    </row>
    <row r="4286" spans="1:11" x14ac:dyDescent="0.25">
      <c r="A4286" s="11" t="str">
        <f t="shared" si="341"/>
        <v/>
      </c>
      <c r="B4286" s="16" t="str">
        <f t="shared" si="342"/>
        <v/>
      </c>
      <c r="C4286" s="11" t="str">
        <f t="shared" si="343"/>
        <v/>
      </c>
      <c r="D4286" s="11" t="str">
        <f t="shared" si="344"/>
        <v/>
      </c>
      <c r="J4286" s="21" t="str">
        <f t="shared" si="340"/>
        <v/>
      </c>
      <c r="K4286" s="24" t="str">
        <f>IF(LEN(E4286)&gt;0,IFERROR(HLOOKUP(E4286,'Codigos Servicios'!$A$4:$A$49,1,1),"SI"),"")</f>
        <v/>
      </c>
    </row>
    <row r="4287" spans="1:11" x14ac:dyDescent="0.25">
      <c r="A4287" s="11" t="str">
        <f t="shared" si="341"/>
        <v/>
      </c>
      <c r="B4287" s="16" t="str">
        <f t="shared" si="342"/>
        <v/>
      </c>
      <c r="C4287" s="11" t="str">
        <f t="shared" si="343"/>
        <v/>
      </c>
      <c r="D4287" s="11" t="str">
        <f t="shared" si="344"/>
        <v/>
      </c>
      <c r="J4287" s="21" t="str">
        <f t="shared" si="340"/>
        <v/>
      </c>
      <c r="K4287" s="24" t="str">
        <f>IF(LEN(E4287)&gt;0,IFERROR(HLOOKUP(E4287,'Codigos Servicios'!$A$4:$A$49,1,1),"SI"),"")</f>
        <v/>
      </c>
    </row>
    <row r="4288" spans="1:11" x14ac:dyDescent="0.25">
      <c r="A4288" s="11" t="str">
        <f t="shared" si="341"/>
        <v/>
      </c>
      <c r="B4288" s="16" t="str">
        <f t="shared" si="342"/>
        <v/>
      </c>
      <c r="C4288" s="11" t="str">
        <f t="shared" si="343"/>
        <v/>
      </c>
      <c r="D4288" s="11" t="str">
        <f t="shared" si="344"/>
        <v/>
      </c>
      <c r="J4288" s="21" t="str">
        <f t="shared" si="340"/>
        <v/>
      </c>
      <c r="K4288" s="24" t="str">
        <f>IF(LEN(E4288)&gt;0,IFERROR(HLOOKUP(E4288,'Codigos Servicios'!$A$4:$A$49,1,1),"SI"),"")</f>
        <v/>
      </c>
    </row>
    <row r="4289" spans="1:11" x14ac:dyDescent="0.25">
      <c r="A4289" s="11" t="str">
        <f t="shared" si="341"/>
        <v/>
      </c>
      <c r="B4289" s="16" t="str">
        <f t="shared" si="342"/>
        <v/>
      </c>
      <c r="C4289" s="11" t="str">
        <f t="shared" si="343"/>
        <v/>
      </c>
      <c r="D4289" s="11" t="str">
        <f t="shared" si="344"/>
        <v/>
      </c>
      <c r="J4289" s="21" t="str">
        <f t="shared" si="340"/>
        <v/>
      </c>
      <c r="K4289" s="24" t="str">
        <f>IF(LEN(E4289)&gt;0,IFERROR(HLOOKUP(E4289,'Codigos Servicios'!$A$4:$A$49,1,1),"SI"),"")</f>
        <v/>
      </c>
    </row>
    <row r="4290" spans="1:11" x14ac:dyDescent="0.25">
      <c r="A4290" s="11" t="str">
        <f t="shared" si="341"/>
        <v/>
      </c>
      <c r="B4290" s="16" t="str">
        <f t="shared" si="342"/>
        <v/>
      </c>
      <c r="C4290" s="11" t="str">
        <f t="shared" si="343"/>
        <v/>
      </c>
      <c r="D4290" s="11" t="str">
        <f t="shared" si="344"/>
        <v/>
      </c>
      <c r="J4290" s="21" t="str">
        <f t="shared" si="340"/>
        <v/>
      </c>
      <c r="K4290" s="24" t="str">
        <f>IF(LEN(E4290)&gt;0,IFERROR(HLOOKUP(E4290,'Codigos Servicios'!$A$4:$A$49,1,1),"SI"),"")</f>
        <v/>
      </c>
    </row>
    <row r="4291" spans="1:11" x14ac:dyDescent="0.25">
      <c r="A4291" s="11" t="str">
        <f t="shared" si="341"/>
        <v/>
      </c>
      <c r="B4291" s="16" t="str">
        <f t="shared" si="342"/>
        <v/>
      </c>
      <c r="C4291" s="11" t="str">
        <f t="shared" si="343"/>
        <v/>
      </c>
      <c r="D4291" s="11" t="str">
        <f t="shared" si="344"/>
        <v/>
      </c>
      <c r="J4291" s="21" t="str">
        <f t="shared" si="340"/>
        <v/>
      </c>
      <c r="K4291" s="24" t="str">
        <f>IF(LEN(E4291)&gt;0,IFERROR(HLOOKUP(E4291,'Codigos Servicios'!$A$4:$A$49,1,1),"SI"),"")</f>
        <v/>
      </c>
    </row>
    <row r="4292" spans="1:11" x14ac:dyDescent="0.25">
      <c r="A4292" s="11" t="str">
        <f t="shared" si="341"/>
        <v/>
      </c>
      <c r="B4292" s="16" t="str">
        <f t="shared" si="342"/>
        <v/>
      </c>
      <c r="C4292" s="11" t="str">
        <f t="shared" si="343"/>
        <v/>
      </c>
      <c r="D4292" s="11" t="str">
        <f t="shared" si="344"/>
        <v/>
      </c>
      <c r="J4292" s="21" t="str">
        <f t="shared" si="340"/>
        <v/>
      </c>
      <c r="K4292" s="24" t="str">
        <f>IF(LEN(E4292)&gt;0,IFERROR(HLOOKUP(E4292,'Codigos Servicios'!$A$4:$A$49,1,1),"SI"),"")</f>
        <v/>
      </c>
    </row>
    <row r="4293" spans="1:11" x14ac:dyDescent="0.25">
      <c r="A4293" s="11" t="str">
        <f t="shared" si="341"/>
        <v/>
      </c>
      <c r="B4293" s="16" t="str">
        <f t="shared" si="342"/>
        <v/>
      </c>
      <c r="C4293" s="11" t="str">
        <f t="shared" si="343"/>
        <v/>
      </c>
      <c r="D4293" s="11" t="str">
        <f t="shared" si="344"/>
        <v/>
      </c>
      <c r="J4293" s="21" t="str">
        <f t="shared" si="340"/>
        <v/>
      </c>
      <c r="K4293" s="24" t="str">
        <f>IF(LEN(E4293)&gt;0,IFERROR(HLOOKUP(E4293,'Codigos Servicios'!$A$4:$A$49,1,1),"SI"),"")</f>
        <v/>
      </c>
    </row>
    <row r="4294" spans="1:11" x14ac:dyDescent="0.25">
      <c r="A4294" s="11" t="str">
        <f t="shared" si="341"/>
        <v/>
      </c>
      <c r="B4294" s="16" t="str">
        <f t="shared" si="342"/>
        <v/>
      </c>
      <c r="C4294" s="11" t="str">
        <f t="shared" si="343"/>
        <v/>
      </c>
      <c r="D4294" s="11" t="str">
        <f t="shared" si="344"/>
        <v/>
      </c>
      <c r="J4294" s="21" t="str">
        <f t="shared" si="340"/>
        <v/>
      </c>
      <c r="K4294" s="24" t="str">
        <f>IF(LEN(E4294)&gt;0,IFERROR(HLOOKUP(E4294,'Codigos Servicios'!$A$4:$A$49,1,1),"SI"),"")</f>
        <v/>
      </c>
    </row>
    <row r="4295" spans="1:11" x14ac:dyDescent="0.25">
      <c r="A4295" s="11" t="str">
        <f t="shared" si="341"/>
        <v/>
      </c>
      <c r="B4295" s="16" t="str">
        <f t="shared" si="342"/>
        <v/>
      </c>
      <c r="C4295" s="11" t="str">
        <f t="shared" si="343"/>
        <v/>
      </c>
      <c r="D4295" s="11" t="str">
        <f t="shared" si="344"/>
        <v/>
      </c>
      <c r="J4295" s="21" t="str">
        <f t="shared" si="340"/>
        <v/>
      </c>
      <c r="K4295" s="24" t="str">
        <f>IF(LEN(E4295)&gt;0,IFERROR(HLOOKUP(E4295,'Codigos Servicios'!$A$4:$A$49,1,1),"SI"),"")</f>
        <v/>
      </c>
    </row>
    <row r="4296" spans="1:11" x14ac:dyDescent="0.25">
      <c r="A4296" s="11" t="str">
        <f t="shared" si="341"/>
        <v/>
      </c>
      <c r="B4296" s="16" t="str">
        <f t="shared" si="342"/>
        <v/>
      </c>
      <c r="C4296" s="11" t="str">
        <f t="shared" si="343"/>
        <v/>
      </c>
      <c r="D4296" s="11" t="str">
        <f t="shared" si="344"/>
        <v/>
      </c>
      <c r="J4296" s="21" t="str">
        <f t="shared" ref="J4296:J4359" si="345">IF(LEN(E4296)&gt;0,IF(LEN(F4296)&gt;0,IF(LEN(C4296)&gt;1,IF(ISBLANK($H$5),"Error: No ha ingresado el Mes",IF(ISBLANK($I$5),"Error: No ha ingresado el Año",IF(K4296="SI","Error Codigo de Servicio Invalido",""))),"Error: No ha ingresado empresa"),""),"")</f>
        <v/>
      </c>
      <c r="K4296" s="24" t="str">
        <f>IF(LEN(E4296)&gt;0,IFERROR(HLOOKUP(E4296,'Codigos Servicios'!$A$4:$A$49,1,1),"SI"),"")</f>
        <v/>
      </c>
    </row>
    <row r="4297" spans="1:11" x14ac:dyDescent="0.25">
      <c r="A4297" s="11" t="str">
        <f t="shared" ref="A4297:A4360" si="346">IF(LEN(E4297)&gt;0,"TL","")</f>
        <v/>
      </c>
      <c r="B4297" s="16" t="str">
        <f t="shared" ref="B4297:B4360" si="347">IF(LEN(E4297)&gt;0,B4296+1,"")</f>
        <v/>
      </c>
      <c r="C4297" s="11" t="str">
        <f t="shared" ref="C4297:C4360" si="348">IF(LEN(E4297)&gt;0,$F$5,"")</f>
        <v/>
      </c>
      <c r="D4297" s="11" t="str">
        <f t="shared" ref="D4297:D4360" si="349">IF(LEN(E4297)&gt;0,$J$5,"")</f>
        <v/>
      </c>
      <c r="J4297" s="21" t="str">
        <f t="shared" si="345"/>
        <v/>
      </c>
      <c r="K4297" s="24" t="str">
        <f>IF(LEN(E4297)&gt;0,IFERROR(HLOOKUP(E4297,'Codigos Servicios'!$A$4:$A$49,1,1),"SI"),"")</f>
        <v/>
      </c>
    </row>
    <row r="4298" spans="1:11" x14ac:dyDescent="0.25">
      <c r="A4298" s="11" t="str">
        <f t="shared" si="346"/>
        <v/>
      </c>
      <c r="B4298" s="16" t="str">
        <f t="shared" si="347"/>
        <v/>
      </c>
      <c r="C4298" s="11" t="str">
        <f t="shared" si="348"/>
        <v/>
      </c>
      <c r="D4298" s="11" t="str">
        <f t="shared" si="349"/>
        <v/>
      </c>
      <c r="J4298" s="21" t="str">
        <f t="shared" si="345"/>
        <v/>
      </c>
      <c r="K4298" s="24" t="str">
        <f>IF(LEN(E4298)&gt;0,IFERROR(HLOOKUP(E4298,'Codigos Servicios'!$A$4:$A$49,1,1),"SI"),"")</f>
        <v/>
      </c>
    </row>
    <row r="4299" spans="1:11" x14ac:dyDescent="0.25">
      <c r="A4299" s="11" t="str">
        <f t="shared" si="346"/>
        <v/>
      </c>
      <c r="B4299" s="16" t="str">
        <f t="shared" si="347"/>
        <v/>
      </c>
      <c r="C4299" s="11" t="str">
        <f t="shared" si="348"/>
        <v/>
      </c>
      <c r="D4299" s="11" t="str">
        <f t="shared" si="349"/>
        <v/>
      </c>
      <c r="J4299" s="21" t="str">
        <f t="shared" si="345"/>
        <v/>
      </c>
      <c r="K4299" s="24" t="str">
        <f>IF(LEN(E4299)&gt;0,IFERROR(HLOOKUP(E4299,'Codigos Servicios'!$A$4:$A$49,1,1),"SI"),"")</f>
        <v/>
      </c>
    </row>
    <row r="4300" spans="1:11" x14ac:dyDescent="0.25">
      <c r="A4300" s="11" t="str">
        <f t="shared" si="346"/>
        <v/>
      </c>
      <c r="B4300" s="16" t="str">
        <f t="shared" si="347"/>
        <v/>
      </c>
      <c r="C4300" s="11" t="str">
        <f t="shared" si="348"/>
        <v/>
      </c>
      <c r="D4300" s="11" t="str">
        <f t="shared" si="349"/>
        <v/>
      </c>
      <c r="J4300" s="21" t="str">
        <f t="shared" si="345"/>
        <v/>
      </c>
      <c r="K4300" s="24" t="str">
        <f>IF(LEN(E4300)&gt;0,IFERROR(HLOOKUP(E4300,'Codigos Servicios'!$A$4:$A$49,1,1),"SI"),"")</f>
        <v/>
      </c>
    </row>
    <row r="4301" spans="1:11" x14ac:dyDescent="0.25">
      <c r="A4301" s="11" t="str">
        <f t="shared" si="346"/>
        <v/>
      </c>
      <c r="B4301" s="16" t="str">
        <f t="shared" si="347"/>
        <v/>
      </c>
      <c r="C4301" s="11" t="str">
        <f t="shared" si="348"/>
        <v/>
      </c>
      <c r="D4301" s="11" t="str">
        <f t="shared" si="349"/>
        <v/>
      </c>
      <c r="J4301" s="21" t="str">
        <f t="shared" si="345"/>
        <v/>
      </c>
      <c r="K4301" s="24" t="str">
        <f>IF(LEN(E4301)&gt;0,IFERROR(HLOOKUP(E4301,'Codigos Servicios'!$A$4:$A$49,1,1),"SI"),"")</f>
        <v/>
      </c>
    </row>
    <row r="4302" spans="1:11" x14ac:dyDescent="0.25">
      <c r="A4302" s="11" t="str">
        <f t="shared" si="346"/>
        <v/>
      </c>
      <c r="B4302" s="16" t="str">
        <f t="shared" si="347"/>
        <v/>
      </c>
      <c r="C4302" s="11" t="str">
        <f t="shared" si="348"/>
        <v/>
      </c>
      <c r="D4302" s="11" t="str">
        <f t="shared" si="349"/>
        <v/>
      </c>
      <c r="J4302" s="21" t="str">
        <f t="shared" si="345"/>
        <v/>
      </c>
      <c r="K4302" s="24" t="str">
        <f>IF(LEN(E4302)&gt;0,IFERROR(HLOOKUP(E4302,'Codigos Servicios'!$A$4:$A$49,1,1),"SI"),"")</f>
        <v/>
      </c>
    </row>
    <row r="4303" spans="1:11" x14ac:dyDescent="0.25">
      <c r="A4303" s="11" t="str">
        <f t="shared" si="346"/>
        <v/>
      </c>
      <c r="B4303" s="16" t="str">
        <f t="shared" si="347"/>
        <v/>
      </c>
      <c r="C4303" s="11" t="str">
        <f t="shared" si="348"/>
        <v/>
      </c>
      <c r="D4303" s="11" t="str">
        <f t="shared" si="349"/>
        <v/>
      </c>
      <c r="J4303" s="21" t="str">
        <f t="shared" si="345"/>
        <v/>
      </c>
      <c r="K4303" s="24" t="str">
        <f>IF(LEN(E4303)&gt;0,IFERROR(HLOOKUP(E4303,'Codigos Servicios'!$A$4:$A$49,1,1),"SI"),"")</f>
        <v/>
      </c>
    </row>
    <row r="4304" spans="1:11" x14ac:dyDescent="0.25">
      <c r="A4304" s="11" t="str">
        <f t="shared" si="346"/>
        <v/>
      </c>
      <c r="B4304" s="16" t="str">
        <f t="shared" si="347"/>
        <v/>
      </c>
      <c r="C4304" s="11" t="str">
        <f t="shared" si="348"/>
        <v/>
      </c>
      <c r="D4304" s="11" t="str">
        <f t="shared" si="349"/>
        <v/>
      </c>
      <c r="J4304" s="21" t="str">
        <f t="shared" si="345"/>
        <v/>
      </c>
      <c r="K4304" s="24" t="str">
        <f>IF(LEN(E4304)&gt;0,IFERROR(HLOOKUP(E4304,'Codigos Servicios'!$A$4:$A$49,1,1),"SI"),"")</f>
        <v/>
      </c>
    </row>
    <row r="4305" spans="1:11" x14ac:dyDescent="0.25">
      <c r="A4305" s="11" t="str">
        <f t="shared" si="346"/>
        <v/>
      </c>
      <c r="B4305" s="16" t="str">
        <f t="shared" si="347"/>
        <v/>
      </c>
      <c r="C4305" s="11" t="str">
        <f t="shared" si="348"/>
        <v/>
      </c>
      <c r="D4305" s="11" t="str">
        <f t="shared" si="349"/>
        <v/>
      </c>
      <c r="J4305" s="21" t="str">
        <f t="shared" si="345"/>
        <v/>
      </c>
      <c r="K4305" s="24" t="str">
        <f>IF(LEN(E4305)&gt;0,IFERROR(HLOOKUP(E4305,'Codigos Servicios'!$A$4:$A$49,1,1),"SI"),"")</f>
        <v/>
      </c>
    </row>
    <row r="4306" spans="1:11" x14ac:dyDescent="0.25">
      <c r="A4306" s="11" t="str">
        <f t="shared" si="346"/>
        <v/>
      </c>
      <c r="B4306" s="16" t="str">
        <f t="shared" si="347"/>
        <v/>
      </c>
      <c r="C4306" s="11" t="str">
        <f t="shared" si="348"/>
        <v/>
      </c>
      <c r="D4306" s="11" t="str">
        <f t="shared" si="349"/>
        <v/>
      </c>
      <c r="J4306" s="21" t="str">
        <f t="shared" si="345"/>
        <v/>
      </c>
      <c r="K4306" s="24" t="str">
        <f>IF(LEN(E4306)&gt;0,IFERROR(HLOOKUP(E4306,'Codigos Servicios'!$A$4:$A$49,1,1),"SI"),"")</f>
        <v/>
      </c>
    </row>
    <row r="4307" spans="1:11" x14ac:dyDescent="0.25">
      <c r="A4307" s="11" t="str">
        <f t="shared" si="346"/>
        <v/>
      </c>
      <c r="B4307" s="16" t="str">
        <f t="shared" si="347"/>
        <v/>
      </c>
      <c r="C4307" s="11" t="str">
        <f t="shared" si="348"/>
        <v/>
      </c>
      <c r="D4307" s="11" t="str">
        <f t="shared" si="349"/>
        <v/>
      </c>
      <c r="J4307" s="21" t="str">
        <f t="shared" si="345"/>
        <v/>
      </c>
      <c r="K4307" s="24" t="str">
        <f>IF(LEN(E4307)&gt;0,IFERROR(HLOOKUP(E4307,'Codigos Servicios'!$A$4:$A$49,1,1),"SI"),"")</f>
        <v/>
      </c>
    </row>
    <row r="4308" spans="1:11" x14ac:dyDescent="0.25">
      <c r="A4308" s="11" t="str">
        <f t="shared" si="346"/>
        <v/>
      </c>
      <c r="B4308" s="16" t="str">
        <f t="shared" si="347"/>
        <v/>
      </c>
      <c r="C4308" s="11" t="str">
        <f t="shared" si="348"/>
        <v/>
      </c>
      <c r="D4308" s="11" t="str">
        <f t="shared" si="349"/>
        <v/>
      </c>
      <c r="J4308" s="21" t="str">
        <f t="shared" si="345"/>
        <v/>
      </c>
      <c r="K4308" s="24" t="str">
        <f>IF(LEN(E4308)&gt;0,IFERROR(HLOOKUP(E4308,'Codigos Servicios'!$A$4:$A$49,1,1),"SI"),"")</f>
        <v/>
      </c>
    </row>
    <row r="4309" spans="1:11" x14ac:dyDescent="0.25">
      <c r="A4309" s="11" t="str">
        <f t="shared" si="346"/>
        <v/>
      </c>
      <c r="B4309" s="16" t="str">
        <f t="shared" si="347"/>
        <v/>
      </c>
      <c r="C4309" s="11" t="str">
        <f t="shared" si="348"/>
        <v/>
      </c>
      <c r="D4309" s="11" t="str">
        <f t="shared" si="349"/>
        <v/>
      </c>
      <c r="J4309" s="21" t="str">
        <f t="shared" si="345"/>
        <v/>
      </c>
      <c r="K4309" s="24" t="str">
        <f>IF(LEN(E4309)&gt;0,IFERROR(HLOOKUP(E4309,'Codigos Servicios'!$A$4:$A$49,1,1),"SI"),"")</f>
        <v/>
      </c>
    </row>
    <row r="4310" spans="1:11" x14ac:dyDescent="0.25">
      <c r="A4310" s="11" t="str">
        <f t="shared" si="346"/>
        <v/>
      </c>
      <c r="B4310" s="16" t="str">
        <f t="shared" si="347"/>
        <v/>
      </c>
      <c r="C4310" s="11" t="str">
        <f t="shared" si="348"/>
        <v/>
      </c>
      <c r="D4310" s="11" t="str">
        <f t="shared" si="349"/>
        <v/>
      </c>
      <c r="J4310" s="21" t="str">
        <f t="shared" si="345"/>
        <v/>
      </c>
      <c r="K4310" s="24" t="str">
        <f>IF(LEN(E4310)&gt;0,IFERROR(HLOOKUP(E4310,'Codigos Servicios'!$A$4:$A$49,1,1),"SI"),"")</f>
        <v/>
      </c>
    </row>
    <row r="4311" spans="1:11" x14ac:dyDescent="0.25">
      <c r="A4311" s="11" t="str">
        <f t="shared" si="346"/>
        <v/>
      </c>
      <c r="B4311" s="16" t="str">
        <f t="shared" si="347"/>
        <v/>
      </c>
      <c r="C4311" s="11" t="str">
        <f t="shared" si="348"/>
        <v/>
      </c>
      <c r="D4311" s="11" t="str">
        <f t="shared" si="349"/>
        <v/>
      </c>
      <c r="J4311" s="21" t="str">
        <f t="shared" si="345"/>
        <v/>
      </c>
      <c r="K4311" s="24" t="str">
        <f>IF(LEN(E4311)&gt;0,IFERROR(HLOOKUP(E4311,'Codigos Servicios'!$A$4:$A$49,1,1),"SI"),"")</f>
        <v/>
      </c>
    </row>
    <row r="4312" spans="1:11" x14ac:dyDescent="0.25">
      <c r="A4312" s="11" t="str">
        <f t="shared" si="346"/>
        <v/>
      </c>
      <c r="B4312" s="16" t="str">
        <f t="shared" si="347"/>
        <v/>
      </c>
      <c r="C4312" s="11" t="str">
        <f t="shared" si="348"/>
        <v/>
      </c>
      <c r="D4312" s="11" t="str">
        <f t="shared" si="349"/>
        <v/>
      </c>
      <c r="J4312" s="21" t="str">
        <f t="shared" si="345"/>
        <v/>
      </c>
      <c r="K4312" s="24" t="str">
        <f>IF(LEN(E4312)&gt;0,IFERROR(HLOOKUP(E4312,'Codigos Servicios'!$A$4:$A$49,1,1),"SI"),"")</f>
        <v/>
      </c>
    </row>
    <row r="4313" spans="1:11" x14ac:dyDescent="0.25">
      <c r="A4313" s="11" t="str">
        <f t="shared" si="346"/>
        <v/>
      </c>
      <c r="B4313" s="16" t="str">
        <f t="shared" si="347"/>
        <v/>
      </c>
      <c r="C4313" s="11" t="str">
        <f t="shared" si="348"/>
        <v/>
      </c>
      <c r="D4313" s="11" t="str">
        <f t="shared" si="349"/>
        <v/>
      </c>
      <c r="J4313" s="21" t="str">
        <f t="shared" si="345"/>
        <v/>
      </c>
      <c r="K4313" s="24" t="str">
        <f>IF(LEN(E4313)&gt;0,IFERROR(HLOOKUP(E4313,'Codigos Servicios'!$A$4:$A$49,1,1),"SI"),"")</f>
        <v/>
      </c>
    </row>
    <row r="4314" spans="1:11" x14ac:dyDescent="0.25">
      <c r="A4314" s="11" t="str">
        <f t="shared" si="346"/>
        <v/>
      </c>
      <c r="B4314" s="16" t="str">
        <f t="shared" si="347"/>
        <v/>
      </c>
      <c r="C4314" s="11" t="str">
        <f t="shared" si="348"/>
        <v/>
      </c>
      <c r="D4314" s="11" t="str">
        <f t="shared" si="349"/>
        <v/>
      </c>
      <c r="J4314" s="21" t="str">
        <f t="shared" si="345"/>
        <v/>
      </c>
      <c r="K4314" s="24" t="str">
        <f>IF(LEN(E4314)&gt;0,IFERROR(HLOOKUP(E4314,'Codigos Servicios'!$A$4:$A$49,1,1),"SI"),"")</f>
        <v/>
      </c>
    </row>
    <row r="4315" spans="1:11" x14ac:dyDescent="0.25">
      <c r="A4315" s="11" t="str">
        <f t="shared" si="346"/>
        <v/>
      </c>
      <c r="B4315" s="16" t="str">
        <f t="shared" si="347"/>
        <v/>
      </c>
      <c r="C4315" s="11" t="str">
        <f t="shared" si="348"/>
        <v/>
      </c>
      <c r="D4315" s="11" t="str">
        <f t="shared" si="349"/>
        <v/>
      </c>
      <c r="J4315" s="21" t="str">
        <f t="shared" si="345"/>
        <v/>
      </c>
      <c r="K4315" s="24" t="str">
        <f>IF(LEN(E4315)&gt;0,IFERROR(HLOOKUP(E4315,'Codigos Servicios'!$A$4:$A$49,1,1),"SI"),"")</f>
        <v/>
      </c>
    </row>
    <row r="4316" spans="1:11" x14ac:dyDescent="0.25">
      <c r="A4316" s="11" t="str">
        <f t="shared" si="346"/>
        <v/>
      </c>
      <c r="B4316" s="16" t="str">
        <f t="shared" si="347"/>
        <v/>
      </c>
      <c r="C4316" s="11" t="str">
        <f t="shared" si="348"/>
        <v/>
      </c>
      <c r="D4316" s="11" t="str">
        <f t="shared" si="349"/>
        <v/>
      </c>
      <c r="J4316" s="21" t="str">
        <f t="shared" si="345"/>
        <v/>
      </c>
      <c r="K4316" s="24" t="str">
        <f>IF(LEN(E4316)&gt;0,IFERROR(HLOOKUP(E4316,'Codigos Servicios'!$A$4:$A$49,1,1),"SI"),"")</f>
        <v/>
      </c>
    </row>
    <row r="4317" spans="1:11" x14ac:dyDescent="0.25">
      <c r="A4317" s="11" t="str">
        <f t="shared" si="346"/>
        <v/>
      </c>
      <c r="B4317" s="16" t="str">
        <f t="shared" si="347"/>
        <v/>
      </c>
      <c r="C4317" s="11" t="str">
        <f t="shared" si="348"/>
        <v/>
      </c>
      <c r="D4317" s="11" t="str">
        <f t="shared" si="349"/>
        <v/>
      </c>
      <c r="J4317" s="21" t="str">
        <f t="shared" si="345"/>
        <v/>
      </c>
      <c r="K4317" s="24" t="str">
        <f>IF(LEN(E4317)&gt;0,IFERROR(HLOOKUP(E4317,'Codigos Servicios'!$A$4:$A$49,1,1),"SI"),"")</f>
        <v/>
      </c>
    </row>
    <row r="4318" spans="1:11" x14ac:dyDescent="0.25">
      <c r="A4318" s="11" t="str">
        <f t="shared" si="346"/>
        <v/>
      </c>
      <c r="B4318" s="16" t="str">
        <f t="shared" si="347"/>
        <v/>
      </c>
      <c r="C4318" s="11" t="str">
        <f t="shared" si="348"/>
        <v/>
      </c>
      <c r="D4318" s="11" t="str">
        <f t="shared" si="349"/>
        <v/>
      </c>
      <c r="J4318" s="21" t="str">
        <f t="shared" si="345"/>
        <v/>
      </c>
      <c r="K4318" s="24" t="str">
        <f>IF(LEN(E4318)&gt;0,IFERROR(HLOOKUP(E4318,'Codigos Servicios'!$A$4:$A$49,1,1),"SI"),"")</f>
        <v/>
      </c>
    </row>
    <row r="4319" spans="1:11" x14ac:dyDescent="0.25">
      <c r="A4319" s="11" t="str">
        <f t="shared" si="346"/>
        <v/>
      </c>
      <c r="B4319" s="16" t="str">
        <f t="shared" si="347"/>
        <v/>
      </c>
      <c r="C4319" s="11" t="str">
        <f t="shared" si="348"/>
        <v/>
      </c>
      <c r="D4319" s="11" t="str">
        <f t="shared" si="349"/>
        <v/>
      </c>
      <c r="J4319" s="21" t="str">
        <f t="shared" si="345"/>
        <v/>
      </c>
      <c r="K4319" s="24" t="str">
        <f>IF(LEN(E4319)&gt;0,IFERROR(HLOOKUP(E4319,'Codigos Servicios'!$A$4:$A$49,1,1),"SI"),"")</f>
        <v/>
      </c>
    </row>
    <row r="4320" spans="1:11" x14ac:dyDescent="0.25">
      <c r="A4320" s="11" t="str">
        <f t="shared" si="346"/>
        <v/>
      </c>
      <c r="B4320" s="16" t="str">
        <f t="shared" si="347"/>
        <v/>
      </c>
      <c r="C4320" s="11" t="str">
        <f t="shared" si="348"/>
        <v/>
      </c>
      <c r="D4320" s="11" t="str">
        <f t="shared" si="349"/>
        <v/>
      </c>
      <c r="J4320" s="21" t="str">
        <f t="shared" si="345"/>
        <v/>
      </c>
      <c r="K4320" s="24" t="str">
        <f>IF(LEN(E4320)&gt;0,IFERROR(HLOOKUP(E4320,'Codigos Servicios'!$A$4:$A$49,1,1),"SI"),"")</f>
        <v/>
      </c>
    </row>
    <row r="4321" spans="1:11" x14ac:dyDescent="0.25">
      <c r="A4321" s="11" t="str">
        <f t="shared" si="346"/>
        <v/>
      </c>
      <c r="B4321" s="16" t="str">
        <f t="shared" si="347"/>
        <v/>
      </c>
      <c r="C4321" s="11" t="str">
        <f t="shared" si="348"/>
        <v/>
      </c>
      <c r="D4321" s="11" t="str">
        <f t="shared" si="349"/>
        <v/>
      </c>
      <c r="J4321" s="21" t="str">
        <f t="shared" si="345"/>
        <v/>
      </c>
      <c r="K4321" s="24" t="str">
        <f>IF(LEN(E4321)&gt;0,IFERROR(HLOOKUP(E4321,'Codigos Servicios'!$A$4:$A$49,1,1),"SI"),"")</f>
        <v/>
      </c>
    </row>
    <row r="4322" spans="1:11" x14ac:dyDescent="0.25">
      <c r="A4322" s="11" t="str">
        <f t="shared" si="346"/>
        <v/>
      </c>
      <c r="B4322" s="16" t="str">
        <f t="shared" si="347"/>
        <v/>
      </c>
      <c r="C4322" s="11" t="str">
        <f t="shared" si="348"/>
        <v/>
      </c>
      <c r="D4322" s="11" t="str">
        <f t="shared" si="349"/>
        <v/>
      </c>
      <c r="J4322" s="21" t="str">
        <f t="shared" si="345"/>
        <v/>
      </c>
      <c r="K4322" s="24" t="str">
        <f>IF(LEN(E4322)&gt;0,IFERROR(HLOOKUP(E4322,'Codigos Servicios'!$A$4:$A$49,1,1),"SI"),"")</f>
        <v/>
      </c>
    </row>
    <row r="4323" spans="1:11" x14ac:dyDescent="0.25">
      <c r="A4323" s="11" t="str">
        <f t="shared" si="346"/>
        <v/>
      </c>
      <c r="B4323" s="16" t="str">
        <f t="shared" si="347"/>
        <v/>
      </c>
      <c r="C4323" s="11" t="str">
        <f t="shared" si="348"/>
        <v/>
      </c>
      <c r="D4323" s="11" t="str">
        <f t="shared" si="349"/>
        <v/>
      </c>
      <c r="J4323" s="21" t="str">
        <f t="shared" si="345"/>
        <v/>
      </c>
      <c r="K4323" s="24" t="str">
        <f>IF(LEN(E4323)&gt;0,IFERROR(HLOOKUP(E4323,'Codigos Servicios'!$A$4:$A$49,1,1),"SI"),"")</f>
        <v/>
      </c>
    </row>
    <row r="4324" spans="1:11" x14ac:dyDescent="0.25">
      <c r="A4324" s="11" t="str">
        <f t="shared" si="346"/>
        <v/>
      </c>
      <c r="B4324" s="16" t="str">
        <f t="shared" si="347"/>
        <v/>
      </c>
      <c r="C4324" s="11" t="str">
        <f t="shared" si="348"/>
        <v/>
      </c>
      <c r="D4324" s="11" t="str">
        <f t="shared" si="349"/>
        <v/>
      </c>
      <c r="J4324" s="21" t="str">
        <f t="shared" si="345"/>
        <v/>
      </c>
      <c r="K4324" s="24" t="str">
        <f>IF(LEN(E4324)&gt;0,IFERROR(HLOOKUP(E4324,'Codigos Servicios'!$A$4:$A$49,1,1),"SI"),"")</f>
        <v/>
      </c>
    </row>
    <row r="4325" spans="1:11" x14ac:dyDescent="0.25">
      <c r="A4325" s="11" t="str">
        <f t="shared" si="346"/>
        <v/>
      </c>
      <c r="B4325" s="16" t="str">
        <f t="shared" si="347"/>
        <v/>
      </c>
      <c r="C4325" s="11" t="str">
        <f t="shared" si="348"/>
        <v/>
      </c>
      <c r="D4325" s="11" t="str">
        <f t="shared" si="349"/>
        <v/>
      </c>
      <c r="J4325" s="21" t="str">
        <f t="shared" si="345"/>
        <v/>
      </c>
      <c r="K4325" s="24" t="str">
        <f>IF(LEN(E4325)&gt;0,IFERROR(HLOOKUP(E4325,'Codigos Servicios'!$A$4:$A$49,1,1),"SI"),"")</f>
        <v/>
      </c>
    </row>
    <row r="4326" spans="1:11" x14ac:dyDescent="0.25">
      <c r="A4326" s="11" t="str">
        <f t="shared" si="346"/>
        <v/>
      </c>
      <c r="B4326" s="16" t="str">
        <f t="shared" si="347"/>
        <v/>
      </c>
      <c r="C4326" s="11" t="str">
        <f t="shared" si="348"/>
        <v/>
      </c>
      <c r="D4326" s="11" t="str">
        <f t="shared" si="349"/>
        <v/>
      </c>
      <c r="J4326" s="21" t="str">
        <f t="shared" si="345"/>
        <v/>
      </c>
      <c r="K4326" s="24" t="str">
        <f>IF(LEN(E4326)&gt;0,IFERROR(HLOOKUP(E4326,'Codigos Servicios'!$A$4:$A$49,1,1),"SI"),"")</f>
        <v/>
      </c>
    </row>
    <row r="4327" spans="1:11" x14ac:dyDescent="0.25">
      <c r="A4327" s="11" t="str">
        <f t="shared" si="346"/>
        <v/>
      </c>
      <c r="B4327" s="16" t="str">
        <f t="shared" si="347"/>
        <v/>
      </c>
      <c r="C4327" s="11" t="str">
        <f t="shared" si="348"/>
        <v/>
      </c>
      <c r="D4327" s="11" t="str">
        <f t="shared" si="349"/>
        <v/>
      </c>
      <c r="J4327" s="21" t="str">
        <f t="shared" si="345"/>
        <v/>
      </c>
      <c r="K4327" s="24" t="str">
        <f>IF(LEN(E4327)&gt;0,IFERROR(HLOOKUP(E4327,'Codigos Servicios'!$A$4:$A$49,1,1),"SI"),"")</f>
        <v/>
      </c>
    </row>
    <row r="4328" spans="1:11" x14ac:dyDescent="0.25">
      <c r="A4328" s="11" t="str">
        <f t="shared" si="346"/>
        <v/>
      </c>
      <c r="B4328" s="16" t="str">
        <f t="shared" si="347"/>
        <v/>
      </c>
      <c r="C4328" s="11" t="str">
        <f t="shared" si="348"/>
        <v/>
      </c>
      <c r="D4328" s="11" t="str">
        <f t="shared" si="349"/>
        <v/>
      </c>
      <c r="J4328" s="21" t="str">
        <f t="shared" si="345"/>
        <v/>
      </c>
      <c r="K4328" s="24" t="str">
        <f>IF(LEN(E4328)&gt;0,IFERROR(HLOOKUP(E4328,'Codigos Servicios'!$A$4:$A$49,1,1),"SI"),"")</f>
        <v/>
      </c>
    </row>
    <row r="4329" spans="1:11" x14ac:dyDescent="0.25">
      <c r="A4329" s="11" t="str">
        <f t="shared" si="346"/>
        <v/>
      </c>
      <c r="B4329" s="16" t="str">
        <f t="shared" si="347"/>
        <v/>
      </c>
      <c r="C4329" s="11" t="str">
        <f t="shared" si="348"/>
        <v/>
      </c>
      <c r="D4329" s="11" t="str">
        <f t="shared" si="349"/>
        <v/>
      </c>
      <c r="J4329" s="21" t="str">
        <f t="shared" si="345"/>
        <v/>
      </c>
      <c r="K4329" s="24" t="str">
        <f>IF(LEN(E4329)&gt;0,IFERROR(HLOOKUP(E4329,'Codigos Servicios'!$A$4:$A$49,1,1),"SI"),"")</f>
        <v/>
      </c>
    </row>
    <row r="4330" spans="1:11" x14ac:dyDescent="0.25">
      <c r="A4330" s="11" t="str">
        <f t="shared" si="346"/>
        <v/>
      </c>
      <c r="B4330" s="16" t="str">
        <f t="shared" si="347"/>
        <v/>
      </c>
      <c r="C4330" s="11" t="str">
        <f t="shared" si="348"/>
        <v/>
      </c>
      <c r="D4330" s="11" t="str">
        <f t="shared" si="349"/>
        <v/>
      </c>
      <c r="J4330" s="21" t="str">
        <f t="shared" si="345"/>
        <v/>
      </c>
      <c r="K4330" s="24" t="str">
        <f>IF(LEN(E4330)&gt;0,IFERROR(HLOOKUP(E4330,'Codigos Servicios'!$A$4:$A$49,1,1),"SI"),"")</f>
        <v/>
      </c>
    </row>
    <row r="4331" spans="1:11" x14ac:dyDescent="0.25">
      <c r="A4331" s="11" t="str">
        <f t="shared" si="346"/>
        <v/>
      </c>
      <c r="B4331" s="16" t="str">
        <f t="shared" si="347"/>
        <v/>
      </c>
      <c r="C4331" s="11" t="str">
        <f t="shared" si="348"/>
        <v/>
      </c>
      <c r="D4331" s="11" t="str">
        <f t="shared" si="349"/>
        <v/>
      </c>
      <c r="J4331" s="21" t="str">
        <f t="shared" si="345"/>
        <v/>
      </c>
      <c r="K4331" s="24" t="str">
        <f>IF(LEN(E4331)&gt;0,IFERROR(HLOOKUP(E4331,'Codigos Servicios'!$A$4:$A$49,1,1),"SI"),"")</f>
        <v/>
      </c>
    </row>
    <row r="4332" spans="1:11" x14ac:dyDescent="0.25">
      <c r="A4332" s="11" t="str">
        <f t="shared" si="346"/>
        <v/>
      </c>
      <c r="B4332" s="16" t="str">
        <f t="shared" si="347"/>
        <v/>
      </c>
      <c r="C4332" s="11" t="str">
        <f t="shared" si="348"/>
        <v/>
      </c>
      <c r="D4332" s="11" t="str">
        <f t="shared" si="349"/>
        <v/>
      </c>
      <c r="J4332" s="21" t="str">
        <f t="shared" si="345"/>
        <v/>
      </c>
      <c r="K4332" s="24" t="str">
        <f>IF(LEN(E4332)&gt;0,IFERROR(HLOOKUP(E4332,'Codigos Servicios'!$A$4:$A$49,1,1),"SI"),"")</f>
        <v/>
      </c>
    </row>
    <row r="4333" spans="1:11" x14ac:dyDescent="0.25">
      <c r="A4333" s="11" t="str">
        <f t="shared" si="346"/>
        <v/>
      </c>
      <c r="B4333" s="16" t="str">
        <f t="shared" si="347"/>
        <v/>
      </c>
      <c r="C4333" s="11" t="str">
        <f t="shared" si="348"/>
        <v/>
      </c>
      <c r="D4333" s="11" t="str">
        <f t="shared" si="349"/>
        <v/>
      </c>
      <c r="J4333" s="21" t="str">
        <f t="shared" si="345"/>
        <v/>
      </c>
      <c r="K4333" s="24" t="str">
        <f>IF(LEN(E4333)&gt;0,IFERROR(HLOOKUP(E4333,'Codigos Servicios'!$A$4:$A$49,1,1),"SI"),"")</f>
        <v/>
      </c>
    </row>
    <row r="4334" spans="1:11" x14ac:dyDescent="0.25">
      <c r="A4334" s="11" t="str">
        <f t="shared" si="346"/>
        <v/>
      </c>
      <c r="B4334" s="16" t="str">
        <f t="shared" si="347"/>
        <v/>
      </c>
      <c r="C4334" s="11" t="str">
        <f t="shared" si="348"/>
        <v/>
      </c>
      <c r="D4334" s="11" t="str">
        <f t="shared" si="349"/>
        <v/>
      </c>
      <c r="J4334" s="21" t="str">
        <f t="shared" si="345"/>
        <v/>
      </c>
      <c r="K4334" s="24" t="str">
        <f>IF(LEN(E4334)&gt;0,IFERROR(HLOOKUP(E4334,'Codigos Servicios'!$A$4:$A$49,1,1),"SI"),"")</f>
        <v/>
      </c>
    </row>
    <row r="4335" spans="1:11" x14ac:dyDescent="0.25">
      <c r="A4335" s="11" t="str">
        <f t="shared" si="346"/>
        <v/>
      </c>
      <c r="B4335" s="16" t="str">
        <f t="shared" si="347"/>
        <v/>
      </c>
      <c r="C4335" s="11" t="str">
        <f t="shared" si="348"/>
        <v/>
      </c>
      <c r="D4335" s="11" t="str">
        <f t="shared" si="349"/>
        <v/>
      </c>
      <c r="J4335" s="21" t="str">
        <f t="shared" si="345"/>
        <v/>
      </c>
      <c r="K4335" s="24" t="str">
        <f>IF(LEN(E4335)&gt;0,IFERROR(HLOOKUP(E4335,'Codigos Servicios'!$A$4:$A$49,1,1),"SI"),"")</f>
        <v/>
      </c>
    </row>
    <row r="4336" spans="1:11" x14ac:dyDescent="0.25">
      <c r="A4336" s="11" t="str">
        <f t="shared" si="346"/>
        <v/>
      </c>
      <c r="B4336" s="16" t="str">
        <f t="shared" si="347"/>
        <v/>
      </c>
      <c r="C4336" s="11" t="str">
        <f t="shared" si="348"/>
        <v/>
      </c>
      <c r="D4336" s="11" t="str">
        <f t="shared" si="349"/>
        <v/>
      </c>
      <c r="J4336" s="21" t="str">
        <f t="shared" si="345"/>
        <v/>
      </c>
      <c r="K4336" s="24" t="str">
        <f>IF(LEN(E4336)&gt;0,IFERROR(HLOOKUP(E4336,'Codigos Servicios'!$A$4:$A$49,1,1),"SI"),"")</f>
        <v/>
      </c>
    </row>
    <row r="4337" spans="1:11" x14ac:dyDescent="0.25">
      <c r="A4337" s="11" t="str">
        <f t="shared" si="346"/>
        <v/>
      </c>
      <c r="B4337" s="16" t="str">
        <f t="shared" si="347"/>
        <v/>
      </c>
      <c r="C4337" s="11" t="str">
        <f t="shared" si="348"/>
        <v/>
      </c>
      <c r="D4337" s="11" t="str">
        <f t="shared" si="349"/>
        <v/>
      </c>
      <c r="J4337" s="21" t="str">
        <f t="shared" si="345"/>
        <v/>
      </c>
      <c r="K4337" s="24" t="str">
        <f>IF(LEN(E4337)&gt;0,IFERROR(HLOOKUP(E4337,'Codigos Servicios'!$A$4:$A$49,1,1),"SI"),"")</f>
        <v/>
      </c>
    </row>
    <row r="4338" spans="1:11" x14ac:dyDescent="0.25">
      <c r="A4338" s="11" t="str">
        <f t="shared" si="346"/>
        <v/>
      </c>
      <c r="B4338" s="16" t="str">
        <f t="shared" si="347"/>
        <v/>
      </c>
      <c r="C4338" s="11" t="str">
        <f t="shared" si="348"/>
        <v/>
      </c>
      <c r="D4338" s="11" t="str">
        <f t="shared" si="349"/>
        <v/>
      </c>
      <c r="J4338" s="21" t="str">
        <f t="shared" si="345"/>
        <v/>
      </c>
      <c r="K4338" s="24" t="str">
        <f>IF(LEN(E4338)&gt;0,IFERROR(HLOOKUP(E4338,'Codigos Servicios'!$A$4:$A$49,1,1),"SI"),"")</f>
        <v/>
      </c>
    </row>
    <row r="4339" spans="1:11" x14ac:dyDescent="0.25">
      <c r="A4339" s="11" t="str">
        <f t="shared" si="346"/>
        <v/>
      </c>
      <c r="B4339" s="16" t="str">
        <f t="shared" si="347"/>
        <v/>
      </c>
      <c r="C4339" s="11" t="str">
        <f t="shared" si="348"/>
        <v/>
      </c>
      <c r="D4339" s="11" t="str">
        <f t="shared" si="349"/>
        <v/>
      </c>
      <c r="J4339" s="21" t="str">
        <f t="shared" si="345"/>
        <v/>
      </c>
      <c r="K4339" s="24" t="str">
        <f>IF(LEN(E4339)&gt;0,IFERROR(HLOOKUP(E4339,'Codigos Servicios'!$A$4:$A$49,1,1),"SI"),"")</f>
        <v/>
      </c>
    </row>
    <row r="4340" spans="1:11" x14ac:dyDescent="0.25">
      <c r="A4340" s="11" t="str">
        <f t="shared" si="346"/>
        <v/>
      </c>
      <c r="B4340" s="16" t="str">
        <f t="shared" si="347"/>
        <v/>
      </c>
      <c r="C4340" s="11" t="str">
        <f t="shared" si="348"/>
        <v/>
      </c>
      <c r="D4340" s="11" t="str">
        <f t="shared" si="349"/>
        <v/>
      </c>
      <c r="J4340" s="21" t="str">
        <f t="shared" si="345"/>
        <v/>
      </c>
      <c r="K4340" s="24" t="str">
        <f>IF(LEN(E4340)&gt;0,IFERROR(HLOOKUP(E4340,'Codigos Servicios'!$A$4:$A$49,1,1),"SI"),"")</f>
        <v/>
      </c>
    </row>
    <row r="4341" spans="1:11" x14ac:dyDescent="0.25">
      <c r="A4341" s="11" t="str">
        <f t="shared" si="346"/>
        <v/>
      </c>
      <c r="B4341" s="16" t="str">
        <f t="shared" si="347"/>
        <v/>
      </c>
      <c r="C4341" s="11" t="str">
        <f t="shared" si="348"/>
        <v/>
      </c>
      <c r="D4341" s="11" t="str">
        <f t="shared" si="349"/>
        <v/>
      </c>
      <c r="J4341" s="21" t="str">
        <f t="shared" si="345"/>
        <v/>
      </c>
      <c r="K4341" s="24" t="str">
        <f>IF(LEN(E4341)&gt;0,IFERROR(HLOOKUP(E4341,'Codigos Servicios'!$A$4:$A$49,1,1),"SI"),"")</f>
        <v/>
      </c>
    </row>
    <row r="4342" spans="1:11" x14ac:dyDescent="0.25">
      <c r="A4342" s="11" t="str">
        <f t="shared" si="346"/>
        <v/>
      </c>
      <c r="B4342" s="16" t="str">
        <f t="shared" si="347"/>
        <v/>
      </c>
      <c r="C4342" s="11" t="str">
        <f t="shared" si="348"/>
        <v/>
      </c>
      <c r="D4342" s="11" t="str">
        <f t="shared" si="349"/>
        <v/>
      </c>
      <c r="J4342" s="21" t="str">
        <f t="shared" si="345"/>
        <v/>
      </c>
      <c r="K4342" s="24" t="str">
        <f>IF(LEN(E4342)&gt;0,IFERROR(HLOOKUP(E4342,'Codigos Servicios'!$A$4:$A$49,1,1),"SI"),"")</f>
        <v/>
      </c>
    </row>
    <row r="4343" spans="1:11" x14ac:dyDescent="0.25">
      <c r="A4343" s="11" t="str">
        <f t="shared" si="346"/>
        <v/>
      </c>
      <c r="B4343" s="16" t="str">
        <f t="shared" si="347"/>
        <v/>
      </c>
      <c r="C4343" s="11" t="str">
        <f t="shared" si="348"/>
        <v/>
      </c>
      <c r="D4343" s="11" t="str">
        <f t="shared" si="349"/>
        <v/>
      </c>
      <c r="J4343" s="21" t="str">
        <f t="shared" si="345"/>
        <v/>
      </c>
      <c r="K4343" s="24" t="str">
        <f>IF(LEN(E4343)&gt;0,IFERROR(HLOOKUP(E4343,'Codigos Servicios'!$A$4:$A$49,1,1),"SI"),"")</f>
        <v/>
      </c>
    </row>
    <row r="4344" spans="1:11" x14ac:dyDescent="0.25">
      <c r="A4344" s="11" t="str">
        <f t="shared" si="346"/>
        <v/>
      </c>
      <c r="B4344" s="16" t="str">
        <f t="shared" si="347"/>
        <v/>
      </c>
      <c r="C4344" s="11" t="str">
        <f t="shared" si="348"/>
        <v/>
      </c>
      <c r="D4344" s="11" t="str">
        <f t="shared" si="349"/>
        <v/>
      </c>
      <c r="J4344" s="21" t="str">
        <f t="shared" si="345"/>
        <v/>
      </c>
      <c r="K4344" s="24" t="str">
        <f>IF(LEN(E4344)&gt;0,IFERROR(HLOOKUP(E4344,'Codigos Servicios'!$A$4:$A$49,1,1),"SI"),"")</f>
        <v/>
      </c>
    </row>
    <row r="4345" spans="1:11" x14ac:dyDescent="0.25">
      <c r="A4345" s="11" t="str">
        <f t="shared" si="346"/>
        <v/>
      </c>
      <c r="B4345" s="16" t="str">
        <f t="shared" si="347"/>
        <v/>
      </c>
      <c r="C4345" s="11" t="str">
        <f t="shared" si="348"/>
        <v/>
      </c>
      <c r="D4345" s="11" t="str">
        <f t="shared" si="349"/>
        <v/>
      </c>
      <c r="J4345" s="21" t="str">
        <f t="shared" si="345"/>
        <v/>
      </c>
      <c r="K4345" s="24" t="str">
        <f>IF(LEN(E4345)&gt;0,IFERROR(HLOOKUP(E4345,'Codigos Servicios'!$A$4:$A$49,1,1),"SI"),"")</f>
        <v/>
      </c>
    </row>
    <row r="4346" spans="1:11" x14ac:dyDescent="0.25">
      <c r="A4346" s="11" t="str">
        <f t="shared" si="346"/>
        <v/>
      </c>
      <c r="B4346" s="16" t="str">
        <f t="shared" si="347"/>
        <v/>
      </c>
      <c r="C4346" s="11" t="str">
        <f t="shared" si="348"/>
        <v/>
      </c>
      <c r="D4346" s="11" t="str">
        <f t="shared" si="349"/>
        <v/>
      </c>
      <c r="J4346" s="21" t="str">
        <f t="shared" si="345"/>
        <v/>
      </c>
      <c r="K4346" s="24" t="str">
        <f>IF(LEN(E4346)&gt;0,IFERROR(HLOOKUP(E4346,'Codigos Servicios'!$A$4:$A$49,1,1),"SI"),"")</f>
        <v/>
      </c>
    </row>
    <row r="4347" spans="1:11" x14ac:dyDescent="0.25">
      <c r="A4347" s="11" t="str">
        <f t="shared" si="346"/>
        <v/>
      </c>
      <c r="B4347" s="16" t="str">
        <f t="shared" si="347"/>
        <v/>
      </c>
      <c r="C4347" s="11" t="str">
        <f t="shared" si="348"/>
        <v/>
      </c>
      <c r="D4347" s="11" t="str">
        <f t="shared" si="349"/>
        <v/>
      </c>
      <c r="J4347" s="21" t="str">
        <f t="shared" si="345"/>
        <v/>
      </c>
      <c r="K4347" s="24" t="str">
        <f>IF(LEN(E4347)&gt;0,IFERROR(HLOOKUP(E4347,'Codigos Servicios'!$A$4:$A$49,1,1),"SI"),"")</f>
        <v/>
      </c>
    </row>
    <row r="4348" spans="1:11" x14ac:dyDescent="0.25">
      <c r="A4348" s="11" t="str">
        <f t="shared" si="346"/>
        <v/>
      </c>
      <c r="B4348" s="16" t="str">
        <f t="shared" si="347"/>
        <v/>
      </c>
      <c r="C4348" s="11" t="str">
        <f t="shared" si="348"/>
        <v/>
      </c>
      <c r="D4348" s="11" t="str">
        <f t="shared" si="349"/>
        <v/>
      </c>
      <c r="J4348" s="21" t="str">
        <f t="shared" si="345"/>
        <v/>
      </c>
      <c r="K4348" s="24" t="str">
        <f>IF(LEN(E4348)&gt;0,IFERROR(HLOOKUP(E4348,'Codigos Servicios'!$A$4:$A$49,1,1),"SI"),"")</f>
        <v/>
      </c>
    </row>
    <row r="4349" spans="1:11" x14ac:dyDescent="0.25">
      <c r="A4349" s="11" t="str">
        <f t="shared" si="346"/>
        <v/>
      </c>
      <c r="B4349" s="16" t="str">
        <f t="shared" si="347"/>
        <v/>
      </c>
      <c r="C4349" s="11" t="str">
        <f t="shared" si="348"/>
        <v/>
      </c>
      <c r="D4349" s="11" t="str">
        <f t="shared" si="349"/>
        <v/>
      </c>
      <c r="J4349" s="21" t="str">
        <f t="shared" si="345"/>
        <v/>
      </c>
      <c r="K4349" s="24" t="str">
        <f>IF(LEN(E4349)&gt;0,IFERROR(HLOOKUP(E4349,'Codigos Servicios'!$A$4:$A$49,1,1),"SI"),"")</f>
        <v/>
      </c>
    </row>
    <row r="4350" spans="1:11" x14ac:dyDescent="0.25">
      <c r="A4350" s="11" t="str">
        <f t="shared" si="346"/>
        <v/>
      </c>
      <c r="B4350" s="16" t="str">
        <f t="shared" si="347"/>
        <v/>
      </c>
      <c r="C4350" s="11" t="str">
        <f t="shared" si="348"/>
        <v/>
      </c>
      <c r="D4350" s="11" t="str">
        <f t="shared" si="349"/>
        <v/>
      </c>
      <c r="J4350" s="21" t="str">
        <f t="shared" si="345"/>
        <v/>
      </c>
      <c r="K4350" s="24" t="str">
        <f>IF(LEN(E4350)&gt;0,IFERROR(HLOOKUP(E4350,'Codigos Servicios'!$A$4:$A$49,1,1),"SI"),"")</f>
        <v/>
      </c>
    </row>
    <row r="4351" spans="1:11" x14ac:dyDescent="0.25">
      <c r="A4351" s="11" t="str">
        <f t="shared" si="346"/>
        <v/>
      </c>
      <c r="B4351" s="16" t="str">
        <f t="shared" si="347"/>
        <v/>
      </c>
      <c r="C4351" s="11" t="str">
        <f t="shared" si="348"/>
        <v/>
      </c>
      <c r="D4351" s="11" t="str">
        <f t="shared" si="349"/>
        <v/>
      </c>
      <c r="J4351" s="21" t="str">
        <f t="shared" si="345"/>
        <v/>
      </c>
      <c r="K4351" s="24" t="str">
        <f>IF(LEN(E4351)&gt;0,IFERROR(HLOOKUP(E4351,'Codigos Servicios'!$A$4:$A$49,1,1),"SI"),"")</f>
        <v/>
      </c>
    </row>
    <row r="4352" spans="1:11" x14ac:dyDescent="0.25">
      <c r="A4352" s="11" t="str">
        <f t="shared" si="346"/>
        <v/>
      </c>
      <c r="B4352" s="16" t="str">
        <f t="shared" si="347"/>
        <v/>
      </c>
      <c r="C4352" s="11" t="str">
        <f t="shared" si="348"/>
        <v/>
      </c>
      <c r="D4352" s="11" t="str">
        <f t="shared" si="349"/>
        <v/>
      </c>
      <c r="J4352" s="21" t="str">
        <f t="shared" si="345"/>
        <v/>
      </c>
      <c r="K4352" s="24" t="str">
        <f>IF(LEN(E4352)&gt;0,IFERROR(HLOOKUP(E4352,'Codigos Servicios'!$A$4:$A$49,1,1),"SI"),"")</f>
        <v/>
      </c>
    </row>
    <row r="4353" spans="1:11" x14ac:dyDescent="0.25">
      <c r="A4353" s="11" t="str">
        <f t="shared" si="346"/>
        <v/>
      </c>
      <c r="B4353" s="16" t="str">
        <f t="shared" si="347"/>
        <v/>
      </c>
      <c r="C4353" s="11" t="str">
        <f t="shared" si="348"/>
        <v/>
      </c>
      <c r="D4353" s="11" t="str">
        <f t="shared" si="349"/>
        <v/>
      </c>
      <c r="J4353" s="21" t="str">
        <f t="shared" si="345"/>
        <v/>
      </c>
      <c r="K4353" s="24" t="str">
        <f>IF(LEN(E4353)&gt;0,IFERROR(HLOOKUP(E4353,'Codigos Servicios'!$A$4:$A$49,1,1),"SI"),"")</f>
        <v/>
      </c>
    </row>
    <row r="4354" spans="1:11" x14ac:dyDescent="0.25">
      <c r="A4354" s="11" t="str">
        <f t="shared" si="346"/>
        <v/>
      </c>
      <c r="B4354" s="16" t="str">
        <f t="shared" si="347"/>
        <v/>
      </c>
      <c r="C4354" s="11" t="str">
        <f t="shared" si="348"/>
        <v/>
      </c>
      <c r="D4354" s="11" t="str">
        <f t="shared" si="349"/>
        <v/>
      </c>
      <c r="J4354" s="21" t="str">
        <f t="shared" si="345"/>
        <v/>
      </c>
      <c r="K4354" s="24" t="str">
        <f>IF(LEN(E4354)&gt;0,IFERROR(HLOOKUP(E4354,'Codigos Servicios'!$A$4:$A$49,1,1),"SI"),"")</f>
        <v/>
      </c>
    </row>
    <row r="4355" spans="1:11" x14ac:dyDescent="0.25">
      <c r="A4355" s="11" t="str">
        <f t="shared" si="346"/>
        <v/>
      </c>
      <c r="B4355" s="16" t="str">
        <f t="shared" si="347"/>
        <v/>
      </c>
      <c r="C4355" s="11" t="str">
        <f t="shared" si="348"/>
        <v/>
      </c>
      <c r="D4355" s="11" t="str">
        <f t="shared" si="349"/>
        <v/>
      </c>
      <c r="J4355" s="21" t="str">
        <f t="shared" si="345"/>
        <v/>
      </c>
      <c r="K4355" s="24" t="str">
        <f>IF(LEN(E4355)&gt;0,IFERROR(HLOOKUP(E4355,'Codigos Servicios'!$A$4:$A$49,1,1),"SI"),"")</f>
        <v/>
      </c>
    </row>
    <row r="4356" spans="1:11" x14ac:dyDescent="0.25">
      <c r="A4356" s="11" t="str">
        <f t="shared" si="346"/>
        <v/>
      </c>
      <c r="B4356" s="16" t="str">
        <f t="shared" si="347"/>
        <v/>
      </c>
      <c r="C4356" s="11" t="str">
        <f t="shared" si="348"/>
        <v/>
      </c>
      <c r="D4356" s="11" t="str">
        <f t="shared" si="349"/>
        <v/>
      </c>
      <c r="J4356" s="21" t="str">
        <f t="shared" si="345"/>
        <v/>
      </c>
      <c r="K4356" s="24" t="str">
        <f>IF(LEN(E4356)&gt;0,IFERROR(HLOOKUP(E4356,'Codigos Servicios'!$A$4:$A$49,1,1),"SI"),"")</f>
        <v/>
      </c>
    </row>
    <row r="4357" spans="1:11" x14ac:dyDescent="0.25">
      <c r="A4357" s="11" t="str">
        <f t="shared" si="346"/>
        <v/>
      </c>
      <c r="B4357" s="16" t="str">
        <f t="shared" si="347"/>
        <v/>
      </c>
      <c r="C4357" s="11" t="str">
        <f t="shared" si="348"/>
        <v/>
      </c>
      <c r="D4357" s="11" t="str">
        <f t="shared" si="349"/>
        <v/>
      </c>
      <c r="J4357" s="21" t="str">
        <f t="shared" si="345"/>
        <v/>
      </c>
      <c r="K4357" s="24" t="str">
        <f>IF(LEN(E4357)&gt;0,IFERROR(HLOOKUP(E4357,'Codigos Servicios'!$A$4:$A$49,1,1),"SI"),"")</f>
        <v/>
      </c>
    </row>
    <row r="4358" spans="1:11" x14ac:dyDescent="0.25">
      <c r="A4358" s="11" t="str">
        <f t="shared" si="346"/>
        <v/>
      </c>
      <c r="B4358" s="16" t="str">
        <f t="shared" si="347"/>
        <v/>
      </c>
      <c r="C4358" s="11" t="str">
        <f t="shared" si="348"/>
        <v/>
      </c>
      <c r="D4358" s="11" t="str">
        <f t="shared" si="349"/>
        <v/>
      </c>
      <c r="J4358" s="21" t="str">
        <f t="shared" si="345"/>
        <v/>
      </c>
      <c r="K4358" s="24" t="str">
        <f>IF(LEN(E4358)&gt;0,IFERROR(HLOOKUP(E4358,'Codigos Servicios'!$A$4:$A$49,1,1),"SI"),"")</f>
        <v/>
      </c>
    </row>
    <row r="4359" spans="1:11" x14ac:dyDescent="0.25">
      <c r="A4359" s="11" t="str">
        <f t="shared" si="346"/>
        <v/>
      </c>
      <c r="B4359" s="16" t="str">
        <f t="shared" si="347"/>
        <v/>
      </c>
      <c r="C4359" s="11" t="str">
        <f t="shared" si="348"/>
        <v/>
      </c>
      <c r="D4359" s="11" t="str">
        <f t="shared" si="349"/>
        <v/>
      </c>
      <c r="J4359" s="21" t="str">
        <f t="shared" si="345"/>
        <v/>
      </c>
      <c r="K4359" s="24" t="str">
        <f>IF(LEN(E4359)&gt;0,IFERROR(HLOOKUP(E4359,'Codigos Servicios'!$A$4:$A$49,1,1),"SI"),"")</f>
        <v/>
      </c>
    </row>
    <row r="4360" spans="1:11" x14ac:dyDescent="0.25">
      <c r="A4360" s="11" t="str">
        <f t="shared" si="346"/>
        <v/>
      </c>
      <c r="B4360" s="16" t="str">
        <f t="shared" si="347"/>
        <v/>
      </c>
      <c r="C4360" s="11" t="str">
        <f t="shared" si="348"/>
        <v/>
      </c>
      <c r="D4360" s="11" t="str">
        <f t="shared" si="349"/>
        <v/>
      </c>
      <c r="J4360" s="21" t="str">
        <f t="shared" ref="J4360:J4423" si="350">IF(LEN(E4360)&gt;0,IF(LEN(F4360)&gt;0,IF(LEN(C4360)&gt;1,IF(ISBLANK($H$5),"Error: No ha ingresado el Mes",IF(ISBLANK($I$5),"Error: No ha ingresado el Año",IF(K4360="SI","Error Codigo de Servicio Invalido",""))),"Error: No ha ingresado empresa"),""),"")</f>
        <v/>
      </c>
      <c r="K4360" s="24" t="str">
        <f>IF(LEN(E4360)&gt;0,IFERROR(HLOOKUP(E4360,'Codigos Servicios'!$A$4:$A$49,1,1),"SI"),"")</f>
        <v/>
      </c>
    </row>
    <row r="4361" spans="1:11" x14ac:dyDescent="0.25">
      <c r="A4361" s="11" t="str">
        <f t="shared" ref="A4361:A4424" si="351">IF(LEN(E4361)&gt;0,"TL","")</f>
        <v/>
      </c>
      <c r="B4361" s="16" t="str">
        <f t="shared" ref="B4361:B4424" si="352">IF(LEN(E4361)&gt;0,B4360+1,"")</f>
        <v/>
      </c>
      <c r="C4361" s="11" t="str">
        <f t="shared" ref="C4361:C4424" si="353">IF(LEN(E4361)&gt;0,$F$5,"")</f>
        <v/>
      </c>
      <c r="D4361" s="11" t="str">
        <f t="shared" ref="D4361:D4424" si="354">IF(LEN(E4361)&gt;0,$J$5,"")</f>
        <v/>
      </c>
      <c r="J4361" s="21" t="str">
        <f t="shared" si="350"/>
        <v/>
      </c>
      <c r="K4361" s="24" t="str">
        <f>IF(LEN(E4361)&gt;0,IFERROR(HLOOKUP(E4361,'Codigos Servicios'!$A$4:$A$49,1,1),"SI"),"")</f>
        <v/>
      </c>
    </row>
    <row r="4362" spans="1:11" x14ac:dyDescent="0.25">
      <c r="A4362" s="11" t="str">
        <f t="shared" si="351"/>
        <v/>
      </c>
      <c r="B4362" s="16" t="str">
        <f t="shared" si="352"/>
        <v/>
      </c>
      <c r="C4362" s="11" t="str">
        <f t="shared" si="353"/>
        <v/>
      </c>
      <c r="D4362" s="11" t="str">
        <f t="shared" si="354"/>
        <v/>
      </c>
      <c r="J4362" s="21" t="str">
        <f t="shared" si="350"/>
        <v/>
      </c>
      <c r="K4362" s="24" t="str">
        <f>IF(LEN(E4362)&gt;0,IFERROR(HLOOKUP(E4362,'Codigos Servicios'!$A$4:$A$49,1,1),"SI"),"")</f>
        <v/>
      </c>
    </row>
    <row r="4363" spans="1:11" x14ac:dyDescent="0.25">
      <c r="A4363" s="11" t="str">
        <f t="shared" si="351"/>
        <v/>
      </c>
      <c r="B4363" s="16" t="str">
        <f t="shared" si="352"/>
        <v/>
      </c>
      <c r="C4363" s="11" t="str">
        <f t="shared" si="353"/>
        <v/>
      </c>
      <c r="D4363" s="11" t="str">
        <f t="shared" si="354"/>
        <v/>
      </c>
      <c r="J4363" s="21" t="str">
        <f t="shared" si="350"/>
        <v/>
      </c>
      <c r="K4363" s="24" t="str">
        <f>IF(LEN(E4363)&gt;0,IFERROR(HLOOKUP(E4363,'Codigos Servicios'!$A$4:$A$49,1,1),"SI"),"")</f>
        <v/>
      </c>
    </row>
    <row r="4364" spans="1:11" x14ac:dyDescent="0.25">
      <c r="A4364" s="11" t="str">
        <f t="shared" si="351"/>
        <v/>
      </c>
      <c r="B4364" s="16" t="str">
        <f t="shared" si="352"/>
        <v/>
      </c>
      <c r="C4364" s="11" t="str">
        <f t="shared" si="353"/>
        <v/>
      </c>
      <c r="D4364" s="11" t="str">
        <f t="shared" si="354"/>
        <v/>
      </c>
      <c r="J4364" s="21" t="str">
        <f t="shared" si="350"/>
        <v/>
      </c>
      <c r="K4364" s="24" t="str">
        <f>IF(LEN(E4364)&gt;0,IFERROR(HLOOKUP(E4364,'Codigos Servicios'!$A$4:$A$49,1,1),"SI"),"")</f>
        <v/>
      </c>
    </row>
    <row r="4365" spans="1:11" x14ac:dyDescent="0.25">
      <c r="A4365" s="11" t="str">
        <f t="shared" si="351"/>
        <v/>
      </c>
      <c r="B4365" s="16" t="str">
        <f t="shared" si="352"/>
        <v/>
      </c>
      <c r="C4365" s="11" t="str">
        <f t="shared" si="353"/>
        <v/>
      </c>
      <c r="D4365" s="11" t="str">
        <f t="shared" si="354"/>
        <v/>
      </c>
      <c r="J4365" s="21" t="str">
        <f t="shared" si="350"/>
        <v/>
      </c>
      <c r="K4365" s="24" t="str">
        <f>IF(LEN(E4365)&gt;0,IFERROR(HLOOKUP(E4365,'Codigos Servicios'!$A$4:$A$49,1,1),"SI"),"")</f>
        <v/>
      </c>
    </row>
    <row r="4366" spans="1:11" x14ac:dyDescent="0.25">
      <c r="A4366" s="11" t="str">
        <f t="shared" si="351"/>
        <v/>
      </c>
      <c r="B4366" s="16" t="str">
        <f t="shared" si="352"/>
        <v/>
      </c>
      <c r="C4366" s="11" t="str">
        <f t="shared" si="353"/>
        <v/>
      </c>
      <c r="D4366" s="11" t="str">
        <f t="shared" si="354"/>
        <v/>
      </c>
      <c r="J4366" s="21" t="str">
        <f t="shared" si="350"/>
        <v/>
      </c>
      <c r="K4366" s="24" t="str">
        <f>IF(LEN(E4366)&gt;0,IFERROR(HLOOKUP(E4366,'Codigos Servicios'!$A$4:$A$49,1,1),"SI"),"")</f>
        <v/>
      </c>
    </row>
    <row r="4367" spans="1:11" x14ac:dyDescent="0.25">
      <c r="A4367" s="11" t="str">
        <f t="shared" si="351"/>
        <v/>
      </c>
      <c r="B4367" s="16" t="str">
        <f t="shared" si="352"/>
        <v/>
      </c>
      <c r="C4367" s="11" t="str">
        <f t="shared" si="353"/>
        <v/>
      </c>
      <c r="D4367" s="11" t="str">
        <f t="shared" si="354"/>
        <v/>
      </c>
      <c r="J4367" s="21" t="str">
        <f t="shared" si="350"/>
        <v/>
      </c>
      <c r="K4367" s="24" t="str">
        <f>IF(LEN(E4367)&gt;0,IFERROR(HLOOKUP(E4367,'Codigos Servicios'!$A$4:$A$49,1,1),"SI"),"")</f>
        <v/>
      </c>
    </row>
    <row r="4368" spans="1:11" x14ac:dyDescent="0.25">
      <c r="A4368" s="11" t="str">
        <f t="shared" si="351"/>
        <v/>
      </c>
      <c r="B4368" s="16" t="str">
        <f t="shared" si="352"/>
        <v/>
      </c>
      <c r="C4368" s="11" t="str">
        <f t="shared" si="353"/>
        <v/>
      </c>
      <c r="D4368" s="11" t="str">
        <f t="shared" si="354"/>
        <v/>
      </c>
      <c r="J4368" s="21" t="str">
        <f t="shared" si="350"/>
        <v/>
      </c>
      <c r="K4368" s="24" t="str">
        <f>IF(LEN(E4368)&gt;0,IFERROR(HLOOKUP(E4368,'Codigos Servicios'!$A$4:$A$49,1,1),"SI"),"")</f>
        <v/>
      </c>
    </row>
    <row r="4369" spans="1:11" x14ac:dyDescent="0.25">
      <c r="A4369" s="11" t="str">
        <f t="shared" si="351"/>
        <v/>
      </c>
      <c r="B4369" s="16" t="str">
        <f t="shared" si="352"/>
        <v/>
      </c>
      <c r="C4369" s="11" t="str">
        <f t="shared" si="353"/>
        <v/>
      </c>
      <c r="D4369" s="11" t="str">
        <f t="shared" si="354"/>
        <v/>
      </c>
      <c r="J4369" s="21" t="str">
        <f t="shared" si="350"/>
        <v/>
      </c>
      <c r="K4369" s="24" t="str">
        <f>IF(LEN(E4369)&gt;0,IFERROR(HLOOKUP(E4369,'Codigos Servicios'!$A$4:$A$49,1,1),"SI"),"")</f>
        <v/>
      </c>
    </row>
    <row r="4370" spans="1:11" x14ac:dyDescent="0.25">
      <c r="A4370" s="11" t="str">
        <f t="shared" si="351"/>
        <v/>
      </c>
      <c r="B4370" s="16" t="str">
        <f t="shared" si="352"/>
        <v/>
      </c>
      <c r="C4370" s="11" t="str">
        <f t="shared" si="353"/>
        <v/>
      </c>
      <c r="D4370" s="11" t="str">
        <f t="shared" si="354"/>
        <v/>
      </c>
      <c r="J4370" s="21" t="str">
        <f t="shared" si="350"/>
        <v/>
      </c>
      <c r="K4370" s="24" t="str">
        <f>IF(LEN(E4370)&gt;0,IFERROR(HLOOKUP(E4370,'Codigos Servicios'!$A$4:$A$49,1,1),"SI"),"")</f>
        <v/>
      </c>
    </row>
    <row r="4371" spans="1:11" x14ac:dyDescent="0.25">
      <c r="A4371" s="11" t="str">
        <f t="shared" si="351"/>
        <v/>
      </c>
      <c r="B4371" s="16" t="str">
        <f t="shared" si="352"/>
        <v/>
      </c>
      <c r="C4371" s="11" t="str">
        <f t="shared" si="353"/>
        <v/>
      </c>
      <c r="D4371" s="11" t="str">
        <f t="shared" si="354"/>
        <v/>
      </c>
      <c r="J4371" s="21" t="str">
        <f t="shared" si="350"/>
        <v/>
      </c>
      <c r="K4371" s="24" t="str">
        <f>IF(LEN(E4371)&gt;0,IFERROR(HLOOKUP(E4371,'Codigos Servicios'!$A$4:$A$49,1,1),"SI"),"")</f>
        <v/>
      </c>
    </row>
    <row r="4372" spans="1:11" x14ac:dyDescent="0.25">
      <c r="A4372" s="11" t="str">
        <f t="shared" si="351"/>
        <v/>
      </c>
      <c r="B4372" s="16" t="str">
        <f t="shared" si="352"/>
        <v/>
      </c>
      <c r="C4372" s="11" t="str">
        <f t="shared" si="353"/>
        <v/>
      </c>
      <c r="D4372" s="11" t="str">
        <f t="shared" si="354"/>
        <v/>
      </c>
      <c r="J4372" s="21" t="str">
        <f t="shared" si="350"/>
        <v/>
      </c>
      <c r="K4372" s="24" t="str">
        <f>IF(LEN(E4372)&gt;0,IFERROR(HLOOKUP(E4372,'Codigos Servicios'!$A$4:$A$49,1,1),"SI"),"")</f>
        <v/>
      </c>
    </row>
    <row r="4373" spans="1:11" x14ac:dyDescent="0.25">
      <c r="A4373" s="11" t="str">
        <f t="shared" si="351"/>
        <v/>
      </c>
      <c r="B4373" s="16" t="str">
        <f t="shared" si="352"/>
        <v/>
      </c>
      <c r="C4373" s="11" t="str">
        <f t="shared" si="353"/>
        <v/>
      </c>
      <c r="D4373" s="11" t="str">
        <f t="shared" si="354"/>
        <v/>
      </c>
      <c r="J4373" s="21" t="str">
        <f t="shared" si="350"/>
        <v/>
      </c>
      <c r="K4373" s="24" t="str">
        <f>IF(LEN(E4373)&gt;0,IFERROR(HLOOKUP(E4373,'Codigos Servicios'!$A$4:$A$49,1,1),"SI"),"")</f>
        <v/>
      </c>
    </row>
    <row r="4374" spans="1:11" x14ac:dyDescent="0.25">
      <c r="A4374" s="11" t="str">
        <f t="shared" si="351"/>
        <v/>
      </c>
      <c r="B4374" s="16" t="str">
        <f t="shared" si="352"/>
        <v/>
      </c>
      <c r="C4374" s="11" t="str">
        <f t="shared" si="353"/>
        <v/>
      </c>
      <c r="D4374" s="11" t="str">
        <f t="shared" si="354"/>
        <v/>
      </c>
      <c r="J4374" s="21" t="str">
        <f t="shared" si="350"/>
        <v/>
      </c>
      <c r="K4374" s="24" t="str">
        <f>IF(LEN(E4374)&gt;0,IFERROR(HLOOKUP(E4374,'Codigos Servicios'!$A$4:$A$49,1,1),"SI"),"")</f>
        <v/>
      </c>
    </row>
    <row r="4375" spans="1:11" x14ac:dyDescent="0.25">
      <c r="A4375" s="11" t="str">
        <f t="shared" si="351"/>
        <v/>
      </c>
      <c r="B4375" s="16" t="str">
        <f t="shared" si="352"/>
        <v/>
      </c>
      <c r="C4375" s="11" t="str">
        <f t="shared" si="353"/>
        <v/>
      </c>
      <c r="D4375" s="11" t="str">
        <f t="shared" si="354"/>
        <v/>
      </c>
      <c r="J4375" s="21" t="str">
        <f t="shared" si="350"/>
        <v/>
      </c>
      <c r="K4375" s="24" t="str">
        <f>IF(LEN(E4375)&gt;0,IFERROR(HLOOKUP(E4375,'Codigos Servicios'!$A$4:$A$49,1,1),"SI"),"")</f>
        <v/>
      </c>
    </row>
    <row r="4376" spans="1:11" x14ac:dyDescent="0.25">
      <c r="A4376" s="11" t="str">
        <f t="shared" si="351"/>
        <v/>
      </c>
      <c r="B4376" s="16" t="str">
        <f t="shared" si="352"/>
        <v/>
      </c>
      <c r="C4376" s="11" t="str">
        <f t="shared" si="353"/>
        <v/>
      </c>
      <c r="D4376" s="11" t="str">
        <f t="shared" si="354"/>
        <v/>
      </c>
      <c r="J4376" s="21" t="str">
        <f t="shared" si="350"/>
        <v/>
      </c>
      <c r="K4376" s="24" t="str">
        <f>IF(LEN(E4376)&gt;0,IFERROR(HLOOKUP(E4376,'Codigos Servicios'!$A$4:$A$49,1,1),"SI"),"")</f>
        <v/>
      </c>
    </row>
    <row r="4377" spans="1:11" x14ac:dyDescent="0.25">
      <c r="A4377" s="11" t="str">
        <f t="shared" si="351"/>
        <v/>
      </c>
      <c r="B4377" s="16" t="str">
        <f t="shared" si="352"/>
        <v/>
      </c>
      <c r="C4377" s="11" t="str">
        <f t="shared" si="353"/>
        <v/>
      </c>
      <c r="D4377" s="11" t="str">
        <f t="shared" si="354"/>
        <v/>
      </c>
      <c r="J4377" s="21" t="str">
        <f t="shared" si="350"/>
        <v/>
      </c>
      <c r="K4377" s="24" t="str">
        <f>IF(LEN(E4377)&gt;0,IFERROR(HLOOKUP(E4377,'Codigos Servicios'!$A$4:$A$49,1,1),"SI"),"")</f>
        <v/>
      </c>
    </row>
    <row r="4378" spans="1:11" x14ac:dyDescent="0.25">
      <c r="A4378" s="11" t="str">
        <f t="shared" si="351"/>
        <v/>
      </c>
      <c r="B4378" s="16" t="str">
        <f t="shared" si="352"/>
        <v/>
      </c>
      <c r="C4378" s="11" t="str">
        <f t="shared" si="353"/>
        <v/>
      </c>
      <c r="D4378" s="11" t="str">
        <f t="shared" si="354"/>
        <v/>
      </c>
      <c r="J4378" s="21" t="str">
        <f t="shared" si="350"/>
        <v/>
      </c>
      <c r="K4378" s="24" t="str">
        <f>IF(LEN(E4378)&gt;0,IFERROR(HLOOKUP(E4378,'Codigos Servicios'!$A$4:$A$49,1,1),"SI"),"")</f>
        <v/>
      </c>
    </row>
    <row r="4379" spans="1:11" x14ac:dyDescent="0.25">
      <c r="A4379" s="11" t="str">
        <f t="shared" si="351"/>
        <v/>
      </c>
      <c r="B4379" s="16" t="str">
        <f t="shared" si="352"/>
        <v/>
      </c>
      <c r="C4379" s="11" t="str">
        <f t="shared" si="353"/>
        <v/>
      </c>
      <c r="D4379" s="11" t="str">
        <f t="shared" si="354"/>
        <v/>
      </c>
      <c r="J4379" s="21" t="str">
        <f t="shared" si="350"/>
        <v/>
      </c>
      <c r="K4379" s="24" t="str">
        <f>IF(LEN(E4379)&gt;0,IFERROR(HLOOKUP(E4379,'Codigos Servicios'!$A$4:$A$49,1,1),"SI"),"")</f>
        <v/>
      </c>
    </row>
    <row r="4380" spans="1:11" x14ac:dyDescent="0.25">
      <c r="A4380" s="11" t="str">
        <f t="shared" si="351"/>
        <v/>
      </c>
      <c r="B4380" s="16" t="str">
        <f t="shared" si="352"/>
        <v/>
      </c>
      <c r="C4380" s="11" t="str">
        <f t="shared" si="353"/>
        <v/>
      </c>
      <c r="D4380" s="11" t="str">
        <f t="shared" si="354"/>
        <v/>
      </c>
      <c r="J4380" s="21" t="str">
        <f t="shared" si="350"/>
        <v/>
      </c>
      <c r="K4380" s="24" t="str">
        <f>IF(LEN(E4380)&gt;0,IFERROR(HLOOKUP(E4380,'Codigos Servicios'!$A$4:$A$49,1,1),"SI"),"")</f>
        <v/>
      </c>
    </row>
    <row r="4381" spans="1:11" x14ac:dyDescent="0.25">
      <c r="A4381" s="11" t="str">
        <f t="shared" si="351"/>
        <v/>
      </c>
      <c r="B4381" s="16" t="str">
        <f t="shared" si="352"/>
        <v/>
      </c>
      <c r="C4381" s="11" t="str">
        <f t="shared" si="353"/>
        <v/>
      </c>
      <c r="D4381" s="11" t="str">
        <f t="shared" si="354"/>
        <v/>
      </c>
      <c r="J4381" s="21" t="str">
        <f t="shared" si="350"/>
        <v/>
      </c>
      <c r="K4381" s="24" t="str">
        <f>IF(LEN(E4381)&gt;0,IFERROR(HLOOKUP(E4381,'Codigos Servicios'!$A$4:$A$49,1,1),"SI"),"")</f>
        <v/>
      </c>
    </row>
    <row r="4382" spans="1:11" x14ac:dyDescent="0.25">
      <c r="A4382" s="11" t="str">
        <f t="shared" si="351"/>
        <v/>
      </c>
      <c r="B4382" s="16" t="str">
        <f t="shared" si="352"/>
        <v/>
      </c>
      <c r="C4382" s="11" t="str">
        <f t="shared" si="353"/>
        <v/>
      </c>
      <c r="D4382" s="11" t="str">
        <f t="shared" si="354"/>
        <v/>
      </c>
      <c r="J4382" s="21" t="str">
        <f t="shared" si="350"/>
        <v/>
      </c>
      <c r="K4382" s="24" t="str">
        <f>IF(LEN(E4382)&gt;0,IFERROR(HLOOKUP(E4382,'Codigos Servicios'!$A$4:$A$49,1,1),"SI"),"")</f>
        <v/>
      </c>
    </row>
    <row r="4383" spans="1:11" x14ac:dyDescent="0.25">
      <c r="A4383" s="11" t="str">
        <f t="shared" si="351"/>
        <v/>
      </c>
      <c r="B4383" s="16" t="str">
        <f t="shared" si="352"/>
        <v/>
      </c>
      <c r="C4383" s="11" t="str">
        <f t="shared" si="353"/>
        <v/>
      </c>
      <c r="D4383" s="11" t="str">
        <f t="shared" si="354"/>
        <v/>
      </c>
      <c r="J4383" s="21" t="str">
        <f t="shared" si="350"/>
        <v/>
      </c>
      <c r="K4383" s="24" t="str">
        <f>IF(LEN(E4383)&gt;0,IFERROR(HLOOKUP(E4383,'Codigos Servicios'!$A$4:$A$49,1,1),"SI"),"")</f>
        <v/>
      </c>
    </row>
    <row r="4384" spans="1:11" x14ac:dyDescent="0.25">
      <c r="A4384" s="11" t="str">
        <f t="shared" si="351"/>
        <v/>
      </c>
      <c r="B4384" s="16" t="str">
        <f t="shared" si="352"/>
        <v/>
      </c>
      <c r="C4384" s="11" t="str">
        <f t="shared" si="353"/>
        <v/>
      </c>
      <c r="D4384" s="11" t="str">
        <f t="shared" si="354"/>
        <v/>
      </c>
      <c r="J4384" s="21" t="str">
        <f t="shared" si="350"/>
        <v/>
      </c>
      <c r="K4384" s="24" t="str">
        <f>IF(LEN(E4384)&gt;0,IFERROR(HLOOKUP(E4384,'Codigos Servicios'!$A$4:$A$49,1,1),"SI"),"")</f>
        <v/>
      </c>
    </row>
    <row r="4385" spans="1:11" x14ac:dyDescent="0.25">
      <c r="A4385" s="11" t="str">
        <f t="shared" si="351"/>
        <v/>
      </c>
      <c r="B4385" s="16" t="str">
        <f t="shared" si="352"/>
        <v/>
      </c>
      <c r="C4385" s="11" t="str">
        <f t="shared" si="353"/>
        <v/>
      </c>
      <c r="D4385" s="11" t="str">
        <f t="shared" si="354"/>
        <v/>
      </c>
      <c r="J4385" s="21" t="str">
        <f t="shared" si="350"/>
        <v/>
      </c>
      <c r="K4385" s="24" t="str">
        <f>IF(LEN(E4385)&gt;0,IFERROR(HLOOKUP(E4385,'Codigos Servicios'!$A$4:$A$49,1,1),"SI"),"")</f>
        <v/>
      </c>
    </row>
    <row r="4386" spans="1:11" x14ac:dyDescent="0.25">
      <c r="A4386" s="11" t="str">
        <f t="shared" si="351"/>
        <v/>
      </c>
      <c r="B4386" s="16" t="str">
        <f t="shared" si="352"/>
        <v/>
      </c>
      <c r="C4386" s="11" t="str">
        <f t="shared" si="353"/>
        <v/>
      </c>
      <c r="D4386" s="11" t="str">
        <f t="shared" si="354"/>
        <v/>
      </c>
      <c r="J4386" s="21" t="str">
        <f t="shared" si="350"/>
        <v/>
      </c>
      <c r="K4386" s="24" t="str">
        <f>IF(LEN(E4386)&gt;0,IFERROR(HLOOKUP(E4386,'Codigos Servicios'!$A$4:$A$49,1,1),"SI"),"")</f>
        <v/>
      </c>
    </row>
    <row r="4387" spans="1:11" x14ac:dyDescent="0.25">
      <c r="A4387" s="11" t="str">
        <f t="shared" si="351"/>
        <v/>
      </c>
      <c r="B4387" s="16" t="str">
        <f t="shared" si="352"/>
        <v/>
      </c>
      <c r="C4387" s="11" t="str">
        <f t="shared" si="353"/>
        <v/>
      </c>
      <c r="D4387" s="11" t="str">
        <f t="shared" si="354"/>
        <v/>
      </c>
      <c r="J4387" s="21" t="str">
        <f t="shared" si="350"/>
        <v/>
      </c>
      <c r="K4387" s="24" t="str">
        <f>IF(LEN(E4387)&gt;0,IFERROR(HLOOKUP(E4387,'Codigos Servicios'!$A$4:$A$49,1,1),"SI"),"")</f>
        <v/>
      </c>
    </row>
    <row r="4388" spans="1:11" x14ac:dyDescent="0.25">
      <c r="A4388" s="11" t="str">
        <f t="shared" si="351"/>
        <v/>
      </c>
      <c r="B4388" s="16" t="str">
        <f t="shared" si="352"/>
        <v/>
      </c>
      <c r="C4388" s="11" t="str">
        <f t="shared" si="353"/>
        <v/>
      </c>
      <c r="D4388" s="11" t="str">
        <f t="shared" si="354"/>
        <v/>
      </c>
      <c r="J4388" s="21" t="str">
        <f t="shared" si="350"/>
        <v/>
      </c>
      <c r="K4388" s="24" t="str">
        <f>IF(LEN(E4388)&gt;0,IFERROR(HLOOKUP(E4388,'Codigos Servicios'!$A$4:$A$49,1,1),"SI"),"")</f>
        <v/>
      </c>
    </row>
    <row r="4389" spans="1:11" x14ac:dyDescent="0.25">
      <c r="A4389" s="11" t="str">
        <f t="shared" si="351"/>
        <v/>
      </c>
      <c r="B4389" s="16" t="str">
        <f t="shared" si="352"/>
        <v/>
      </c>
      <c r="C4389" s="11" t="str">
        <f t="shared" si="353"/>
        <v/>
      </c>
      <c r="D4389" s="11" t="str">
        <f t="shared" si="354"/>
        <v/>
      </c>
      <c r="J4389" s="21" t="str">
        <f t="shared" si="350"/>
        <v/>
      </c>
      <c r="K4389" s="24" t="str">
        <f>IF(LEN(E4389)&gt;0,IFERROR(HLOOKUP(E4389,'Codigos Servicios'!$A$4:$A$49,1,1),"SI"),"")</f>
        <v/>
      </c>
    </row>
    <row r="4390" spans="1:11" x14ac:dyDescent="0.25">
      <c r="A4390" s="11" t="str">
        <f t="shared" si="351"/>
        <v/>
      </c>
      <c r="B4390" s="16" t="str">
        <f t="shared" si="352"/>
        <v/>
      </c>
      <c r="C4390" s="11" t="str">
        <f t="shared" si="353"/>
        <v/>
      </c>
      <c r="D4390" s="11" t="str">
        <f t="shared" si="354"/>
        <v/>
      </c>
      <c r="J4390" s="21" t="str">
        <f t="shared" si="350"/>
        <v/>
      </c>
      <c r="K4390" s="24" t="str">
        <f>IF(LEN(E4390)&gt;0,IFERROR(HLOOKUP(E4390,'Codigos Servicios'!$A$4:$A$49,1,1),"SI"),"")</f>
        <v/>
      </c>
    </row>
    <row r="4391" spans="1:11" x14ac:dyDescent="0.25">
      <c r="A4391" s="11" t="str">
        <f t="shared" si="351"/>
        <v/>
      </c>
      <c r="B4391" s="16" t="str">
        <f t="shared" si="352"/>
        <v/>
      </c>
      <c r="C4391" s="11" t="str">
        <f t="shared" si="353"/>
        <v/>
      </c>
      <c r="D4391" s="11" t="str">
        <f t="shared" si="354"/>
        <v/>
      </c>
      <c r="J4391" s="21" t="str">
        <f t="shared" si="350"/>
        <v/>
      </c>
      <c r="K4391" s="24" t="str">
        <f>IF(LEN(E4391)&gt;0,IFERROR(HLOOKUP(E4391,'Codigos Servicios'!$A$4:$A$49,1,1),"SI"),"")</f>
        <v/>
      </c>
    </row>
    <row r="4392" spans="1:11" x14ac:dyDescent="0.25">
      <c r="A4392" s="11" t="str">
        <f t="shared" si="351"/>
        <v/>
      </c>
      <c r="B4392" s="16" t="str">
        <f t="shared" si="352"/>
        <v/>
      </c>
      <c r="C4392" s="11" t="str">
        <f t="shared" si="353"/>
        <v/>
      </c>
      <c r="D4392" s="11" t="str">
        <f t="shared" si="354"/>
        <v/>
      </c>
      <c r="J4392" s="21" t="str">
        <f t="shared" si="350"/>
        <v/>
      </c>
      <c r="K4392" s="24" t="str">
        <f>IF(LEN(E4392)&gt;0,IFERROR(HLOOKUP(E4392,'Codigos Servicios'!$A$4:$A$49,1,1),"SI"),"")</f>
        <v/>
      </c>
    </row>
    <row r="4393" spans="1:11" x14ac:dyDescent="0.25">
      <c r="A4393" s="11" t="str">
        <f t="shared" si="351"/>
        <v/>
      </c>
      <c r="B4393" s="16" t="str">
        <f t="shared" si="352"/>
        <v/>
      </c>
      <c r="C4393" s="11" t="str">
        <f t="shared" si="353"/>
        <v/>
      </c>
      <c r="D4393" s="11" t="str">
        <f t="shared" si="354"/>
        <v/>
      </c>
      <c r="J4393" s="21" t="str">
        <f t="shared" si="350"/>
        <v/>
      </c>
      <c r="K4393" s="24" t="str">
        <f>IF(LEN(E4393)&gt;0,IFERROR(HLOOKUP(E4393,'Codigos Servicios'!$A$4:$A$49,1,1),"SI"),"")</f>
        <v/>
      </c>
    </row>
    <row r="4394" spans="1:11" x14ac:dyDescent="0.25">
      <c r="A4394" s="11" t="str">
        <f t="shared" si="351"/>
        <v/>
      </c>
      <c r="B4394" s="16" t="str">
        <f t="shared" si="352"/>
        <v/>
      </c>
      <c r="C4394" s="11" t="str">
        <f t="shared" si="353"/>
        <v/>
      </c>
      <c r="D4394" s="11" t="str">
        <f t="shared" si="354"/>
        <v/>
      </c>
      <c r="J4394" s="21" t="str">
        <f t="shared" si="350"/>
        <v/>
      </c>
      <c r="K4394" s="24" t="str">
        <f>IF(LEN(E4394)&gt;0,IFERROR(HLOOKUP(E4394,'Codigos Servicios'!$A$4:$A$49,1,1),"SI"),"")</f>
        <v/>
      </c>
    </row>
    <row r="4395" spans="1:11" x14ac:dyDescent="0.25">
      <c r="A4395" s="11" t="str">
        <f t="shared" si="351"/>
        <v/>
      </c>
      <c r="B4395" s="16" t="str">
        <f t="shared" si="352"/>
        <v/>
      </c>
      <c r="C4395" s="11" t="str">
        <f t="shared" si="353"/>
        <v/>
      </c>
      <c r="D4395" s="11" t="str">
        <f t="shared" si="354"/>
        <v/>
      </c>
      <c r="J4395" s="21" t="str">
        <f t="shared" si="350"/>
        <v/>
      </c>
      <c r="K4395" s="24" t="str">
        <f>IF(LEN(E4395)&gt;0,IFERROR(HLOOKUP(E4395,'Codigos Servicios'!$A$4:$A$49,1,1),"SI"),"")</f>
        <v/>
      </c>
    </row>
    <row r="4396" spans="1:11" x14ac:dyDescent="0.25">
      <c r="A4396" s="11" t="str">
        <f t="shared" si="351"/>
        <v/>
      </c>
      <c r="B4396" s="16" t="str">
        <f t="shared" si="352"/>
        <v/>
      </c>
      <c r="C4396" s="11" t="str">
        <f t="shared" si="353"/>
        <v/>
      </c>
      <c r="D4396" s="11" t="str">
        <f t="shared" si="354"/>
        <v/>
      </c>
      <c r="J4396" s="21" t="str">
        <f t="shared" si="350"/>
        <v/>
      </c>
      <c r="K4396" s="24" t="str">
        <f>IF(LEN(E4396)&gt;0,IFERROR(HLOOKUP(E4396,'Codigos Servicios'!$A$4:$A$49,1,1),"SI"),"")</f>
        <v/>
      </c>
    </row>
    <row r="4397" spans="1:11" x14ac:dyDescent="0.25">
      <c r="A4397" s="11" t="str">
        <f t="shared" si="351"/>
        <v/>
      </c>
      <c r="B4397" s="16" t="str">
        <f t="shared" si="352"/>
        <v/>
      </c>
      <c r="C4397" s="11" t="str">
        <f t="shared" si="353"/>
        <v/>
      </c>
      <c r="D4397" s="11" t="str">
        <f t="shared" si="354"/>
        <v/>
      </c>
      <c r="J4397" s="21" t="str">
        <f t="shared" si="350"/>
        <v/>
      </c>
      <c r="K4397" s="24" t="str">
        <f>IF(LEN(E4397)&gt;0,IFERROR(HLOOKUP(E4397,'Codigos Servicios'!$A$4:$A$49,1,1),"SI"),"")</f>
        <v/>
      </c>
    </row>
    <row r="4398" spans="1:11" x14ac:dyDescent="0.25">
      <c r="A4398" s="11" t="str">
        <f t="shared" si="351"/>
        <v/>
      </c>
      <c r="B4398" s="16" t="str">
        <f t="shared" si="352"/>
        <v/>
      </c>
      <c r="C4398" s="11" t="str">
        <f t="shared" si="353"/>
        <v/>
      </c>
      <c r="D4398" s="11" t="str">
        <f t="shared" si="354"/>
        <v/>
      </c>
      <c r="J4398" s="21" t="str">
        <f t="shared" si="350"/>
        <v/>
      </c>
      <c r="K4398" s="24" t="str">
        <f>IF(LEN(E4398)&gt;0,IFERROR(HLOOKUP(E4398,'Codigos Servicios'!$A$4:$A$49,1,1),"SI"),"")</f>
        <v/>
      </c>
    </row>
    <row r="4399" spans="1:11" x14ac:dyDescent="0.25">
      <c r="A4399" s="11" t="str">
        <f t="shared" si="351"/>
        <v/>
      </c>
      <c r="B4399" s="16" t="str">
        <f t="shared" si="352"/>
        <v/>
      </c>
      <c r="C4399" s="11" t="str">
        <f t="shared" si="353"/>
        <v/>
      </c>
      <c r="D4399" s="11" t="str">
        <f t="shared" si="354"/>
        <v/>
      </c>
      <c r="J4399" s="21" t="str">
        <f t="shared" si="350"/>
        <v/>
      </c>
      <c r="K4399" s="24" t="str">
        <f>IF(LEN(E4399)&gt;0,IFERROR(HLOOKUP(E4399,'Codigos Servicios'!$A$4:$A$49,1,1),"SI"),"")</f>
        <v/>
      </c>
    </row>
    <row r="4400" spans="1:11" x14ac:dyDescent="0.25">
      <c r="A4400" s="11" t="str">
        <f t="shared" si="351"/>
        <v/>
      </c>
      <c r="B4400" s="16" t="str">
        <f t="shared" si="352"/>
        <v/>
      </c>
      <c r="C4400" s="11" t="str">
        <f t="shared" si="353"/>
        <v/>
      </c>
      <c r="D4400" s="11" t="str">
        <f t="shared" si="354"/>
        <v/>
      </c>
      <c r="J4400" s="21" t="str">
        <f t="shared" si="350"/>
        <v/>
      </c>
      <c r="K4400" s="24" t="str">
        <f>IF(LEN(E4400)&gt;0,IFERROR(HLOOKUP(E4400,'Codigos Servicios'!$A$4:$A$49,1,1),"SI"),"")</f>
        <v/>
      </c>
    </row>
    <row r="4401" spans="1:11" x14ac:dyDescent="0.25">
      <c r="A4401" s="11" t="str">
        <f t="shared" si="351"/>
        <v/>
      </c>
      <c r="B4401" s="16" t="str">
        <f t="shared" si="352"/>
        <v/>
      </c>
      <c r="C4401" s="11" t="str">
        <f t="shared" si="353"/>
        <v/>
      </c>
      <c r="D4401" s="11" t="str">
        <f t="shared" si="354"/>
        <v/>
      </c>
      <c r="J4401" s="21" t="str">
        <f t="shared" si="350"/>
        <v/>
      </c>
      <c r="K4401" s="24" t="str">
        <f>IF(LEN(E4401)&gt;0,IFERROR(HLOOKUP(E4401,'Codigos Servicios'!$A$4:$A$49,1,1),"SI"),"")</f>
        <v/>
      </c>
    </row>
    <row r="4402" spans="1:11" x14ac:dyDescent="0.25">
      <c r="A4402" s="11" t="str">
        <f t="shared" si="351"/>
        <v/>
      </c>
      <c r="B4402" s="16" t="str">
        <f t="shared" si="352"/>
        <v/>
      </c>
      <c r="C4402" s="11" t="str">
        <f t="shared" si="353"/>
        <v/>
      </c>
      <c r="D4402" s="11" t="str">
        <f t="shared" si="354"/>
        <v/>
      </c>
      <c r="J4402" s="21" t="str">
        <f t="shared" si="350"/>
        <v/>
      </c>
      <c r="K4402" s="24" t="str">
        <f>IF(LEN(E4402)&gt;0,IFERROR(HLOOKUP(E4402,'Codigos Servicios'!$A$4:$A$49,1,1),"SI"),"")</f>
        <v/>
      </c>
    </row>
    <row r="4403" spans="1:11" x14ac:dyDescent="0.25">
      <c r="A4403" s="11" t="str">
        <f t="shared" si="351"/>
        <v/>
      </c>
      <c r="B4403" s="16" t="str">
        <f t="shared" si="352"/>
        <v/>
      </c>
      <c r="C4403" s="11" t="str">
        <f t="shared" si="353"/>
        <v/>
      </c>
      <c r="D4403" s="11" t="str">
        <f t="shared" si="354"/>
        <v/>
      </c>
      <c r="J4403" s="21" t="str">
        <f t="shared" si="350"/>
        <v/>
      </c>
      <c r="K4403" s="24" t="str">
        <f>IF(LEN(E4403)&gt;0,IFERROR(HLOOKUP(E4403,'Codigos Servicios'!$A$4:$A$49,1,1),"SI"),"")</f>
        <v/>
      </c>
    </row>
    <row r="4404" spans="1:11" x14ac:dyDescent="0.25">
      <c r="A4404" s="11" t="str">
        <f t="shared" si="351"/>
        <v/>
      </c>
      <c r="B4404" s="16" t="str">
        <f t="shared" si="352"/>
        <v/>
      </c>
      <c r="C4404" s="11" t="str">
        <f t="shared" si="353"/>
        <v/>
      </c>
      <c r="D4404" s="11" t="str">
        <f t="shared" si="354"/>
        <v/>
      </c>
      <c r="J4404" s="21" t="str">
        <f t="shared" si="350"/>
        <v/>
      </c>
      <c r="K4404" s="24" t="str">
        <f>IF(LEN(E4404)&gt;0,IFERROR(HLOOKUP(E4404,'Codigos Servicios'!$A$4:$A$49,1,1),"SI"),"")</f>
        <v/>
      </c>
    </row>
    <row r="4405" spans="1:11" x14ac:dyDescent="0.25">
      <c r="A4405" s="11" t="str">
        <f t="shared" si="351"/>
        <v/>
      </c>
      <c r="B4405" s="16" t="str">
        <f t="shared" si="352"/>
        <v/>
      </c>
      <c r="C4405" s="11" t="str">
        <f t="shared" si="353"/>
        <v/>
      </c>
      <c r="D4405" s="11" t="str">
        <f t="shared" si="354"/>
        <v/>
      </c>
      <c r="J4405" s="21" t="str">
        <f t="shared" si="350"/>
        <v/>
      </c>
      <c r="K4405" s="24" t="str">
        <f>IF(LEN(E4405)&gt;0,IFERROR(HLOOKUP(E4405,'Codigos Servicios'!$A$4:$A$49,1,1),"SI"),"")</f>
        <v/>
      </c>
    </row>
    <row r="4406" spans="1:11" x14ac:dyDescent="0.25">
      <c r="A4406" s="11" t="str">
        <f t="shared" si="351"/>
        <v/>
      </c>
      <c r="B4406" s="16" t="str">
        <f t="shared" si="352"/>
        <v/>
      </c>
      <c r="C4406" s="11" t="str">
        <f t="shared" si="353"/>
        <v/>
      </c>
      <c r="D4406" s="11" t="str">
        <f t="shared" si="354"/>
        <v/>
      </c>
      <c r="J4406" s="21" t="str">
        <f t="shared" si="350"/>
        <v/>
      </c>
      <c r="K4406" s="24" t="str">
        <f>IF(LEN(E4406)&gt;0,IFERROR(HLOOKUP(E4406,'Codigos Servicios'!$A$4:$A$49,1,1),"SI"),"")</f>
        <v/>
      </c>
    </row>
    <row r="4407" spans="1:11" x14ac:dyDescent="0.25">
      <c r="A4407" s="11" t="str">
        <f t="shared" si="351"/>
        <v/>
      </c>
      <c r="B4407" s="16" t="str">
        <f t="shared" si="352"/>
        <v/>
      </c>
      <c r="C4407" s="11" t="str">
        <f t="shared" si="353"/>
        <v/>
      </c>
      <c r="D4407" s="11" t="str">
        <f t="shared" si="354"/>
        <v/>
      </c>
      <c r="J4407" s="21" t="str">
        <f t="shared" si="350"/>
        <v/>
      </c>
      <c r="K4407" s="24" t="str">
        <f>IF(LEN(E4407)&gt;0,IFERROR(HLOOKUP(E4407,'Codigos Servicios'!$A$4:$A$49,1,1),"SI"),"")</f>
        <v/>
      </c>
    </row>
    <row r="4408" spans="1:11" x14ac:dyDescent="0.25">
      <c r="A4408" s="11" t="str">
        <f t="shared" si="351"/>
        <v/>
      </c>
      <c r="B4408" s="16" t="str">
        <f t="shared" si="352"/>
        <v/>
      </c>
      <c r="C4408" s="11" t="str">
        <f t="shared" si="353"/>
        <v/>
      </c>
      <c r="D4408" s="11" t="str">
        <f t="shared" si="354"/>
        <v/>
      </c>
      <c r="J4408" s="21" t="str">
        <f t="shared" si="350"/>
        <v/>
      </c>
      <c r="K4408" s="24" t="str">
        <f>IF(LEN(E4408)&gt;0,IFERROR(HLOOKUP(E4408,'Codigos Servicios'!$A$4:$A$49,1,1),"SI"),"")</f>
        <v/>
      </c>
    </row>
    <row r="4409" spans="1:11" x14ac:dyDescent="0.25">
      <c r="A4409" s="11" t="str">
        <f t="shared" si="351"/>
        <v/>
      </c>
      <c r="B4409" s="16" t="str">
        <f t="shared" si="352"/>
        <v/>
      </c>
      <c r="C4409" s="11" t="str">
        <f t="shared" si="353"/>
        <v/>
      </c>
      <c r="D4409" s="11" t="str">
        <f t="shared" si="354"/>
        <v/>
      </c>
      <c r="J4409" s="21" t="str">
        <f t="shared" si="350"/>
        <v/>
      </c>
      <c r="K4409" s="24" t="str">
        <f>IF(LEN(E4409)&gt;0,IFERROR(HLOOKUP(E4409,'Codigos Servicios'!$A$4:$A$49,1,1),"SI"),"")</f>
        <v/>
      </c>
    </row>
    <row r="4410" spans="1:11" x14ac:dyDescent="0.25">
      <c r="A4410" s="11" t="str">
        <f t="shared" si="351"/>
        <v/>
      </c>
      <c r="B4410" s="16" t="str">
        <f t="shared" si="352"/>
        <v/>
      </c>
      <c r="C4410" s="11" t="str">
        <f t="shared" si="353"/>
        <v/>
      </c>
      <c r="D4410" s="11" t="str">
        <f t="shared" si="354"/>
        <v/>
      </c>
      <c r="J4410" s="21" t="str">
        <f t="shared" si="350"/>
        <v/>
      </c>
      <c r="K4410" s="24" t="str">
        <f>IF(LEN(E4410)&gt;0,IFERROR(HLOOKUP(E4410,'Codigos Servicios'!$A$4:$A$49,1,1),"SI"),"")</f>
        <v/>
      </c>
    </row>
    <row r="4411" spans="1:11" x14ac:dyDescent="0.25">
      <c r="A4411" s="11" t="str">
        <f t="shared" si="351"/>
        <v/>
      </c>
      <c r="B4411" s="16" t="str">
        <f t="shared" si="352"/>
        <v/>
      </c>
      <c r="C4411" s="11" t="str">
        <f t="shared" si="353"/>
        <v/>
      </c>
      <c r="D4411" s="11" t="str">
        <f t="shared" si="354"/>
        <v/>
      </c>
      <c r="J4411" s="21" t="str">
        <f t="shared" si="350"/>
        <v/>
      </c>
      <c r="K4411" s="24" t="str">
        <f>IF(LEN(E4411)&gt;0,IFERROR(HLOOKUP(E4411,'Codigos Servicios'!$A$4:$A$49,1,1),"SI"),"")</f>
        <v/>
      </c>
    </row>
    <row r="4412" spans="1:11" x14ac:dyDescent="0.25">
      <c r="A4412" s="11" t="str">
        <f t="shared" si="351"/>
        <v/>
      </c>
      <c r="B4412" s="16" t="str">
        <f t="shared" si="352"/>
        <v/>
      </c>
      <c r="C4412" s="11" t="str">
        <f t="shared" si="353"/>
        <v/>
      </c>
      <c r="D4412" s="11" t="str">
        <f t="shared" si="354"/>
        <v/>
      </c>
      <c r="J4412" s="21" t="str">
        <f t="shared" si="350"/>
        <v/>
      </c>
      <c r="K4412" s="24" t="str">
        <f>IF(LEN(E4412)&gt;0,IFERROR(HLOOKUP(E4412,'Codigos Servicios'!$A$4:$A$49,1,1),"SI"),"")</f>
        <v/>
      </c>
    </row>
    <row r="4413" spans="1:11" x14ac:dyDescent="0.25">
      <c r="A4413" s="11" t="str">
        <f t="shared" si="351"/>
        <v/>
      </c>
      <c r="B4413" s="16" t="str">
        <f t="shared" si="352"/>
        <v/>
      </c>
      <c r="C4413" s="11" t="str">
        <f t="shared" si="353"/>
        <v/>
      </c>
      <c r="D4413" s="11" t="str">
        <f t="shared" si="354"/>
        <v/>
      </c>
      <c r="J4413" s="21" t="str">
        <f t="shared" si="350"/>
        <v/>
      </c>
      <c r="K4413" s="24" t="str">
        <f>IF(LEN(E4413)&gt;0,IFERROR(HLOOKUP(E4413,'Codigos Servicios'!$A$4:$A$49,1,1),"SI"),"")</f>
        <v/>
      </c>
    </row>
    <row r="4414" spans="1:11" x14ac:dyDescent="0.25">
      <c r="A4414" s="11" t="str">
        <f t="shared" si="351"/>
        <v/>
      </c>
      <c r="B4414" s="16" t="str">
        <f t="shared" si="352"/>
        <v/>
      </c>
      <c r="C4414" s="11" t="str">
        <f t="shared" si="353"/>
        <v/>
      </c>
      <c r="D4414" s="11" t="str">
        <f t="shared" si="354"/>
        <v/>
      </c>
      <c r="J4414" s="21" t="str">
        <f t="shared" si="350"/>
        <v/>
      </c>
      <c r="K4414" s="24" t="str">
        <f>IF(LEN(E4414)&gt;0,IFERROR(HLOOKUP(E4414,'Codigos Servicios'!$A$4:$A$49,1,1),"SI"),"")</f>
        <v/>
      </c>
    </row>
    <row r="4415" spans="1:11" x14ac:dyDescent="0.25">
      <c r="A4415" s="11" t="str">
        <f t="shared" si="351"/>
        <v/>
      </c>
      <c r="B4415" s="16" t="str">
        <f t="shared" si="352"/>
        <v/>
      </c>
      <c r="C4415" s="11" t="str">
        <f t="shared" si="353"/>
        <v/>
      </c>
      <c r="D4415" s="11" t="str">
        <f t="shared" si="354"/>
        <v/>
      </c>
      <c r="J4415" s="21" t="str">
        <f t="shared" si="350"/>
        <v/>
      </c>
      <c r="K4415" s="24" t="str">
        <f>IF(LEN(E4415)&gt;0,IFERROR(HLOOKUP(E4415,'Codigos Servicios'!$A$4:$A$49,1,1),"SI"),"")</f>
        <v/>
      </c>
    </row>
    <row r="4416" spans="1:11" x14ac:dyDescent="0.25">
      <c r="A4416" s="11" t="str">
        <f t="shared" si="351"/>
        <v/>
      </c>
      <c r="B4416" s="16" t="str">
        <f t="shared" si="352"/>
        <v/>
      </c>
      <c r="C4416" s="11" t="str">
        <f t="shared" si="353"/>
        <v/>
      </c>
      <c r="D4416" s="11" t="str">
        <f t="shared" si="354"/>
        <v/>
      </c>
      <c r="J4416" s="21" t="str">
        <f t="shared" si="350"/>
        <v/>
      </c>
      <c r="K4416" s="24" t="str">
        <f>IF(LEN(E4416)&gt;0,IFERROR(HLOOKUP(E4416,'Codigos Servicios'!$A$4:$A$49,1,1),"SI"),"")</f>
        <v/>
      </c>
    </row>
    <row r="4417" spans="1:11" x14ac:dyDescent="0.25">
      <c r="A4417" s="11" t="str">
        <f t="shared" si="351"/>
        <v/>
      </c>
      <c r="B4417" s="16" t="str">
        <f t="shared" si="352"/>
        <v/>
      </c>
      <c r="C4417" s="11" t="str">
        <f t="shared" si="353"/>
        <v/>
      </c>
      <c r="D4417" s="11" t="str">
        <f t="shared" si="354"/>
        <v/>
      </c>
      <c r="J4417" s="21" t="str">
        <f t="shared" si="350"/>
        <v/>
      </c>
      <c r="K4417" s="24" t="str">
        <f>IF(LEN(E4417)&gt;0,IFERROR(HLOOKUP(E4417,'Codigos Servicios'!$A$4:$A$49,1,1),"SI"),"")</f>
        <v/>
      </c>
    </row>
    <row r="4418" spans="1:11" x14ac:dyDescent="0.25">
      <c r="A4418" s="11" t="str">
        <f t="shared" si="351"/>
        <v/>
      </c>
      <c r="B4418" s="16" t="str">
        <f t="shared" si="352"/>
        <v/>
      </c>
      <c r="C4418" s="11" t="str">
        <f t="shared" si="353"/>
        <v/>
      </c>
      <c r="D4418" s="11" t="str">
        <f t="shared" si="354"/>
        <v/>
      </c>
      <c r="J4418" s="21" t="str">
        <f t="shared" si="350"/>
        <v/>
      </c>
      <c r="K4418" s="24" t="str">
        <f>IF(LEN(E4418)&gt;0,IFERROR(HLOOKUP(E4418,'Codigos Servicios'!$A$4:$A$49,1,1),"SI"),"")</f>
        <v/>
      </c>
    </row>
    <row r="4419" spans="1:11" x14ac:dyDescent="0.25">
      <c r="A4419" s="11" t="str">
        <f t="shared" si="351"/>
        <v/>
      </c>
      <c r="B4419" s="16" t="str">
        <f t="shared" si="352"/>
        <v/>
      </c>
      <c r="C4419" s="11" t="str">
        <f t="shared" si="353"/>
        <v/>
      </c>
      <c r="D4419" s="11" t="str">
        <f t="shared" si="354"/>
        <v/>
      </c>
      <c r="J4419" s="21" t="str">
        <f t="shared" si="350"/>
        <v/>
      </c>
      <c r="K4419" s="24" t="str">
        <f>IF(LEN(E4419)&gt;0,IFERROR(HLOOKUP(E4419,'Codigos Servicios'!$A$4:$A$49,1,1),"SI"),"")</f>
        <v/>
      </c>
    </row>
    <row r="4420" spans="1:11" x14ac:dyDescent="0.25">
      <c r="A4420" s="11" t="str">
        <f t="shared" si="351"/>
        <v/>
      </c>
      <c r="B4420" s="16" t="str">
        <f t="shared" si="352"/>
        <v/>
      </c>
      <c r="C4420" s="11" t="str">
        <f t="shared" si="353"/>
        <v/>
      </c>
      <c r="D4420" s="11" t="str">
        <f t="shared" si="354"/>
        <v/>
      </c>
      <c r="J4420" s="21" t="str">
        <f t="shared" si="350"/>
        <v/>
      </c>
      <c r="K4420" s="24" t="str">
        <f>IF(LEN(E4420)&gt;0,IFERROR(HLOOKUP(E4420,'Codigos Servicios'!$A$4:$A$49,1,1),"SI"),"")</f>
        <v/>
      </c>
    </row>
    <row r="4421" spans="1:11" x14ac:dyDescent="0.25">
      <c r="A4421" s="11" t="str">
        <f t="shared" si="351"/>
        <v/>
      </c>
      <c r="B4421" s="16" t="str">
        <f t="shared" si="352"/>
        <v/>
      </c>
      <c r="C4421" s="11" t="str">
        <f t="shared" si="353"/>
        <v/>
      </c>
      <c r="D4421" s="11" t="str">
        <f t="shared" si="354"/>
        <v/>
      </c>
      <c r="J4421" s="21" t="str">
        <f t="shared" si="350"/>
        <v/>
      </c>
      <c r="K4421" s="24" t="str">
        <f>IF(LEN(E4421)&gt;0,IFERROR(HLOOKUP(E4421,'Codigos Servicios'!$A$4:$A$49,1,1),"SI"),"")</f>
        <v/>
      </c>
    </row>
    <row r="4422" spans="1:11" x14ac:dyDescent="0.25">
      <c r="A4422" s="11" t="str">
        <f t="shared" si="351"/>
        <v/>
      </c>
      <c r="B4422" s="16" t="str">
        <f t="shared" si="352"/>
        <v/>
      </c>
      <c r="C4422" s="11" t="str">
        <f t="shared" si="353"/>
        <v/>
      </c>
      <c r="D4422" s="11" t="str">
        <f t="shared" si="354"/>
        <v/>
      </c>
      <c r="J4422" s="21" t="str">
        <f t="shared" si="350"/>
        <v/>
      </c>
      <c r="K4422" s="24" t="str">
        <f>IF(LEN(E4422)&gt;0,IFERROR(HLOOKUP(E4422,'Codigos Servicios'!$A$4:$A$49,1,1),"SI"),"")</f>
        <v/>
      </c>
    </row>
    <row r="4423" spans="1:11" x14ac:dyDescent="0.25">
      <c r="A4423" s="11" t="str">
        <f t="shared" si="351"/>
        <v/>
      </c>
      <c r="B4423" s="16" t="str">
        <f t="shared" si="352"/>
        <v/>
      </c>
      <c r="C4423" s="11" t="str">
        <f t="shared" si="353"/>
        <v/>
      </c>
      <c r="D4423" s="11" t="str">
        <f t="shared" si="354"/>
        <v/>
      </c>
      <c r="J4423" s="21" t="str">
        <f t="shared" si="350"/>
        <v/>
      </c>
      <c r="K4423" s="24" t="str">
        <f>IF(LEN(E4423)&gt;0,IFERROR(HLOOKUP(E4423,'Codigos Servicios'!$A$4:$A$49,1,1),"SI"),"")</f>
        <v/>
      </c>
    </row>
    <row r="4424" spans="1:11" x14ac:dyDescent="0.25">
      <c r="A4424" s="11" t="str">
        <f t="shared" si="351"/>
        <v/>
      </c>
      <c r="B4424" s="16" t="str">
        <f t="shared" si="352"/>
        <v/>
      </c>
      <c r="C4424" s="11" t="str">
        <f t="shared" si="353"/>
        <v/>
      </c>
      <c r="D4424" s="11" t="str">
        <f t="shared" si="354"/>
        <v/>
      </c>
      <c r="J4424" s="21" t="str">
        <f t="shared" ref="J4424:J4487" si="355">IF(LEN(E4424)&gt;0,IF(LEN(F4424)&gt;0,IF(LEN(C4424)&gt;1,IF(ISBLANK($H$5),"Error: No ha ingresado el Mes",IF(ISBLANK($I$5),"Error: No ha ingresado el Año",IF(K4424="SI","Error Codigo de Servicio Invalido",""))),"Error: No ha ingresado empresa"),""),"")</f>
        <v/>
      </c>
      <c r="K4424" s="24" t="str">
        <f>IF(LEN(E4424)&gt;0,IFERROR(HLOOKUP(E4424,'Codigos Servicios'!$A$4:$A$49,1,1),"SI"),"")</f>
        <v/>
      </c>
    </row>
    <row r="4425" spans="1:11" x14ac:dyDescent="0.25">
      <c r="A4425" s="11" t="str">
        <f t="shared" ref="A4425:A4488" si="356">IF(LEN(E4425)&gt;0,"TL","")</f>
        <v/>
      </c>
      <c r="B4425" s="16" t="str">
        <f t="shared" ref="B4425:B4488" si="357">IF(LEN(E4425)&gt;0,B4424+1,"")</f>
        <v/>
      </c>
      <c r="C4425" s="11" t="str">
        <f t="shared" ref="C4425:C4488" si="358">IF(LEN(E4425)&gt;0,$F$5,"")</f>
        <v/>
      </c>
      <c r="D4425" s="11" t="str">
        <f t="shared" ref="D4425:D4488" si="359">IF(LEN(E4425)&gt;0,$J$5,"")</f>
        <v/>
      </c>
      <c r="J4425" s="21" t="str">
        <f t="shared" si="355"/>
        <v/>
      </c>
      <c r="K4425" s="24" t="str">
        <f>IF(LEN(E4425)&gt;0,IFERROR(HLOOKUP(E4425,'Codigos Servicios'!$A$4:$A$49,1,1),"SI"),"")</f>
        <v/>
      </c>
    </row>
    <row r="4426" spans="1:11" x14ac:dyDescent="0.25">
      <c r="A4426" s="11" t="str">
        <f t="shared" si="356"/>
        <v/>
      </c>
      <c r="B4426" s="16" t="str">
        <f t="shared" si="357"/>
        <v/>
      </c>
      <c r="C4426" s="11" t="str">
        <f t="shared" si="358"/>
        <v/>
      </c>
      <c r="D4426" s="11" t="str">
        <f t="shared" si="359"/>
        <v/>
      </c>
      <c r="J4426" s="21" t="str">
        <f t="shared" si="355"/>
        <v/>
      </c>
      <c r="K4426" s="24" t="str">
        <f>IF(LEN(E4426)&gt;0,IFERROR(HLOOKUP(E4426,'Codigos Servicios'!$A$4:$A$49,1,1),"SI"),"")</f>
        <v/>
      </c>
    </row>
    <row r="4427" spans="1:11" x14ac:dyDescent="0.25">
      <c r="A4427" s="11" t="str">
        <f t="shared" si="356"/>
        <v/>
      </c>
      <c r="B4427" s="16" t="str">
        <f t="shared" si="357"/>
        <v/>
      </c>
      <c r="C4427" s="11" t="str">
        <f t="shared" si="358"/>
        <v/>
      </c>
      <c r="D4427" s="11" t="str">
        <f t="shared" si="359"/>
        <v/>
      </c>
      <c r="J4427" s="21" t="str">
        <f t="shared" si="355"/>
        <v/>
      </c>
      <c r="K4427" s="24" t="str">
        <f>IF(LEN(E4427)&gt;0,IFERROR(HLOOKUP(E4427,'Codigos Servicios'!$A$4:$A$49,1,1),"SI"),"")</f>
        <v/>
      </c>
    </row>
    <row r="4428" spans="1:11" x14ac:dyDescent="0.25">
      <c r="A4428" s="11" t="str">
        <f t="shared" si="356"/>
        <v/>
      </c>
      <c r="B4428" s="16" t="str">
        <f t="shared" si="357"/>
        <v/>
      </c>
      <c r="C4428" s="11" t="str">
        <f t="shared" si="358"/>
        <v/>
      </c>
      <c r="D4428" s="11" t="str">
        <f t="shared" si="359"/>
        <v/>
      </c>
      <c r="J4428" s="21" t="str">
        <f t="shared" si="355"/>
        <v/>
      </c>
      <c r="K4428" s="24" t="str">
        <f>IF(LEN(E4428)&gt;0,IFERROR(HLOOKUP(E4428,'Codigos Servicios'!$A$4:$A$49,1,1),"SI"),"")</f>
        <v/>
      </c>
    </row>
    <row r="4429" spans="1:11" x14ac:dyDescent="0.25">
      <c r="A4429" s="11" t="str">
        <f t="shared" si="356"/>
        <v/>
      </c>
      <c r="B4429" s="16" t="str">
        <f t="shared" si="357"/>
        <v/>
      </c>
      <c r="C4429" s="11" t="str">
        <f t="shared" si="358"/>
        <v/>
      </c>
      <c r="D4429" s="11" t="str">
        <f t="shared" si="359"/>
        <v/>
      </c>
      <c r="J4429" s="21" t="str">
        <f t="shared" si="355"/>
        <v/>
      </c>
      <c r="K4429" s="24" t="str">
        <f>IF(LEN(E4429)&gt;0,IFERROR(HLOOKUP(E4429,'Codigos Servicios'!$A$4:$A$49,1,1),"SI"),"")</f>
        <v/>
      </c>
    </row>
    <row r="4430" spans="1:11" x14ac:dyDescent="0.25">
      <c r="A4430" s="11" t="str">
        <f t="shared" si="356"/>
        <v/>
      </c>
      <c r="B4430" s="16" t="str">
        <f t="shared" si="357"/>
        <v/>
      </c>
      <c r="C4430" s="11" t="str">
        <f t="shared" si="358"/>
        <v/>
      </c>
      <c r="D4430" s="11" t="str">
        <f t="shared" si="359"/>
        <v/>
      </c>
      <c r="J4430" s="21" t="str">
        <f t="shared" si="355"/>
        <v/>
      </c>
      <c r="K4430" s="24" t="str">
        <f>IF(LEN(E4430)&gt;0,IFERROR(HLOOKUP(E4430,'Codigos Servicios'!$A$4:$A$49,1,1),"SI"),"")</f>
        <v/>
      </c>
    </row>
    <row r="4431" spans="1:11" x14ac:dyDescent="0.25">
      <c r="A4431" s="11" t="str">
        <f t="shared" si="356"/>
        <v/>
      </c>
      <c r="B4431" s="16" t="str">
        <f t="shared" si="357"/>
        <v/>
      </c>
      <c r="C4431" s="11" t="str">
        <f t="shared" si="358"/>
        <v/>
      </c>
      <c r="D4431" s="11" t="str">
        <f t="shared" si="359"/>
        <v/>
      </c>
      <c r="J4431" s="21" t="str">
        <f t="shared" si="355"/>
        <v/>
      </c>
      <c r="K4431" s="24" t="str">
        <f>IF(LEN(E4431)&gt;0,IFERROR(HLOOKUP(E4431,'Codigos Servicios'!$A$4:$A$49,1,1),"SI"),"")</f>
        <v/>
      </c>
    </row>
    <row r="4432" spans="1:11" x14ac:dyDescent="0.25">
      <c r="A4432" s="11" t="str">
        <f t="shared" si="356"/>
        <v/>
      </c>
      <c r="B4432" s="16" t="str">
        <f t="shared" si="357"/>
        <v/>
      </c>
      <c r="C4432" s="11" t="str">
        <f t="shared" si="358"/>
        <v/>
      </c>
      <c r="D4432" s="11" t="str">
        <f t="shared" si="359"/>
        <v/>
      </c>
      <c r="J4432" s="21" t="str">
        <f t="shared" si="355"/>
        <v/>
      </c>
      <c r="K4432" s="24" t="str">
        <f>IF(LEN(E4432)&gt;0,IFERROR(HLOOKUP(E4432,'Codigos Servicios'!$A$4:$A$49,1,1),"SI"),"")</f>
        <v/>
      </c>
    </row>
    <row r="4433" spans="1:11" x14ac:dyDescent="0.25">
      <c r="A4433" s="11" t="str">
        <f t="shared" si="356"/>
        <v/>
      </c>
      <c r="B4433" s="16" t="str">
        <f t="shared" si="357"/>
        <v/>
      </c>
      <c r="C4433" s="11" t="str">
        <f t="shared" si="358"/>
        <v/>
      </c>
      <c r="D4433" s="11" t="str">
        <f t="shared" si="359"/>
        <v/>
      </c>
      <c r="J4433" s="21" t="str">
        <f t="shared" si="355"/>
        <v/>
      </c>
      <c r="K4433" s="24" t="str">
        <f>IF(LEN(E4433)&gt;0,IFERROR(HLOOKUP(E4433,'Codigos Servicios'!$A$4:$A$49,1,1),"SI"),"")</f>
        <v/>
      </c>
    </row>
    <row r="4434" spans="1:11" x14ac:dyDescent="0.25">
      <c r="A4434" s="11" t="str">
        <f t="shared" si="356"/>
        <v/>
      </c>
      <c r="B4434" s="16" t="str">
        <f t="shared" si="357"/>
        <v/>
      </c>
      <c r="C4434" s="11" t="str">
        <f t="shared" si="358"/>
        <v/>
      </c>
      <c r="D4434" s="11" t="str">
        <f t="shared" si="359"/>
        <v/>
      </c>
      <c r="J4434" s="21" t="str">
        <f t="shared" si="355"/>
        <v/>
      </c>
      <c r="K4434" s="24" t="str">
        <f>IF(LEN(E4434)&gt;0,IFERROR(HLOOKUP(E4434,'Codigos Servicios'!$A$4:$A$49,1,1),"SI"),"")</f>
        <v/>
      </c>
    </row>
    <row r="4435" spans="1:11" x14ac:dyDescent="0.25">
      <c r="A4435" s="11" t="str">
        <f t="shared" si="356"/>
        <v/>
      </c>
      <c r="B4435" s="16" t="str">
        <f t="shared" si="357"/>
        <v/>
      </c>
      <c r="C4435" s="11" t="str">
        <f t="shared" si="358"/>
        <v/>
      </c>
      <c r="D4435" s="11" t="str">
        <f t="shared" si="359"/>
        <v/>
      </c>
      <c r="J4435" s="21" t="str">
        <f t="shared" si="355"/>
        <v/>
      </c>
      <c r="K4435" s="24" t="str">
        <f>IF(LEN(E4435)&gt;0,IFERROR(HLOOKUP(E4435,'Codigos Servicios'!$A$4:$A$49,1,1),"SI"),"")</f>
        <v/>
      </c>
    </row>
    <row r="4436" spans="1:11" x14ac:dyDescent="0.25">
      <c r="A4436" s="11" t="str">
        <f t="shared" si="356"/>
        <v/>
      </c>
      <c r="B4436" s="16" t="str">
        <f t="shared" si="357"/>
        <v/>
      </c>
      <c r="C4436" s="11" t="str">
        <f t="shared" si="358"/>
        <v/>
      </c>
      <c r="D4436" s="11" t="str">
        <f t="shared" si="359"/>
        <v/>
      </c>
      <c r="J4436" s="21" t="str">
        <f t="shared" si="355"/>
        <v/>
      </c>
      <c r="K4436" s="24" t="str">
        <f>IF(LEN(E4436)&gt;0,IFERROR(HLOOKUP(E4436,'Codigos Servicios'!$A$4:$A$49,1,1),"SI"),"")</f>
        <v/>
      </c>
    </row>
    <row r="4437" spans="1:11" x14ac:dyDescent="0.25">
      <c r="A4437" s="11" t="str">
        <f t="shared" si="356"/>
        <v/>
      </c>
      <c r="B4437" s="16" t="str">
        <f t="shared" si="357"/>
        <v/>
      </c>
      <c r="C4437" s="11" t="str">
        <f t="shared" si="358"/>
        <v/>
      </c>
      <c r="D4437" s="11" t="str">
        <f t="shared" si="359"/>
        <v/>
      </c>
      <c r="J4437" s="21" t="str">
        <f t="shared" si="355"/>
        <v/>
      </c>
      <c r="K4437" s="24" t="str">
        <f>IF(LEN(E4437)&gt;0,IFERROR(HLOOKUP(E4437,'Codigos Servicios'!$A$4:$A$49,1,1),"SI"),"")</f>
        <v/>
      </c>
    </row>
    <row r="4438" spans="1:11" x14ac:dyDescent="0.25">
      <c r="A4438" s="11" t="str">
        <f t="shared" si="356"/>
        <v/>
      </c>
      <c r="B4438" s="16" t="str">
        <f t="shared" si="357"/>
        <v/>
      </c>
      <c r="C4438" s="11" t="str">
        <f t="shared" si="358"/>
        <v/>
      </c>
      <c r="D4438" s="11" t="str">
        <f t="shared" si="359"/>
        <v/>
      </c>
      <c r="J4438" s="21" t="str">
        <f t="shared" si="355"/>
        <v/>
      </c>
      <c r="K4438" s="24" t="str">
        <f>IF(LEN(E4438)&gt;0,IFERROR(HLOOKUP(E4438,'Codigos Servicios'!$A$4:$A$49,1,1),"SI"),"")</f>
        <v/>
      </c>
    </row>
    <row r="4439" spans="1:11" x14ac:dyDescent="0.25">
      <c r="A4439" s="11" t="str">
        <f t="shared" si="356"/>
        <v/>
      </c>
      <c r="B4439" s="16" t="str">
        <f t="shared" si="357"/>
        <v/>
      </c>
      <c r="C4439" s="11" t="str">
        <f t="shared" si="358"/>
        <v/>
      </c>
      <c r="D4439" s="11" t="str">
        <f t="shared" si="359"/>
        <v/>
      </c>
      <c r="J4439" s="21" t="str">
        <f t="shared" si="355"/>
        <v/>
      </c>
      <c r="K4439" s="24" t="str">
        <f>IF(LEN(E4439)&gt;0,IFERROR(HLOOKUP(E4439,'Codigos Servicios'!$A$4:$A$49,1,1),"SI"),"")</f>
        <v/>
      </c>
    </row>
    <row r="4440" spans="1:11" x14ac:dyDescent="0.25">
      <c r="A4440" s="11" t="str">
        <f t="shared" si="356"/>
        <v/>
      </c>
      <c r="B4440" s="16" t="str">
        <f t="shared" si="357"/>
        <v/>
      </c>
      <c r="C4440" s="11" t="str">
        <f t="shared" si="358"/>
        <v/>
      </c>
      <c r="D4440" s="11" t="str">
        <f t="shared" si="359"/>
        <v/>
      </c>
      <c r="J4440" s="21" t="str">
        <f t="shared" si="355"/>
        <v/>
      </c>
      <c r="K4440" s="24" t="str">
        <f>IF(LEN(E4440)&gt;0,IFERROR(HLOOKUP(E4440,'Codigos Servicios'!$A$4:$A$49,1,1),"SI"),"")</f>
        <v/>
      </c>
    </row>
    <row r="4441" spans="1:11" x14ac:dyDescent="0.25">
      <c r="A4441" s="11" t="str">
        <f t="shared" si="356"/>
        <v/>
      </c>
      <c r="B4441" s="16" t="str">
        <f t="shared" si="357"/>
        <v/>
      </c>
      <c r="C4441" s="11" t="str">
        <f t="shared" si="358"/>
        <v/>
      </c>
      <c r="D4441" s="11" t="str">
        <f t="shared" si="359"/>
        <v/>
      </c>
      <c r="J4441" s="21" t="str">
        <f t="shared" si="355"/>
        <v/>
      </c>
      <c r="K4441" s="24" t="str">
        <f>IF(LEN(E4441)&gt;0,IFERROR(HLOOKUP(E4441,'Codigos Servicios'!$A$4:$A$49,1,1),"SI"),"")</f>
        <v/>
      </c>
    </row>
    <row r="4442" spans="1:11" x14ac:dyDescent="0.25">
      <c r="A4442" s="11" t="str">
        <f t="shared" si="356"/>
        <v/>
      </c>
      <c r="B4442" s="16" t="str">
        <f t="shared" si="357"/>
        <v/>
      </c>
      <c r="C4442" s="11" t="str">
        <f t="shared" si="358"/>
        <v/>
      </c>
      <c r="D4442" s="11" t="str">
        <f t="shared" si="359"/>
        <v/>
      </c>
      <c r="J4442" s="21" t="str">
        <f t="shared" si="355"/>
        <v/>
      </c>
      <c r="K4442" s="24" t="str">
        <f>IF(LEN(E4442)&gt;0,IFERROR(HLOOKUP(E4442,'Codigos Servicios'!$A$4:$A$49,1,1),"SI"),"")</f>
        <v/>
      </c>
    </row>
    <row r="4443" spans="1:11" x14ac:dyDescent="0.25">
      <c r="A4443" s="11" t="str">
        <f t="shared" si="356"/>
        <v/>
      </c>
      <c r="B4443" s="16" t="str">
        <f t="shared" si="357"/>
        <v/>
      </c>
      <c r="C4443" s="11" t="str">
        <f t="shared" si="358"/>
        <v/>
      </c>
      <c r="D4443" s="11" t="str">
        <f t="shared" si="359"/>
        <v/>
      </c>
      <c r="J4443" s="21" t="str">
        <f t="shared" si="355"/>
        <v/>
      </c>
      <c r="K4443" s="24" t="str">
        <f>IF(LEN(E4443)&gt;0,IFERROR(HLOOKUP(E4443,'Codigos Servicios'!$A$4:$A$49,1,1),"SI"),"")</f>
        <v/>
      </c>
    </row>
    <row r="4444" spans="1:11" x14ac:dyDescent="0.25">
      <c r="A4444" s="11" t="str">
        <f t="shared" si="356"/>
        <v/>
      </c>
      <c r="B4444" s="16" t="str">
        <f t="shared" si="357"/>
        <v/>
      </c>
      <c r="C4444" s="11" t="str">
        <f t="shared" si="358"/>
        <v/>
      </c>
      <c r="D4444" s="11" t="str">
        <f t="shared" si="359"/>
        <v/>
      </c>
      <c r="J4444" s="21" t="str">
        <f t="shared" si="355"/>
        <v/>
      </c>
      <c r="K4444" s="24" t="str">
        <f>IF(LEN(E4444)&gt;0,IFERROR(HLOOKUP(E4444,'Codigos Servicios'!$A$4:$A$49,1,1),"SI"),"")</f>
        <v/>
      </c>
    </row>
    <row r="4445" spans="1:11" x14ac:dyDescent="0.25">
      <c r="A4445" s="11" t="str">
        <f t="shared" si="356"/>
        <v/>
      </c>
      <c r="B4445" s="16" t="str">
        <f t="shared" si="357"/>
        <v/>
      </c>
      <c r="C4445" s="11" t="str">
        <f t="shared" si="358"/>
        <v/>
      </c>
      <c r="D4445" s="11" t="str">
        <f t="shared" si="359"/>
        <v/>
      </c>
      <c r="J4445" s="21" t="str">
        <f t="shared" si="355"/>
        <v/>
      </c>
      <c r="K4445" s="24" t="str">
        <f>IF(LEN(E4445)&gt;0,IFERROR(HLOOKUP(E4445,'Codigos Servicios'!$A$4:$A$49,1,1),"SI"),"")</f>
        <v/>
      </c>
    </row>
    <row r="4446" spans="1:11" x14ac:dyDescent="0.25">
      <c r="A4446" s="11" t="str">
        <f t="shared" si="356"/>
        <v/>
      </c>
      <c r="B4446" s="16" t="str">
        <f t="shared" si="357"/>
        <v/>
      </c>
      <c r="C4446" s="11" t="str">
        <f t="shared" si="358"/>
        <v/>
      </c>
      <c r="D4446" s="11" t="str">
        <f t="shared" si="359"/>
        <v/>
      </c>
      <c r="J4446" s="21" t="str">
        <f t="shared" si="355"/>
        <v/>
      </c>
      <c r="K4446" s="24" t="str">
        <f>IF(LEN(E4446)&gt;0,IFERROR(HLOOKUP(E4446,'Codigos Servicios'!$A$4:$A$49,1,1),"SI"),"")</f>
        <v/>
      </c>
    </row>
    <row r="4447" spans="1:11" x14ac:dyDescent="0.25">
      <c r="A4447" s="11" t="str">
        <f t="shared" si="356"/>
        <v/>
      </c>
      <c r="B4447" s="16" t="str">
        <f t="shared" si="357"/>
        <v/>
      </c>
      <c r="C4447" s="11" t="str">
        <f t="shared" si="358"/>
        <v/>
      </c>
      <c r="D4447" s="11" t="str">
        <f t="shared" si="359"/>
        <v/>
      </c>
      <c r="J4447" s="21" t="str">
        <f t="shared" si="355"/>
        <v/>
      </c>
      <c r="K4447" s="24" t="str">
        <f>IF(LEN(E4447)&gt;0,IFERROR(HLOOKUP(E4447,'Codigos Servicios'!$A$4:$A$49,1,1),"SI"),"")</f>
        <v/>
      </c>
    </row>
    <row r="4448" spans="1:11" x14ac:dyDescent="0.25">
      <c r="A4448" s="11" t="str">
        <f t="shared" si="356"/>
        <v/>
      </c>
      <c r="B4448" s="16" t="str">
        <f t="shared" si="357"/>
        <v/>
      </c>
      <c r="C4448" s="11" t="str">
        <f t="shared" si="358"/>
        <v/>
      </c>
      <c r="D4448" s="11" t="str">
        <f t="shared" si="359"/>
        <v/>
      </c>
      <c r="J4448" s="21" t="str">
        <f t="shared" si="355"/>
        <v/>
      </c>
      <c r="K4448" s="24" t="str">
        <f>IF(LEN(E4448)&gt;0,IFERROR(HLOOKUP(E4448,'Codigos Servicios'!$A$4:$A$49,1,1),"SI"),"")</f>
        <v/>
      </c>
    </row>
    <row r="4449" spans="1:11" x14ac:dyDescent="0.25">
      <c r="A4449" s="11" t="str">
        <f t="shared" si="356"/>
        <v/>
      </c>
      <c r="B4449" s="16" t="str">
        <f t="shared" si="357"/>
        <v/>
      </c>
      <c r="C4449" s="11" t="str">
        <f t="shared" si="358"/>
        <v/>
      </c>
      <c r="D4449" s="11" t="str">
        <f t="shared" si="359"/>
        <v/>
      </c>
      <c r="J4449" s="21" t="str">
        <f t="shared" si="355"/>
        <v/>
      </c>
      <c r="K4449" s="24" t="str">
        <f>IF(LEN(E4449)&gt;0,IFERROR(HLOOKUP(E4449,'Codigos Servicios'!$A$4:$A$49,1,1),"SI"),"")</f>
        <v/>
      </c>
    </row>
    <row r="4450" spans="1:11" x14ac:dyDescent="0.25">
      <c r="A4450" s="11" t="str">
        <f t="shared" si="356"/>
        <v/>
      </c>
      <c r="B4450" s="16" t="str">
        <f t="shared" si="357"/>
        <v/>
      </c>
      <c r="C4450" s="11" t="str">
        <f t="shared" si="358"/>
        <v/>
      </c>
      <c r="D4450" s="11" t="str">
        <f t="shared" si="359"/>
        <v/>
      </c>
      <c r="J4450" s="21" t="str">
        <f t="shared" si="355"/>
        <v/>
      </c>
      <c r="K4450" s="24" t="str">
        <f>IF(LEN(E4450)&gt;0,IFERROR(HLOOKUP(E4450,'Codigos Servicios'!$A$4:$A$49,1,1),"SI"),"")</f>
        <v/>
      </c>
    </row>
    <row r="4451" spans="1:11" x14ac:dyDescent="0.25">
      <c r="A4451" s="11" t="str">
        <f t="shared" si="356"/>
        <v/>
      </c>
      <c r="B4451" s="16" t="str">
        <f t="shared" si="357"/>
        <v/>
      </c>
      <c r="C4451" s="11" t="str">
        <f t="shared" si="358"/>
        <v/>
      </c>
      <c r="D4451" s="11" t="str">
        <f t="shared" si="359"/>
        <v/>
      </c>
      <c r="J4451" s="21" t="str">
        <f t="shared" si="355"/>
        <v/>
      </c>
      <c r="K4451" s="24" t="str">
        <f>IF(LEN(E4451)&gt;0,IFERROR(HLOOKUP(E4451,'Codigos Servicios'!$A$4:$A$49,1,1),"SI"),"")</f>
        <v/>
      </c>
    </row>
    <row r="4452" spans="1:11" x14ac:dyDescent="0.25">
      <c r="A4452" s="11" t="str">
        <f t="shared" si="356"/>
        <v/>
      </c>
      <c r="B4452" s="16" t="str">
        <f t="shared" si="357"/>
        <v/>
      </c>
      <c r="C4452" s="11" t="str">
        <f t="shared" si="358"/>
        <v/>
      </c>
      <c r="D4452" s="11" t="str">
        <f t="shared" si="359"/>
        <v/>
      </c>
      <c r="J4452" s="21" t="str">
        <f t="shared" si="355"/>
        <v/>
      </c>
      <c r="K4452" s="24" t="str">
        <f>IF(LEN(E4452)&gt;0,IFERROR(HLOOKUP(E4452,'Codigos Servicios'!$A$4:$A$49,1,1),"SI"),"")</f>
        <v/>
      </c>
    </row>
    <row r="4453" spans="1:11" x14ac:dyDescent="0.25">
      <c r="A4453" s="11" t="str">
        <f t="shared" si="356"/>
        <v/>
      </c>
      <c r="B4453" s="16" t="str">
        <f t="shared" si="357"/>
        <v/>
      </c>
      <c r="C4453" s="11" t="str">
        <f t="shared" si="358"/>
        <v/>
      </c>
      <c r="D4453" s="11" t="str">
        <f t="shared" si="359"/>
        <v/>
      </c>
      <c r="J4453" s="21" t="str">
        <f t="shared" si="355"/>
        <v/>
      </c>
      <c r="K4453" s="24" t="str">
        <f>IF(LEN(E4453)&gt;0,IFERROR(HLOOKUP(E4453,'Codigos Servicios'!$A$4:$A$49,1,1),"SI"),"")</f>
        <v/>
      </c>
    </row>
    <row r="4454" spans="1:11" x14ac:dyDescent="0.25">
      <c r="A4454" s="11" t="str">
        <f t="shared" si="356"/>
        <v/>
      </c>
      <c r="B4454" s="16" t="str">
        <f t="shared" si="357"/>
        <v/>
      </c>
      <c r="C4454" s="11" t="str">
        <f t="shared" si="358"/>
        <v/>
      </c>
      <c r="D4454" s="11" t="str">
        <f t="shared" si="359"/>
        <v/>
      </c>
      <c r="J4454" s="21" t="str">
        <f t="shared" si="355"/>
        <v/>
      </c>
      <c r="K4454" s="24" t="str">
        <f>IF(LEN(E4454)&gt;0,IFERROR(HLOOKUP(E4454,'Codigos Servicios'!$A$4:$A$49,1,1),"SI"),"")</f>
        <v/>
      </c>
    </row>
    <row r="4455" spans="1:11" x14ac:dyDescent="0.25">
      <c r="A4455" s="11" t="str">
        <f t="shared" si="356"/>
        <v/>
      </c>
      <c r="B4455" s="16" t="str">
        <f t="shared" si="357"/>
        <v/>
      </c>
      <c r="C4455" s="11" t="str">
        <f t="shared" si="358"/>
        <v/>
      </c>
      <c r="D4455" s="11" t="str">
        <f t="shared" si="359"/>
        <v/>
      </c>
      <c r="J4455" s="21" t="str">
        <f t="shared" si="355"/>
        <v/>
      </c>
      <c r="K4455" s="24" t="str">
        <f>IF(LEN(E4455)&gt;0,IFERROR(HLOOKUP(E4455,'Codigos Servicios'!$A$4:$A$49,1,1),"SI"),"")</f>
        <v/>
      </c>
    </row>
    <row r="4456" spans="1:11" x14ac:dyDescent="0.25">
      <c r="A4456" s="11" t="str">
        <f t="shared" si="356"/>
        <v/>
      </c>
      <c r="B4456" s="16" t="str">
        <f t="shared" si="357"/>
        <v/>
      </c>
      <c r="C4456" s="11" t="str">
        <f t="shared" si="358"/>
        <v/>
      </c>
      <c r="D4456" s="11" t="str">
        <f t="shared" si="359"/>
        <v/>
      </c>
      <c r="J4456" s="21" t="str">
        <f t="shared" si="355"/>
        <v/>
      </c>
      <c r="K4456" s="24" t="str">
        <f>IF(LEN(E4456)&gt;0,IFERROR(HLOOKUP(E4456,'Codigos Servicios'!$A$4:$A$49,1,1),"SI"),"")</f>
        <v/>
      </c>
    </row>
    <row r="4457" spans="1:11" x14ac:dyDescent="0.25">
      <c r="A4457" s="11" t="str">
        <f t="shared" si="356"/>
        <v/>
      </c>
      <c r="B4457" s="16" t="str">
        <f t="shared" si="357"/>
        <v/>
      </c>
      <c r="C4457" s="11" t="str">
        <f t="shared" si="358"/>
        <v/>
      </c>
      <c r="D4457" s="11" t="str">
        <f t="shared" si="359"/>
        <v/>
      </c>
      <c r="J4457" s="21" t="str">
        <f t="shared" si="355"/>
        <v/>
      </c>
      <c r="K4457" s="24" t="str">
        <f>IF(LEN(E4457)&gt;0,IFERROR(HLOOKUP(E4457,'Codigos Servicios'!$A$4:$A$49,1,1),"SI"),"")</f>
        <v/>
      </c>
    </row>
    <row r="4458" spans="1:11" x14ac:dyDescent="0.25">
      <c r="A4458" s="11" t="str">
        <f t="shared" si="356"/>
        <v/>
      </c>
      <c r="B4458" s="16" t="str">
        <f t="shared" si="357"/>
        <v/>
      </c>
      <c r="C4458" s="11" t="str">
        <f t="shared" si="358"/>
        <v/>
      </c>
      <c r="D4458" s="11" t="str">
        <f t="shared" si="359"/>
        <v/>
      </c>
      <c r="J4458" s="21" t="str">
        <f t="shared" si="355"/>
        <v/>
      </c>
      <c r="K4458" s="24" t="str">
        <f>IF(LEN(E4458)&gt;0,IFERROR(HLOOKUP(E4458,'Codigos Servicios'!$A$4:$A$49,1,1),"SI"),"")</f>
        <v/>
      </c>
    </row>
    <row r="4459" spans="1:11" x14ac:dyDescent="0.25">
      <c r="A4459" s="11" t="str">
        <f t="shared" si="356"/>
        <v/>
      </c>
      <c r="B4459" s="16" t="str">
        <f t="shared" si="357"/>
        <v/>
      </c>
      <c r="C4459" s="11" t="str">
        <f t="shared" si="358"/>
        <v/>
      </c>
      <c r="D4459" s="11" t="str">
        <f t="shared" si="359"/>
        <v/>
      </c>
      <c r="J4459" s="21" t="str">
        <f t="shared" si="355"/>
        <v/>
      </c>
      <c r="K4459" s="24" t="str">
        <f>IF(LEN(E4459)&gt;0,IFERROR(HLOOKUP(E4459,'Codigos Servicios'!$A$4:$A$49,1,1),"SI"),"")</f>
        <v/>
      </c>
    </row>
    <row r="4460" spans="1:11" x14ac:dyDescent="0.25">
      <c r="A4460" s="11" t="str">
        <f t="shared" si="356"/>
        <v/>
      </c>
      <c r="B4460" s="16" t="str">
        <f t="shared" si="357"/>
        <v/>
      </c>
      <c r="C4460" s="11" t="str">
        <f t="shared" si="358"/>
        <v/>
      </c>
      <c r="D4460" s="11" t="str">
        <f t="shared" si="359"/>
        <v/>
      </c>
      <c r="J4460" s="21" t="str">
        <f t="shared" si="355"/>
        <v/>
      </c>
      <c r="K4460" s="24" t="str">
        <f>IF(LEN(E4460)&gt;0,IFERROR(HLOOKUP(E4460,'Codigos Servicios'!$A$4:$A$49,1,1),"SI"),"")</f>
        <v/>
      </c>
    </row>
    <row r="4461" spans="1:11" x14ac:dyDescent="0.25">
      <c r="A4461" s="11" t="str">
        <f t="shared" si="356"/>
        <v/>
      </c>
      <c r="B4461" s="16" t="str">
        <f t="shared" si="357"/>
        <v/>
      </c>
      <c r="C4461" s="11" t="str">
        <f t="shared" si="358"/>
        <v/>
      </c>
      <c r="D4461" s="11" t="str">
        <f t="shared" si="359"/>
        <v/>
      </c>
      <c r="J4461" s="21" t="str">
        <f t="shared" si="355"/>
        <v/>
      </c>
      <c r="K4461" s="24" t="str">
        <f>IF(LEN(E4461)&gt;0,IFERROR(HLOOKUP(E4461,'Codigos Servicios'!$A$4:$A$49,1,1),"SI"),"")</f>
        <v/>
      </c>
    </row>
    <row r="4462" spans="1:11" x14ac:dyDescent="0.25">
      <c r="A4462" s="11" t="str">
        <f t="shared" si="356"/>
        <v/>
      </c>
      <c r="B4462" s="16" t="str">
        <f t="shared" si="357"/>
        <v/>
      </c>
      <c r="C4462" s="11" t="str">
        <f t="shared" si="358"/>
        <v/>
      </c>
      <c r="D4462" s="11" t="str">
        <f t="shared" si="359"/>
        <v/>
      </c>
      <c r="J4462" s="21" t="str">
        <f t="shared" si="355"/>
        <v/>
      </c>
      <c r="K4462" s="24" t="str">
        <f>IF(LEN(E4462)&gt;0,IFERROR(HLOOKUP(E4462,'Codigos Servicios'!$A$4:$A$49,1,1),"SI"),"")</f>
        <v/>
      </c>
    </row>
    <row r="4463" spans="1:11" x14ac:dyDescent="0.25">
      <c r="A4463" s="11" t="str">
        <f t="shared" si="356"/>
        <v/>
      </c>
      <c r="B4463" s="16" t="str">
        <f t="shared" si="357"/>
        <v/>
      </c>
      <c r="C4463" s="11" t="str">
        <f t="shared" si="358"/>
        <v/>
      </c>
      <c r="D4463" s="11" t="str">
        <f t="shared" si="359"/>
        <v/>
      </c>
      <c r="J4463" s="21" t="str">
        <f t="shared" si="355"/>
        <v/>
      </c>
      <c r="K4463" s="24" t="str">
        <f>IF(LEN(E4463)&gt;0,IFERROR(HLOOKUP(E4463,'Codigos Servicios'!$A$4:$A$49,1,1),"SI"),"")</f>
        <v/>
      </c>
    </row>
    <row r="4464" spans="1:11" x14ac:dyDescent="0.25">
      <c r="A4464" s="11" t="str">
        <f t="shared" si="356"/>
        <v/>
      </c>
      <c r="B4464" s="16" t="str">
        <f t="shared" si="357"/>
        <v/>
      </c>
      <c r="C4464" s="11" t="str">
        <f t="shared" si="358"/>
        <v/>
      </c>
      <c r="D4464" s="11" t="str">
        <f t="shared" si="359"/>
        <v/>
      </c>
      <c r="J4464" s="21" t="str">
        <f t="shared" si="355"/>
        <v/>
      </c>
      <c r="K4464" s="24" t="str">
        <f>IF(LEN(E4464)&gt;0,IFERROR(HLOOKUP(E4464,'Codigos Servicios'!$A$4:$A$49,1,1),"SI"),"")</f>
        <v/>
      </c>
    </row>
    <row r="4465" spans="1:11" x14ac:dyDescent="0.25">
      <c r="A4465" s="11" t="str">
        <f t="shared" si="356"/>
        <v/>
      </c>
      <c r="B4465" s="16" t="str">
        <f t="shared" si="357"/>
        <v/>
      </c>
      <c r="C4465" s="11" t="str">
        <f t="shared" si="358"/>
        <v/>
      </c>
      <c r="D4465" s="11" t="str">
        <f t="shared" si="359"/>
        <v/>
      </c>
      <c r="J4465" s="21" t="str">
        <f t="shared" si="355"/>
        <v/>
      </c>
      <c r="K4465" s="24" t="str">
        <f>IF(LEN(E4465)&gt;0,IFERROR(HLOOKUP(E4465,'Codigos Servicios'!$A$4:$A$49,1,1),"SI"),"")</f>
        <v/>
      </c>
    </row>
    <row r="4466" spans="1:11" x14ac:dyDescent="0.25">
      <c r="A4466" s="11" t="str">
        <f t="shared" si="356"/>
        <v/>
      </c>
      <c r="B4466" s="16" t="str">
        <f t="shared" si="357"/>
        <v/>
      </c>
      <c r="C4466" s="11" t="str">
        <f t="shared" si="358"/>
        <v/>
      </c>
      <c r="D4466" s="11" t="str">
        <f t="shared" si="359"/>
        <v/>
      </c>
      <c r="J4466" s="21" t="str">
        <f t="shared" si="355"/>
        <v/>
      </c>
      <c r="K4466" s="24" t="str">
        <f>IF(LEN(E4466)&gt;0,IFERROR(HLOOKUP(E4466,'Codigos Servicios'!$A$4:$A$49,1,1),"SI"),"")</f>
        <v/>
      </c>
    </row>
    <row r="4467" spans="1:11" x14ac:dyDescent="0.25">
      <c r="A4467" s="11" t="str">
        <f t="shared" si="356"/>
        <v/>
      </c>
      <c r="B4467" s="16" t="str">
        <f t="shared" si="357"/>
        <v/>
      </c>
      <c r="C4467" s="11" t="str">
        <f t="shared" si="358"/>
        <v/>
      </c>
      <c r="D4467" s="11" t="str">
        <f t="shared" si="359"/>
        <v/>
      </c>
      <c r="J4467" s="21" t="str">
        <f t="shared" si="355"/>
        <v/>
      </c>
      <c r="K4467" s="24" t="str">
        <f>IF(LEN(E4467)&gt;0,IFERROR(HLOOKUP(E4467,'Codigos Servicios'!$A$4:$A$49,1,1),"SI"),"")</f>
        <v/>
      </c>
    </row>
    <row r="4468" spans="1:11" x14ac:dyDescent="0.25">
      <c r="A4468" s="11" t="str">
        <f t="shared" si="356"/>
        <v/>
      </c>
      <c r="B4468" s="16" t="str">
        <f t="shared" si="357"/>
        <v/>
      </c>
      <c r="C4468" s="11" t="str">
        <f t="shared" si="358"/>
        <v/>
      </c>
      <c r="D4468" s="11" t="str">
        <f t="shared" si="359"/>
        <v/>
      </c>
      <c r="J4468" s="21" t="str">
        <f t="shared" si="355"/>
        <v/>
      </c>
      <c r="K4468" s="24" t="str">
        <f>IF(LEN(E4468)&gt;0,IFERROR(HLOOKUP(E4468,'Codigos Servicios'!$A$4:$A$49,1,1),"SI"),"")</f>
        <v/>
      </c>
    </row>
    <row r="4469" spans="1:11" x14ac:dyDescent="0.25">
      <c r="A4469" s="11" t="str">
        <f t="shared" si="356"/>
        <v/>
      </c>
      <c r="B4469" s="16" t="str">
        <f t="shared" si="357"/>
        <v/>
      </c>
      <c r="C4469" s="11" t="str">
        <f t="shared" si="358"/>
        <v/>
      </c>
      <c r="D4469" s="11" t="str">
        <f t="shared" si="359"/>
        <v/>
      </c>
      <c r="J4469" s="21" t="str">
        <f t="shared" si="355"/>
        <v/>
      </c>
      <c r="K4469" s="24" t="str">
        <f>IF(LEN(E4469)&gt;0,IFERROR(HLOOKUP(E4469,'Codigos Servicios'!$A$4:$A$49,1,1),"SI"),"")</f>
        <v/>
      </c>
    </row>
    <row r="4470" spans="1:11" x14ac:dyDescent="0.25">
      <c r="A4470" s="11" t="str">
        <f t="shared" si="356"/>
        <v/>
      </c>
      <c r="B4470" s="16" t="str">
        <f t="shared" si="357"/>
        <v/>
      </c>
      <c r="C4470" s="11" t="str">
        <f t="shared" si="358"/>
        <v/>
      </c>
      <c r="D4470" s="11" t="str">
        <f t="shared" si="359"/>
        <v/>
      </c>
      <c r="J4470" s="21" t="str">
        <f t="shared" si="355"/>
        <v/>
      </c>
      <c r="K4470" s="24" t="str">
        <f>IF(LEN(E4470)&gt;0,IFERROR(HLOOKUP(E4470,'Codigos Servicios'!$A$4:$A$49,1,1),"SI"),"")</f>
        <v/>
      </c>
    </row>
    <row r="4471" spans="1:11" x14ac:dyDescent="0.25">
      <c r="A4471" s="11" t="str">
        <f t="shared" si="356"/>
        <v/>
      </c>
      <c r="B4471" s="16" t="str">
        <f t="shared" si="357"/>
        <v/>
      </c>
      <c r="C4471" s="11" t="str">
        <f t="shared" si="358"/>
        <v/>
      </c>
      <c r="D4471" s="11" t="str">
        <f t="shared" si="359"/>
        <v/>
      </c>
      <c r="J4471" s="21" t="str">
        <f t="shared" si="355"/>
        <v/>
      </c>
      <c r="K4471" s="24" t="str">
        <f>IF(LEN(E4471)&gt;0,IFERROR(HLOOKUP(E4471,'Codigos Servicios'!$A$4:$A$49,1,1),"SI"),"")</f>
        <v/>
      </c>
    </row>
    <row r="4472" spans="1:11" x14ac:dyDescent="0.25">
      <c r="A4472" s="11" t="str">
        <f t="shared" si="356"/>
        <v/>
      </c>
      <c r="B4472" s="16" t="str">
        <f t="shared" si="357"/>
        <v/>
      </c>
      <c r="C4472" s="11" t="str">
        <f t="shared" si="358"/>
        <v/>
      </c>
      <c r="D4472" s="11" t="str">
        <f t="shared" si="359"/>
        <v/>
      </c>
      <c r="J4472" s="21" t="str">
        <f t="shared" si="355"/>
        <v/>
      </c>
      <c r="K4472" s="24" t="str">
        <f>IF(LEN(E4472)&gt;0,IFERROR(HLOOKUP(E4472,'Codigos Servicios'!$A$4:$A$49,1,1),"SI"),"")</f>
        <v/>
      </c>
    </row>
    <row r="4473" spans="1:11" x14ac:dyDescent="0.25">
      <c r="A4473" s="11" t="str">
        <f t="shared" si="356"/>
        <v/>
      </c>
      <c r="B4473" s="16" t="str">
        <f t="shared" si="357"/>
        <v/>
      </c>
      <c r="C4473" s="11" t="str">
        <f t="shared" si="358"/>
        <v/>
      </c>
      <c r="D4473" s="11" t="str">
        <f t="shared" si="359"/>
        <v/>
      </c>
      <c r="J4473" s="21" t="str">
        <f t="shared" si="355"/>
        <v/>
      </c>
      <c r="K4473" s="24" t="str">
        <f>IF(LEN(E4473)&gt;0,IFERROR(HLOOKUP(E4473,'Codigos Servicios'!$A$4:$A$49,1,1),"SI"),"")</f>
        <v/>
      </c>
    </row>
    <row r="4474" spans="1:11" x14ac:dyDescent="0.25">
      <c r="A4474" s="11" t="str">
        <f t="shared" si="356"/>
        <v/>
      </c>
      <c r="B4474" s="16" t="str">
        <f t="shared" si="357"/>
        <v/>
      </c>
      <c r="C4474" s="11" t="str">
        <f t="shared" si="358"/>
        <v/>
      </c>
      <c r="D4474" s="11" t="str">
        <f t="shared" si="359"/>
        <v/>
      </c>
      <c r="J4474" s="21" t="str">
        <f t="shared" si="355"/>
        <v/>
      </c>
      <c r="K4474" s="24" t="str">
        <f>IF(LEN(E4474)&gt;0,IFERROR(HLOOKUP(E4474,'Codigos Servicios'!$A$4:$A$49,1,1),"SI"),"")</f>
        <v/>
      </c>
    </row>
    <row r="4475" spans="1:11" x14ac:dyDescent="0.25">
      <c r="A4475" s="11" t="str">
        <f t="shared" si="356"/>
        <v/>
      </c>
      <c r="B4475" s="16" t="str">
        <f t="shared" si="357"/>
        <v/>
      </c>
      <c r="C4475" s="11" t="str">
        <f t="shared" si="358"/>
        <v/>
      </c>
      <c r="D4475" s="11" t="str">
        <f t="shared" si="359"/>
        <v/>
      </c>
      <c r="J4475" s="21" t="str">
        <f t="shared" si="355"/>
        <v/>
      </c>
      <c r="K4475" s="24" t="str">
        <f>IF(LEN(E4475)&gt;0,IFERROR(HLOOKUP(E4475,'Codigos Servicios'!$A$4:$A$49,1,1),"SI"),"")</f>
        <v/>
      </c>
    </row>
    <row r="4476" spans="1:11" x14ac:dyDescent="0.25">
      <c r="A4476" s="11" t="str">
        <f t="shared" si="356"/>
        <v/>
      </c>
      <c r="B4476" s="16" t="str">
        <f t="shared" si="357"/>
        <v/>
      </c>
      <c r="C4476" s="11" t="str">
        <f t="shared" si="358"/>
        <v/>
      </c>
      <c r="D4476" s="11" t="str">
        <f t="shared" si="359"/>
        <v/>
      </c>
      <c r="J4476" s="21" t="str">
        <f t="shared" si="355"/>
        <v/>
      </c>
      <c r="K4476" s="24" t="str">
        <f>IF(LEN(E4476)&gt;0,IFERROR(HLOOKUP(E4476,'Codigos Servicios'!$A$4:$A$49,1,1),"SI"),"")</f>
        <v/>
      </c>
    </row>
    <row r="4477" spans="1:11" x14ac:dyDescent="0.25">
      <c r="A4477" s="11" t="str">
        <f t="shared" si="356"/>
        <v/>
      </c>
      <c r="B4477" s="16" t="str">
        <f t="shared" si="357"/>
        <v/>
      </c>
      <c r="C4477" s="11" t="str">
        <f t="shared" si="358"/>
        <v/>
      </c>
      <c r="D4477" s="11" t="str">
        <f t="shared" si="359"/>
        <v/>
      </c>
      <c r="J4477" s="21" t="str">
        <f t="shared" si="355"/>
        <v/>
      </c>
      <c r="K4477" s="24" t="str">
        <f>IF(LEN(E4477)&gt;0,IFERROR(HLOOKUP(E4477,'Codigos Servicios'!$A$4:$A$49,1,1),"SI"),"")</f>
        <v/>
      </c>
    </row>
    <row r="4478" spans="1:11" x14ac:dyDescent="0.25">
      <c r="A4478" s="11" t="str">
        <f t="shared" si="356"/>
        <v/>
      </c>
      <c r="B4478" s="16" t="str">
        <f t="shared" si="357"/>
        <v/>
      </c>
      <c r="C4478" s="11" t="str">
        <f t="shared" si="358"/>
        <v/>
      </c>
      <c r="D4478" s="11" t="str">
        <f t="shared" si="359"/>
        <v/>
      </c>
      <c r="J4478" s="21" t="str">
        <f t="shared" si="355"/>
        <v/>
      </c>
      <c r="K4478" s="24" t="str">
        <f>IF(LEN(E4478)&gt;0,IFERROR(HLOOKUP(E4478,'Codigos Servicios'!$A$4:$A$49,1,1),"SI"),"")</f>
        <v/>
      </c>
    </row>
    <row r="4479" spans="1:11" x14ac:dyDescent="0.25">
      <c r="A4479" s="11" t="str">
        <f t="shared" si="356"/>
        <v/>
      </c>
      <c r="B4479" s="16" t="str">
        <f t="shared" si="357"/>
        <v/>
      </c>
      <c r="C4479" s="11" t="str">
        <f t="shared" si="358"/>
        <v/>
      </c>
      <c r="D4479" s="11" t="str">
        <f t="shared" si="359"/>
        <v/>
      </c>
      <c r="J4479" s="21" t="str">
        <f t="shared" si="355"/>
        <v/>
      </c>
      <c r="K4479" s="24" t="str">
        <f>IF(LEN(E4479)&gt;0,IFERROR(HLOOKUP(E4479,'Codigos Servicios'!$A$4:$A$49,1,1),"SI"),"")</f>
        <v/>
      </c>
    </row>
    <row r="4480" spans="1:11" x14ac:dyDescent="0.25">
      <c r="A4480" s="11" t="str">
        <f t="shared" si="356"/>
        <v/>
      </c>
      <c r="B4480" s="16" t="str">
        <f t="shared" si="357"/>
        <v/>
      </c>
      <c r="C4480" s="11" t="str">
        <f t="shared" si="358"/>
        <v/>
      </c>
      <c r="D4480" s="11" t="str">
        <f t="shared" si="359"/>
        <v/>
      </c>
      <c r="J4480" s="21" t="str">
        <f t="shared" si="355"/>
        <v/>
      </c>
      <c r="K4480" s="24" t="str">
        <f>IF(LEN(E4480)&gt;0,IFERROR(HLOOKUP(E4480,'Codigos Servicios'!$A$4:$A$49,1,1),"SI"),"")</f>
        <v/>
      </c>
    </row>
    <row r="4481" spans="1:11" x14ac:dyDescent="0.25">
      <c r="A4481" s="11" t="str">
        <f t="shared" si="356"/>
        <v/>
      </c>
      <c r="B4481" s="16" t="str">
        <f t="shared" si="357"/>
        <v/>
      </c>
      <c r="C4481" s="11" t="str">
        <f t="shared" si="358"/>
        <v/>
      </c>
      <c r="D4481" s="11" t="str">
        <f t="shared" si="359"/>
        <v/>
      </c>
      <c r="J4481" s="21" t="str">
        <f t="shared" si="355"/>
        <v/>
      </c>
      <c r="K4481" s="24" t="str">
        <f>IF(LEN(E4481)&gt;0,IFERROR(HLOOKUP(E4481,'Codigos Servicios'!$A$4:$A$49,1,1),"SI"),"")</f>
        <v/>
      </c>
    </row>
    <row r="4482" spans="1:11" x14ac:dyDescent="0.25">
      <c r="A4482" s="11" t="str">
        <f t="shared" si="356"/>
        <v/>
      </c>
      <c r="B4482" s="16" t="str">
        <f t="shared" si="357"/>
        <v/>
      </c>
      <c r="C4482" s="11" t="str">
        <f t="shared" si="358"/>
        <v/>
      </c>
      <c r="D4482" s="11" t="str">
        <f t="shared" si="359"/>
        <v/>
      </c>
      <c r="J4482" s="21" t="str">
        <f t="shared" si="355"/>
        <v/>
      </c>
      <c r="K4482" s="24" t="str">
        <f>IF(LEN(E4482)&gt;0,IFERROR(HLOOKUP(E4482,'Codigos Servicios'!$A$4:$A$49,1,1),"SI"),"")</f>
        <v/>
      </c>
    </row>
    <row r="4483" spans="1:11" x14ac:dyDescent="0.25">
      <c r="A4483" s="11" t="str">
        <f t="shared" si="356"/>
        <v/>
      </c>
      <c r="B4483" s="16" t="str">
        <f t="shared" si="357"/>
        <v/>
      </c>
      <c r="C4483" s="11" t="str">
        <f t="shared" si="358"/>
        <v/>
      </c>
      <c r="D4483" s="11" t="str">
        <f t="shared" si="359"/>
        <v/>
      </c>
      <c r="J4483" s="21" t="str">
        <f t="shared" si="355"/>
        <v/>
      </c>
      <c r="K4483" s="24" t="str">
        <f>IF(LEN(E4483)&gt;0,IFERROR(HLOOKUP(E4483,'Codigos Servicios'!$A$4:$A$49,1,1),"SI"),"")</f>
        <v/>
      </c>
    </row>
    <row r="4484" spans="1:11" x14ac:dyDescent="0.25">
      <c r="A4484" s="11" t="str">
        <f t="shared" si="356"/>
        <v/>
      </c>
      <c r="B4484" s="16" t="str">
        <f t="shared" si="357"/>
        <v/>
      </c>
      <c r="C4484" s="11" t="str">
        <f t="shared" si="358"/>
        <v/>
      </c>
      <c r="D4484" s="11" t="str">
        <f t="shared" si="359"/>
        <v/>
      </c>
      <c r="J4484" s="21" t="str">
        <f t="shared" si="355"/>
        <v/>
      </c>
      <c r="K4484" s="24" t="str">
        <f>IF(LEN(E4484)&gt;0,IFERROR(HLOOKUP(E4484,'Codigos Servicios'!$A$4:$A$49,1,1),"SI"),"")</f>
        <v/>
      </c>
    </row>
    <row r="4485" spans="1:11" x14ac:dyDescent="0.25">
      <c r="A4485" s="11" t="str">
        <f t="shared" si="356"/>
        <v/>
      </c>
      <c r="B4485" s="16" t="str">
        <f t="shared" si="357"/>
        <v/>
      </c>
      <c r="C4485" s="11" t="str">
        <f t="shared" si="358"/>
        <v/>
      </c>
      <c r="D4485" s="11" t="str">
        <f t="shared" si="359"/>
        <v/>
      </c>
      <c r="J4485" s="21" t="str">
        <f t="shared" si="355"/>
        <v/>
      </c>
      <c r="K4485" s="24" t="str">
        <f>IF(LEN(E4485)&gt;0,IFERROR(HLOOKUP(E4485,'Codigos Servicios'!$A$4:$A$49,1,1),"SI"),"")</f>
        <v/>
      </c>
    </row>
    <row r="4486" spans="1:11" x14ac:dyDescent="0.25">
      <c r="A4486" s="11" t="str">
        <f t="shared" si="356"/>
        <v/>
      </c>
      <c r="B4486" s="16" t="str">
        <f t="shared" si="357"/>
        <v/>
      </c>
      <c r="C4486" s="11" t="str">
        <f t="shared" si="358"/>
        <v/>
      </c>
      <c r="D4486" s="11" t="str">
        <f t="shared" si="359"/>
        <v/>
      </c>
      <c r="J4486" s="21" t="str">
        <f t="shared" si="355"/>
        <v/>
      </c>
      <c r="K4486" s="24" t="str">
        <f>IF(LEN(E4486)&gt;0,IFERROR(HLOOKUP(E4486,'Codigos Servicios'!$A$4:$A$49,1,1),"SI"),"")</f>
        <v/>
      </c>
    </row>
    <row r="4487" spans="1:11" x14ac:dyDescent="0.25">
      <c r="A4487" s="11" t="str">
        <f t="shared" si="356"/>
        <v/>
      </c>
      <c r="B4487" s="16" t="str">
        <f t="shared" si="357"/>
        <v/>
      </c>
      <c r="C4487" s="11" t="str">
        <f t="shared" si="358"/>
        <v/>
      </c>
      <c r="D4487" s="11" t="str">
        <f t="shared" si="359"/>
        <v/>
      </c>
      <c r="J4487" s="21" t="str">
        <f t="shared" si="355"/>
        <v/>
      </c>
      <c r="K4487" s="24" t="str">
        <f>IF(LEN(E4487)&gt;0,IFERROR(HLOOKUP(E4487,'Codigos Servicios'!$A$4:$A$49,1,1),"SI"),"")</f>
        <v/>
      </c>
    </row>
    <row r="4488" spans="1:11" x14ac:dyDescent="0.25">
      <c r="A4488" s="11" t="str">
        <f t="shared" si="356"/>
        <v/>
      </c>
      <c r="B4488" s="16" t="str">
        <f t="shared" si="357"/>
        <v/>
      </c>
      <c r="C4488" s="11" t="str">
        <f t="shared" si="358"/>
        <v/>
      </c>
      <c r="D4488" s="11" t="str">
        <f t="shared" si="359"/>
        <v/>
      </c>
      <c r="J4488" s="21" t="str">
        <f t="shared" ref="J4488:J4551" si="360">IF(LEN(E4488)&gt;0,IF(LEN(F4488)&gt;0,IF(LEN(C4488)&gt;1,IF(ISBLANK($H$5),"Error: No ha ingresado el Mes",IF(ISBLANK($I$5),"Error: No ha ingresado el Año",IF(K4488="SI","Error Codigo de Servicio Invalido",""))),"Error: No ha ingresado empresa"),""),"")</f>
        <v/>
      </c>
      <c r="K4488" s="24" t="str">
        <f>IF(LEN(E4488)&gt;0,IFERROR(HLOOKUP(E4488,'Codigos Servicios'!$A$4:$A$49,1,1),"SI"),"")</f>
        <v/>
      </c>
    </row>
    <row r="4489" spans="1:11" x14ac:dyDescent="0.25">
      <c r="A4489" s="11" t="str">
        <f t="shared" ref="A4489:A4552" si="361">IF(LEN(E4489)&gt;0,"TL","")</f>
        <v/>
      </c>
      <c r="B4489" s="16" t="str">
        <f t="shared" ref="B4489:B4552" si="362">IF(LEN(E4489)&gt;0,B4488+1,"")</f>
        <v/>
      </c>
      <c r="C4489" s="11" t="str">
        <f t="shared" ref="C4489:C4552" si="363">IF(LEN(E4489)&gt;0,$F$5,"")</f>
        <v/>
      </c>
      <c r="D4489" s="11" t="str">
        <f t="shared" ref="D4489:D4552" si="364">IF(LEN(E4489)&gt;0,$J$5,"")</f>
        <v/>
      </c>
      <c r="J4489" s="21" t="str">
        <f t="shared" si="360"/>
        <v/>
      </c>
      <c r="K4489" s="24" t="str">
        <f>IF(LEN(E4489)&gt;0,IFERROR(HLOOKUP(E4489,'Codigos Servicios'!$A$4:$A$49,1,1),"SI"),"")</f>
        <v/>
      </c>
    </row>
    <row r="4490" spans="1:11" x14ac:dyDescent="0.25">
      <c r="A4490" s="11" t="str">
        <f t="shared" si="361"/>
        <v/>
      </c>
      <c r="B4490" s="16" t="str">
        <f t="shared" si="362"/>
        <v/>
      </c>
      <c r="C4490" s="11" t="str">
        <f t="shared" si="363"/>
        <v/>
      </c>
      <c r="D4490" s="11" t="str">
        <f t="shared" si="364"/>
        <v/>
      </c>
      <c r="J4490" s="21" t="str">
        <f t="shared" si="360"/>
        <v/>
      </c>
      <c r="K4490" s="24" t="str">
        <f>IF(LEN(E4490)&gt;0,IFERROR(HLOOKUP(E4490,'Codigos Servicios'!$A$4:$A$49,1,1),"SI"),"")</f>
        <v/>
      </c>
    </row>
    <row r="4491" spans="1:11" x14ac:dyDescent="0.25">
      <c r="A4491" s="11" t="str">
        <f t="shared" si="361"/>
        <v/>
      </c>
      <c r="B4491" s="16" t="str">
        <f t="shared" si="362"/>
        <v/>
      </c>
      <c r="C4491" s="11" t="str">
        <f t="shared" si="363"/>
        <v/>
      </c>
      <c r="D4491" s="11" t="str">
        <f t="shared" si="364"/>
        <v/>
      </c>
      <c r="J4491" s="21" t="str">
        <f t="shared" si="360"/>
        <v/>
      </c>
      <c r="K4491" s="24" t="str">
        <f>IF(LEN(E4491)&gt;0,IFERROR(HLOOKUP(E4491,'Codigos Servicios'!$A$4:$A$49,1,1),"SI"),"")</f>
        <v/>
      </c>
    </row>
    <row r="4492" spans="1:11" x14ac:dyDescent="0.25">
      <c r="A4492" s="11" t="str">
        <f t="shared" si="361"/>
        <v/>
      </c>
      <c r="B4492" s="16" t="str">
        <f t="shared" si="362"/>
        <v/>
      </c>
      <c r="C4492" s="11" t="str">
        <f t="shared" si="363"/>
        <v/>
      </c>
      <c r="D4492" s="11" t="str">
        <f t="shared" si="364"/>
        <v/>
      </c>
      <c r="J4492" s="21" t="str">
        <f t="shared" si="360"/>
        <v/>
      </c>
      <c r="K4492" s="24" t="str">
        <f>IF(LEN(E4492)&gt;0,IFERROR(HLOOKUP(E4492,'Codigos Servicios'!$A$4:$A$49,1,1),"SI"),"")</f>
        <v/>
      </c>
    </row>
    <row r="4493" spans="1:11" x14ac:dyDescent="0.25">
      <c r="A4493" s="11" t="str">
        <f t="shared" si="361"/>
        <v/>
      </c>
      <c r="B4493" s="16" t="str">
        <f t="shared" si="362"/>
        <v/>
      </c>
      <c r="C4493" s="11" t="str">
        <f t="shared" si="363"/>
        <v/>
      </c>
      <c r="D4493" s="11" t="str">
        <f t="shared" si="364"/>
        <v/>
      </c>
      <c r="J4493" s="21" t="str">
        <f t="shared" si="360"/>
        <v/>
      </c>
      <c r="K4493" s="24" t="str">
        <f>IF(LEN(E4493)&gt;0,IFERROR(HLOOKUP(E4493,'Codigos Servicios'!$A$4:$A$49,1,1),"SI"),"")</f>
        <v/>
      </c>
    </row>
    <row r="4494" spans="1:11" x14ac:dyDescent="0.25">
      <c r="A4494" s="11" t="str">
        <f t="shared" si="361"/>
        <v/>
      </c>
      <c r="B4494" s="16" t="str">
        <f t="shared" si="362"/>
        <v/>
      </c>
      <c r="C4494" s="11" t="str">
        <f t="shared" si="363"/>
        <v/>
      </c>
      <c r="D4494" s="11" t="str">
        <f t="shared" si="364"/>
        <v/>
      </c>
      <c r="J4494" s="21" t="str">
        <f t="shared" si="360"/>
        <v/>
      </c>
      <c r="K4494" s="24" t="str">
        <f>IF(LEN(E4494)&gt;0,IFERROR(HLOOKUP(E4494,'Codigos Servicios'!$A$4:$A$49,1,1),"SI"),"")</f>
        <v/>
      </c>
    </row>
    <row r="4495" spans="1:11" x14ac:dyDescent="0.25">
      <c r="A4495" s="11" t="str">
        <f t="shared" si="361"/>
        <v/>
      </c>
      <c r="B4495" s="16" t="str">
        <f t="shared" si="362"/>
        <v/>
      </c>
      <c r="C4495" s="11" t="str">
        <f t="shared" si="363"/>
        <v/>
      </c>
      <c r="D4495" s="11" t="str">
        <f t="shared" si="364"/>
        <v/>
      </c>
      <c r="J4495" s="21" t="str">
        <f t="shared" si="360"/>
        <v/>
      </c>
      <c r="K4495" s="24" t="str">
        <f>IF(LEN(E4495)&gt;0,IFERROR(HLOOKUP(E4495,'Codigos Servicios'!$A$4:$A$49,1,1),"SI"),"")</f>
        <v/>
      </c>
    </row>
    <row r="4496" spans="1:11" x14ac:dyDescent="0.25">
      <c r="A4496" s="11" t="str">
        <f t="shared" si="361"/>
        <v/>
      </c>
      <c r="B4496" s="16" t="str">
        <f t="shared" si="362"/>
        <v/>
      </c>
      <c r="C4496" s="11" t="str">
        <f t="shared" si="363"/>
        <v/>
      </c>
      <c r="D4496" s="11" t="str">
        <f t="shared" si="364"/>
        <v/>
      </c>
      <c r="J4496" s="21" t="str">
        <f t="shared" si="360"/>
        <v/>
      </c>
      <c r="K4496" s="24" t="str">
        <f>IF(LEN(E4496)&gt;0,IFERROR(HLOOKUP(E4496,'Codigos Servicios'!$A$4:$A$49,1,1),"SI"),"")</f>
        <v/>
      </c>
    </row>
    <row r="4497" spans="1:11" x14ac:dyDescent="0.25">
      <c r="A4497" s="11" t="str">
        <f t="shared" si="361"/>
        <v/>
      </c>
      <c r="B4497" s="16" t="str">
        <f t="shared" si="362"/>
        <v/>
      </c>
      <c r="C4497" s="11" t="str">
        <f t="shared" si="363"/>
        <v/>
      </c>
      <c r="D4497" s="11" t="str">
        <f t="shared" si="364"/>
        <v/>
      </c>
      <c r="J4497" s="21" t="str">
        <f t="shared" si="360"/>
        <v/>
      </c>
      <c r="K4497" s="24" t="str">
        <f>IF(LEN(E4497)&gt;0,IFERROR(HLOOKUP(E4497,'Codigos Servicios'!$A$4:$A$49,1,1),"SI"),"")</f>
        <v/>
      </c>
    </row>
    <row r="4498" spans="1:11" x14ac:dyDescent="0.25">
      <c r="A4498" s="11" t="str">
        <f t="shared" si="361"/>
        <v/>
      </c>
      <c r="B4498" s="16" t="str">
        <f t="shared" si="362"/>
        <v/>
      </c>
      <c r="C4498" s="11" t="str">
        <f t="shared" si="363"/>
        <v/>
      </c>
      <c r="D4498" s="11" t="str">
        <f t="shared" si="364"/>
        <v/>
      </c>
      <c r="J4498" s="21" t="str">
        <f t="shared" si="360"/>
        <v/>
      </c>
      <c r="K4498" s="24" t="str">
        <f>IF(LEN(E4498)&gt;0,IFERROR(HLOOKUP(E4498,'Codigos Servicios'!$A$4:$A$49,1,1),"SI"),"")</f>
        <v/>
      </c>
    </row>
    <row r="4499" spans="1:11" x14ac:dyDescent="0.25">
      <c r="A4499" s="11" t="str">
        <f t="shared" si="361"/>
        <v/>
      </c>
      <c r="B4499" s="16" t="str">
        <f t="shared" si="362"/>
        <v/>
      </c>
      <c r="C4499" s="11" t="str">
        <f t="shared" si="363"/>
        <v/>
      </c>
      <c r="D4499" s="11" t="str">
        <f t="shared" si="364"/>
        <v/>
      </c>
      <c r="J4499" s="21" t="str">
        <f t="shared" si="360"/>
        <v/>
      </c>
      <c r="K4499" s="24" t="str">
        <f>IF(LEN(E4499)&gt;0,IFERROR(HLOOKUP(E4499,'Codigos Servicios'!$A$4:$A$49,1,1),"SI"),"")</f>
        <v/>
      </c>
    </row>
    <row r="4500" spans="1:11" x14ac:dyDescent="0.25">
      <c r="A4500" s="11" t="str">
        <f t="shared" si="361"/>
        <v/>
      </c>
      <c r="B4500" s="16" t="str">
        <f t="shared" si="362"/>
        <v/>
      </c>
      <c r="C4500" s="11" t="str">
        <f t="shared" si="363"/>
        <v/>
      </c>
      <c r="D4500" s="11" t="str">
        <f t="shared" si="364"/>
        <v/>
      </c>
      <c r="J4500" s="21" t="str">
        <f t="shared" si="360"/>
        <v/>
      </c>
      <c r="K4500" s="24" t="str">
        <f>IF(LEN(E4500)&gt;0,IFERROR(HLOOKUP(E4500,'Codigos Servicios'!$A$4:$A$49,1,1),"SI"),"")</f>
        <v/>
      </c>
    </row>
    <row r="4501" spans="1:11" x14ac:dyDescent="0.25">
      <c r="A4501" s="11" t="str">
        <f t="shared" si="361"/>
        <v/>
      </c>
      <c r="B4501" s="16" t="str">
        <f t="shared" si="362"/>
        <v/>
      </c>
      <c r="C4501" s="11" t="str">
        <f t="shared" si="363"/>
        <v/>
      </c>
      <c r="D4501" s="11" t="str">
        <f t="shared" si="364"/>
        <v/>
      </c>
      <c r="J4501" s="21" t="str">
        <f t="shared" si="360"/>
        <v/>
      </c>
      <c r="K4501" s="24" t="str">
        <f>IF(LEN(E4501)&gt;0,IFERROR(HLOOKUP(E4501,'Codigos Servicios'!$A$4:$A$49,1,1),"SI"),"")</f>
        <v/>
      </c>
    </row>
    <row r="4502" spans="1:11" x14ac:dyDescent="0.25">
      <c r="A4502" s="11" t="str">
        <f t="shared" si="361"/>
        <v/>
      </c>
      <c r="B4502" s="16" t="str">
        <f t="shared" si="362"/>
        <v/>
      </c>
      <c r="C4502" s="11" t="str">
        <f t="shared" si="363"/>
        <v/>
      </c>
      <c r="D4502" s="11" t="str">
        <f t="shared" si="364"/>
        <v/>
      </c>
      <c r="J4502" s="21" t="str">
        <f t="shared" si="360"/>
        <v/>
      </c>
      <c r="K4502" s="24" t="str">
        <f>IF(LEN(E4502)&gt;0,IFERROR(HLOOKUP(E4502,'Codigos Servicios'!$A$4:$A$49,1,1),"SI"),"")</f>
        <v/>
      </c>
    </row>
    <row r="4503" spans="1:11" x14ac:dyDescent="0.25">
      <c r="A4503" s="11" t="str">
        <f t="shared" si="361"/>
        <v/>
      </c>
      <c r="B4503" s="16" t="str">
        <f t="shared" si="362"/>
        <v/>
      </c>
      <c r="C4503" s="11" t="str">
        <f t="shared" si="363"/>
        <v/>
      </c>
      <c r="D4503" s="11" t="str">
        <f t="shared" si="364"/>
        <v/>
      </c>
      <c r="J4503" s="21" t="str">
        <f t="shared" si="360"/>
        <v/>
      </c>
      <c r="K4503" s="24" t="str">
        <f>IF(LEN(E4503)&gt;0,IFERROR(HLOOKUP(E4503,'Codigos Servicios'!$A$4:$A$49,1,1),"SI"),"")</f>
        <v/>
      </c>
    </row>
    <row r="4504" spans="1:11" x14ac:dyDescent="0.25">
      <c r="A4504" s="11" t="str">
        <f t="shared" si="361"/>
        <v/>
      </c>
      <c r="B4504" s="16" t="str">
        <f t="shared" si="362"/>
        <v/>
      </c>
      <c r="C4504" s="11" t="str">
        <f t="shared" si="363"/>
        <v/>
      </c>
      <c r="D4504" s="11" t="str">
        <f t="shared" si="364"/>
        <v/>
      </c>
      <c r="J4504" s="21" t="str">
        <f t="shared" si="360"/>
        <v/>
      </c>
      <c r="K4504" s="24" t="str">
        <f>IF(LEN(E4504)&gt;0,IFERROR(HLOOKUP(E4504,'Codigos Servicios'!$A$4:$A$49,1,1),"SI"),"")</f>
        <v/>
      </c>
    </row>
    <row r="4505" spans="1:11" x14ac:dyDescent="0.25">
      <c r="A4505" s="11" t="str">
        <f t="shared" si="361"/>
        <v/>
      </c>
      <c r="B4505" s="16" t="str">
        <f t="shared" si="362"/>
        <v/>
      </c>
      <c r="C4505" s="11" t="str">
        <f t="shared" si="363"/>
        <v/>
      </c>
      <c r="D4505" s="11" t="str">
        <f t="shared" si="364"/>
        <v/>
      </c>
      <c r="J4505" s="21" t="str">
        <f t="shared" si="360"/>
        <v/>
      </c>
      <c r="K4505" s="24" t="str">
        <f>IF(LEN(E4505)&gt;0,IFERROR(HLOOKUP(E4505,'Codigos Servicios'!$A$4:$A$49,1,1),"SI"),"")</f>
        <v/>
      </c>
    </row>
    <row r="4506" spans="1:11" x14ac:dyDescent="0.25">
      <c r="A4506" s="11" t="str">
        <f t="shared" si="361"/>
        <v/>
      </c>
      <c r="B4506" s="16" t="str">
        <f t="shared" si="362"/>
        <v/>
      </c>
      <c r="C4506" s="11" t="str">
        <f t="shared" si="363"/>
        <v/>
      </c>
      <c r="D4506" s="11" t="str">
        <f t="shared" si="364"/>
        <v/>
      </c>
      <c r="J4506" s="21" t="str">
        <f t="shared" si="360"/>
        <v/>
      </c>
      <c r="K4506" s="24" t="str">
        <f>IF(LEN(E4506)&gt;0,IFERROR(HLOOKUP(E4506,'Codigos Servicios'!$A$4:$A$49,1,1),"SI"),"")</f>
        <v/>
      </c>
    </row>
    <row r="4507" spans="1:11" x14ac:dyDescent="0.25">
      <c r="A4507" s="11" t="str">
        <f t="shared" si="361"/>
        <v/>
      </c>
      <c r="B4507" s="16" t="str">
        <f t="shared" si="362"/>
        <v/>
      </c>
      <c r="C4507" s="11" t="str">
        <f t="shared" si="363"/>
        <v/>
      </c>
      <c r="D4507" s="11" t="str">
        <f t="shared" si="364"/>
        <v/>
      </c>
      <c r="J4507" s="21" t="str">
        <f t="shared" si="360"/>
        <v/>
      </c>
      <c r="K4507" s="24" t="str">
        <f>IF(LEN(E4507)&gt;0,IFERROR(HLOOKUP(E4507,'Codigos Servicios'!$A$4:$A$49,1,1),"SI"),"")</f>
        <v/>
      </c>
    </row>
    <row r="4508" spans="1:11" x14ac:dyDescent="0.25">
      <c r="A4508" s="11" t="str">
        <f t="shared" si="361"/>
        <v/>
      </c>
      <c r="B4508" s="16" t="str">
        <f t="shared" si="362"/>
        <v/>
      </c>
      <c r="C4508" s="11" t="str">
        <f t="shared" si="363"/>
        <v/>
      </c>
      <c r="D4508" s="11" t="str">
        <f t="shared" si="364"/>
        <v/>
      </c>
      <c r="J4508" s="21" t="str">
        <f t="shared" si="360"/>
        <v/>
      </c>
      <c r="K4508" s="24" t="str">
        <f>IF(LEN(E4508)&gt;0,IFERROR(HLOOKUP(E4508,'Codigos Servicios'!$A$4:$A$49,1,1),"SI"),"")</f>
        <v/>
      </c>
    </row>
    <row r="4509" spans="1:11" x14ac:dyDescent="0.25">
      <c r="A4509" s="11" t="str">
        <f t="shared" si="361"/>
        <v/>
      </c>
      <c r="B4509" s="16" t="str">
        <f t="shared" si="362"/>
        <v/>
      </c>
      <c r="C4509" s="11" t="str">
        <f t="shared" si="363"/>
        <v/>
      </c>
      <c r="D4509" s="11" t="str">
        <f t="shared" si="364"/>
        <v/>
      </c>
      <c r="J4509" s="21" t="str">
        <f t="shared" si="360"/>
        <v/>
      </c>
      <c r="K4509" s="24" t="str">
        <f>IF(LEN(E4509)&gt;0,IFERROR(HLOOKUP(E4509,'Codigos Servicios'!$A$4:$A$49,1,1),"SI"),"")</f>
        <v/>
      </c>
    </row>
    <row r="4510" spans="1:11" x14ac:dyDescent="0.25">
      <c r="A4510" s="11" t="str">
        <f t="shared" si="361"/>
        <v/>
      </c>
      <c r="B4510" s="16" t="str">
        <f t="shared" si="362"/>
        <v/>
      </c>
      <c r="C4510" s="11" t="str">
        <f t="shared" si="363"/>
        <v/>
      </c>
      <c r="D4510" s="11" t="str">
        <f t="shared" si="364"/>
        <v/>
      </c>
      <c r="J4510" s="21" t="str">
        <f t="shared" si="360"/>
        <v/>
      </c>
      <c r="K4510" s="24" t="str">
        <f>IF(LEN(E4510)&gt;0,IFERROR(HLOOKUP(E4510,'Codigos Servicios'!$A$4:$A$49,1,1),"SI"),"")</f>
        <v/>
      </c>
    </row>
    <row r="4511" spans="1:11" x14ac:dyDescent="0.25">
      <c r="A4511" s="11" t="str">
        <f t="shared" si="361"/>
        <v/>
      </c>
      <c r="B4511" s="16" t="str">
        <f t="shared" si="362"/>
        <v/>
      </c>
      <c r="C4511" s="11" t="str">
        <f t="shared" si="363"/>
        <v/>
      </c>
      <c r="D4511" s="11" t="str">
        <f t="shared" si="364"/>
        <v/>
      </c>
      <c r="J4511" s="21" t="str">
        <f t="shared" si="360"/>
        <v/>
      </c>
      <c r="K4511" s="24" t="str">
        <f>IF(LEN(E4511)&gt;0,IFERROR(HLOOKUP(E4511,'Codigos Servicios'!$A$4:$A$49,1,1),"SI"),"")</f>
        <v/>
      </c>
    </row>
    <row r="4512" spans="1:11" x14ac:dyDescent="0.25">
      <c r="A4512" s="11" t="str">
        <f t="shared" si="361"/>
        <v/>
      </c>
      <c r="B4512" s="16" t="str">
        <f t="shared" si="362"/>
        <v/>
      </c>
      <c r="C4512" s="11" t="str">
        <f t="shared" si="363"/>
        <v/>
      </c>
      <c r="D4512" s="11" t="str">
        <f t="shared" si="364"/>
        <v/>
      </c>
      <c r="J4512" s="21" t="str">
        <f t="shared" si="360"/>
        <v/>
      </c>
      <c r="K4512" s="24" t="str">
        <f>IF(LEN(E4512)&gt;0,IFERROR(HLOOKUP(E4512,'Codigos Servicios'!$A$4:$A$49,1,1),"SI"),"")</f>
        <v/>
      </c>
    </row>
    <row r="4513" spans="1:11" x14ac:dyDescent="0.25">
      <c r="A4513" s="11" t="str">
        <f t="shared" si="361"/>
        <v/>
      </c>
      <c r="B4513" s="16" t="str">
        <f t="shared" si="362"/>
        <v/>
      </c>
      <c r="C4513" s="11" t="str">
        <f t="shared" si="363"/>
        <v/>
      </c>
      <c r="D4513" s="11" t="str">
        <f t="shared" si="364"/>
        <v/>
      </c>
      <c r="J4513" s="21" t="str">
        <f t="shared" si="360"/>
        <v/>
      </c>
      <c r="K4513" s="24" t="str">
        <f>IF(LEN(E4513)&gt;0,IFERROR(HLOOKUP(E4513,'Codigos Servicios'!$A$4:$A$49,1,1),"SI"),"")</f>
        <v/>
      </c>
    </row>
    <row r="4514" spans="1:11" x14ac:dyDescent="0.25">
      <c r="A4514" s="11" t="str">
        <f t="shared" si="361"/>
        <v/>
      </c>
      <c r="B4514" s="16" t="str">
        <f t="shared" si="362"/>
        <v/>
      </c>
      <c r="C4514" s="11" t="str">
        <f t="shared" si="363"/>
        <v/>
      </c>
      <c r="D4514" s="11" t="str">
        <f t="shared" si="364"/>
        <v/>
      </c>
      <c r="J4514" s="21" t="str">
        <f t="shared" si="360"/>
        <v/>
      </c>
      <c r="K4514" s="24" t="str">
        <f>IF(LEN(E4514)&gt;0,IFERROR(HLOOKUP(E4514,'Codigos Servicios'!$A$4:$A$49,1,1),"SI"),"")</f>
        <v/>
      </c>
    </row>
    <row r="4515" spans="1:11" x14ac:dyDescent="0.25">
      <c r="A4515" s="11" t="str">
        <f t="shared" si="361"/>
        <v/>
      </c>
      <c r="B4515" s="16" t="str">
        <f t="shared" si="362"/>
        <v/>
      </c>
      <c r="C4515" s="11" t="str">
        <f t="shared" si="363"/>
        <v/>
      </c>
      <c r="D4515" s="11" t="str">
        <f t="shared" si="364"/>
        <v/>
      </c>
      <c r="J4515" s="21" t="str">
        <f t="shared" si="360"/>
        <v/>
      </c>
      <c r="K4515" s="24" t="str">
        <f>IF(LEN(E4515)&gt;0,IFERROR(HLOOKUP(E4515,'Codigos Servicios'!$A$4:$A$49,1,1),"SI"),"")</f>
        <v/>
      </c>
    </row>
    <row r="4516" spans="1:11" x14ac:dyDescent="0.25">
      <c r="A4516" s="11" t="str">
        <f t="shared" si="361"/>
        <v/>
      </c>
      <c r="B4516" s="16" t="str">
        <f t="shared" si="362"/>
        <v/>
      </c>
      <c r="C4516" s="11" t="str">
        <f t="shared" si="363"/>
        <v/>
      </c>
      <c r="D4516" s="11" t="str">
        <f t="shared" si="364"/>
        <v/>
      </c>
      <c r="J4516" s="21" t="str">
        <f t="shared" si="360"/>
        <v/>
      </c>
      <c r="K4516" s="24" t="str">
        <f>IF(LEN(E4516)&gt;0,IFERROR(HLOOKUP(E4516,'Codigos Servicios'!$A$4:$A$49,1,1),"SI"),"")</f>
        <v/>
      </c>
    </row>
    <row r="4517" spans="1:11" x14ac:dyDescent="0.25">
      <c r="A4517" s="11" t="str">
        <f t="shared" si="361"/>
        <v/>
      </c>
      <c r="B4517" s="16" t="str">
        <f t="shared" si="362"/>
        <v/>
      </c>
      <c r="C4517" s="11" t="str">
        <f t="shared" si="363"/>
        <v/>
      </c>
      <c r="D4517" s="11" t="str">
        <f t="shared" si="364"/>
        <v/>
      </c>
      <c r="J4517" s="21" t="str">
        <f t="shared" si="360"/>
        <v/>
      </c>
      <c r="K4517" s="24" t="str">
        <f>IF(LEN(E4517)&gt;0,IFERROR(HLOOKUP(E4517,'Codigos Servicios'!$A$4:$A$49,1,1),"SI"),"")</f>
        <v/>
      </c>
    </row>
    <row r="4518" spans="1:11" x14ac:dyDescent="0.25">
      <c r="A4518" s="11" t="str">
        <f t="shared" si="361"/>
        <v/>
      </c>
      <c r="B4518" s="16" t="str">
        <f t="shared" si="362"/>
        <v/>
      </c>
      <c r="C4518" s="11" t="str">
        <f t="shared" si="363"/>
        <v/>
      </c>
      <c r="D4518" s="11" t="str">
        <f t="shared" si="364"/>
        <v/>
      </c>
      <c r="J4518" s="21" t="str">
        <f t="shared" si="360"/>
        <v/>
      </c>
      <c r="K4518" s="24" t="str">
        <f>IF(LEN(E4518)&gt;0,IFERROR(HLOOKUP(E4518,'Codigos Servicios'!$A$4:$A$49,1,1),"SI"),"")</f>
        <v/>
      </c>
    </row>
    <row r="4519" spans="1:11" x14ac:dyDescent="0.25">
      <c r="A4519" s="11" t="str">
        <f t="shared" si="361"/>
        <v/>
      </c>
      <c r="B4519" s="16" t="str">
        <f t="shared" si="362"/>
        <v/>
      </c>
      <c r="C4519" s="11" t="str">
        <f t="shared" si="363"/>
        <v/>
      </c>
      <c r="D4519" s="11" t="str">
        <f t="shared" si="364"/>
        <v/>
      </c>
      <c r="J4519" s="21" t="str">
        <f t="shared" si="360"/>
        <v/>
      </c>
      <c r="K4519" s="24" t="str">
        <f>IF(LEN(E4519)&gt;0,IFERROR(HLOOKUP(E4519,'Codigos Servicios'!$A$4:$A$49,1,1),"SI"),"")</f>
        <v/>
      </c>
    </row>
    <row r="4520" spans="1:11" x14ac:dyDescent="0.25">
      <c r="A4520" s="11" t="str">
        <f t="shared" si="361"/>
        <v/>
      </c>
      <c r="B4520" s="16" t="str">
        <f t="shared" si="362"/>
        <v/>
      </c>
      <c r="C4520" s="11" t="str">
        <f t="shared" si="363"/>
        <v/>
      </c>
      <c r="D4520" s="11" t="str">
        <f t="shared" si="364"/>
        <v/>
      </c>
      <c r="J4520" s="21" t="str">
        <f t="shared" si="360"/>
        <v/>
      </c>
      <c r="K4520" s="24" t="str">
        <f>IF(LEN(E4520)&gt;0,IFERROR(HLOOKUP(E4520,'Codigos Servicios'!$A$4:$A$49,1,1),"SI"),"")</f>
        <v/>
      </c>
    </row>
    <row r="4521" spans="1:11" x14ac:dyDescent="0.25">
      <c r="A4521" s="11" t="str">
        <f t="shared" si="361"/>
        <v/>
      </c>
      <c r="B4521" s="16" t="str">
        <f t="shared" si="362"/>
        <v/>
      </c>
      <c r="C4521" s="11" t="str">
        <f t="shared" si="363"/>
        <v/>
      </c>
      <c r="D4521" s="11" t="str">
        <f t="shared" si="364"/>
        <v/>
      </c>
      <c r="J4521" s="21" t="str">
        <f t="shared" si="360"/>
        <v/>
      </c>
      <c r="K4521" s="24" t="str">
        <f>IF(LEN(E4521)&gt;0,IFERROR(HLOOKUP(E4521,'Codigos Servicios'!$A$4:$A$49,1,1),"SI"),"")</f>
        <v/>
      </c>
    </row>
    <row r="4522" spans="1:11" x14ac:dyDescent="0.25">
      <c r="A4522" s="11" t="str">
        <f t="shared" si="361"/>
        <v/>
      </c>
      <c r="B4522" s="16" t="str">
        <f t="shared" si="362"/>
        <v/>
      </c>
      <c r="C4522" s="11" t="str">
        <f t="shared" si="363"/>
        <v/>
      </c>
      <c r="D4522" s="11" t="str">
        <f t="shared" si="364"/>
        <v/>
      </c>
      <c r="J4522" s="21" t="str">
        <f t="shared" si="360"/>
        <v/>
      </c>
      <c r="K4522" s="24" t="str">
        <f>IF(LEN(E4522)&gt;0,IFERROR(HLOOKUP(E4522,'Codigos Servicios'!$A$4:$A$49,1,1),"SI"),"")</f>
        <v/>
      </c>
    </row>
    <row r="4523" spans="1:11" x14ac:dyDescent="0.25">
      <c r="A4523" s="11" t="str">
        <f t="shared" si="361"/>
        <v/>
      </c>
      <c r="B4523" s="16" t="str">
        <f t="shared" si="362"/>
        <v/>
      </c>
      <c r="C4523" s="11" t="str">
        <f t="shared" si="363"/>
        <v/>
      </c>
      <c r="D4523" s="11" t="str">
        <f t="shared" si="364"/>
        <v/>
      </c>
      <c r="J4523" s="21" t="str">
        <f t="shared" si="360"/>
        <v/>
      </c>
      <c r="K4523" s="24" t="str">
        <f>IF(LEN(E4523)&gt;0,IFERROR(HLOOKUP(E4523,'Codigos Servicios'!$A$4:$A$49,1,1),"SI"),"")</f>
        <v/>
      </c>
    </row>
    <row r="4524" spans="1:11" x14ac:dyDescent="0.25">
      <c r="A4524" s="11" t="str">
        <f t="shared" si="361"/>
        <v/>
      </c>
      <c r="B4524" s="16" t="str">
        <f t="shared" si="362"/>
        <v/>
      </c>
      <c r="C4524" s="11" t="str">
        <f t="shared" si="363"/>
        <v/>
      </c>
      <c r="D4524" s="11" t="str">
        <f t="shared" si="364"/>
        <v/>
      </c>
      <c r="J4524" s="21" t="str">
        <f t="shared" si="360"/>
        <v/>
      </c>
      <c r="K4524" s="24" t="str">
        <f>IF(LEN(E4524)&gt;0,IFERROR(HLOOKUP(E4524,'Codigos Servicios'!$A$4:$A$49,1,1),"SI"),"")</f>
        <v/>
      </c>
    </row>
    <row r="4525" spans="1:11" x14ac:dyDescent="0.25">
      <c r="A4525" s="11" t="str">
        <f t="shared" si="361"/>
        <v/>
      </c>
      <c r="B4525" s="16" t="str">
        <f t="shared" si="362"/>
        <v/>
      </c>
      <c r="C4525" s="11" t="str">
        <f t="shared" si="363"/>
        <v/>
      </c>
      <c r="D4525" s="11" t="str">
        <f t="shared" si="364"/>
        <v/>
      </c>
      <c r="J4525" s="21" t="str">
        <f t="shared" si="360"/>
        <v/>
      </c>
      <c r="K4525" s="24" t="str">
        <f>IF(LEN(E4525)&gt;0,IFERROR(HLOOKUP(E4525,'Codigos Servicios'!$A$4:$A$49,1,1),"SI"),"")</f>
        <v/>
      </c>
    </row>
    <row r="4526" spans="1:11" x14ac:dyDescent="0.25">
      <c r="A4526" s="11" t="str">
        <f t="shared" si="361"/>
        <v/>
      </c>
      <c r="B4526" s="16" t="str">
        <f t="shared" si="362"/>
        <v/>
      </c>
      <c r="C4526" s="11" t="str">
        <f t="shared" si="363"/>
        <v/>
      </c>
      <c r="D4526" s="11" t="str">
        <f t="shared" si="364"/>
        <v/>
      </c>
      <c r="J4526" s="21" t="str">
        <f t="shared" si="360"/>
        <v/>
      </c>
      <c r="K4526" s="24" t="str">
        <f>IF(LEN(E4526)&gt;0,IFERROR(HLOOKUP(E4526,'Codigos Servicios'!$A$4:$A$49,1,1),"SI"),"")</f>
        <v/>
      </c>
    </row>
    <row r="4527" spans="1:11" x14ac:dyDescent="0.25">
      <c r="A4527" s="11" t="str">
        <f t="shared" si="361"/>
        <v/>
      </c>
      <c r="B4527" s="16" t="str">
        <f t="shared" si="362"/>
        <v/>
      </c>
      <c r="C4527" s="11" t="str">
        <f t="shared" si="363"/>
        <v/>
      </c>
      <c r="D4527" s="11" t="str">
        <f t="shared" si="364"/>
        <v/>
      </c>
      <c r="J4527" s="21" t="str">
        <f t="shared" si="360"/>
        <v/>
      </c>
      <c r="K4527" s="24" t="str">
        <f>IF(LEN(E4527)&gt;0,IFERROR(HLOOKUP(E4527,'Codigos Servicios'!$A$4:$A$49,1,1),"SI"),"")</f>
        <v/>
      </c>
    </row>
    <row r="4528" spans="1:11" x14ac:dyDescent="0.25">
      <c r="A4528" s="11" t="str">
        <f t="shared" si="361"/>
        <v/>
      </c>
      <c r="B4528" s="16" t="str">
        <f t="shared" si="362"/>
        <v/>
      </c>
      <c r="C4528" s="11" t="str">
        <f t="shared" si="363"/>
        <v/>
      </c>
      <c r="D4528" s="11" t="str">
        <f t="shared" si="364"/>
        <v/>
      </c>
      <c r="J4528" s="21" t="str">
        <f t="shared" si="360"/>
        <v/>
      </c>
      <c r="K4528" s="24" t="str">
        <f>IF(LEN(E4528)&gt;0,IFERROR(HLOOKUP(E4528,'Codigos Servicios'!$A$4:$A$49,1,1),"SI"),"")</f>
        <v/>
      </c>
    </row>
    <row r="4529" spans="1:11" x14ac:dyDescent="0.25">
      <c r="A4529" s="11" t="str">
        <f t="shared" si="361"/>
        <v/>
      </c>
      <c r="B4529" s="16" t="str">
        <f t="shared" si="362"/>
        <v/>
      </c>
      <c r="C4529" s="11" t="str">
        <f t="shared" si="363"/>
        <v/>
      </c>
      <c r="D4529" s="11" t="str">
        <f t="shared" si="364"/>
        <v/>
      </c>
      <c r="J4529" s="21" t="str">
        <f t="shared" si="360"/>
        <v/>
      </c>
      <c r="K4529" s="24" t="str">
        <f>IF(LEN(E4529)&gt;0,IFERROR(HLOOKUP(E4529,'Codigos Servicios'!$A$4:$A$49,1,1),"SI"),"")</f>
        <v/>
      </c>
    </row>
    <row r="4530" spans="1:11" x14ac:dyDescent="0.25">
      <c r="A4530" s="11" t="str">
        <f t="shared" si="361"/>
        <v/>
      </c>
      <c r="B4530" s="16" t="str">
        <f t="shared" si="362"/>
        <v/>
      </c>
      <c r="C4530" s="11" t="str">
        <f t="shared" si="363"/>
        <v/>
      </c>
      <c r="D4530" s="11" t="str">
        <f t="shared" si="364"/>
        <v/>
      </c>
      <c r="J4530" s="21" t="str">
        <f t="shared" si="360"/>
        <v/>
      </c>
      <c r="K4530" s="24" t="str">
        <f>IF(LEN(E4530)&gt;0,IFERROR(HLOOKUP(E4530,'Codigos Servicios'!$A$4:$A$49,1,1),"SI"),"")</f>
        <v/>
      </c>
    </row>
    <row r="4531" spans="1:11" x14ac:dyDescent="0.25">
      <c r="A4531" s="11" t="str">
        <f t="shared" si="361"/>
        <v/>
      </c>
      <c r="B4531" s="16" t="str">
        <f t="shared" si="362"/>
        <v/>
      </c>
      <c r="C4531" s="11" t="str">
        <f t="shared" si="363"/>
        <v/>
      </c>
      <c r="D4531" s="11" t="str">
        <f t="shared" si="364"/>
        <v/>
      </c>
      <c r="J4531" s="21" t="str">
        <f t="shared" si="360"/>
        <v/>
      </c>
      <c r="K4531" s="24" t="str">
        <f>IF(LEN(E4531)&gt;0,IFERROR(HLOOKUP(E4531,'Codigos Servicios'!$A$4:$A$49,1,1),"SI"),"")</f>
        <v/>
      </c>
    </row>
    <row r="4532" spans="1:11" x14ac:dyDescent="0.25">
      <c r="A4532" s="11" t="str">
        <f t="shared" si="361"/>
        <v/>
      </c>
      <c r="B4532" s="16" t="str">
        <f t="shared" si="362"/>
        <v/>
      </c>
      <c r="C4532" s="11" t="str">
        <f t="shared" si="363"/>
        <v/>
      </c>
      <c r="D4532" s="11" t="str">
        <f t="shared" si="364"/>
        <v/>
      </c>
      <c r="J4532" s="21" t="str">
        <f t="shared" si="360"/>
        <v/>
      </c>
      <c r="K4532" s="24" t="str">
        <f>IF(LEN(E4532)&gt;0,IFERROR(HLOOKUP(E4532,'Codigos Servicios'!$A$4:$A$49,1,1),"SI"),"")</f>
        <v/>
      </c>
    </row>
    <row r="4533" spans="1:11" x14ac:dyDescent="0.25">
      <c r="A4533" s="11" t="str">
        <f t="shared" si="361"/>
        <v/>
      </c>
      <c r="B4533" s="16" t="str">
        <f t="shared" si="362"/>
        <v/>
      </c>
      <c r="C4533" s="11" t="str">
        <f t="shared" si="363"/>
        <v/>
      </c>
      <c r="D4533" s="11" t="str">
        <f t="shared" si="364"/>
        <v/>
      </c>
      <c r="J4533" s="21" t="str">
        <f t="shared" si="360"/>
        <v/>
      </c>
      <c r="K4533" s="24" t="str">
        <f>IF(LEN(E4533)&gt;0,IFERROR(HLOOKUP(E4533,'Codigos Servicios'!$A$4:$A$49,1,1),"SI"),"")</f>
        <v/>
      </c>
    </row>
    <row r="4534" spans="1:11" x14ac:dyDescent="0.25">
      <c r="A4534" s="11" t="str">
        <f t="shared" si="361"/>
        <v/>
      </c>
      <c r="B4534" s="16" t="str">
        <f t="shared" si="362"/>
        <v/>
      </c>
      <c r="C4534" s="11" t="str">
        <f t="shared" si="363"/>
        <v/>
      </c>
      <c r="D4534" s="11" t="str">
        <f t="shared" si="364"/>
        <v/>
      </c>
      <c r="J4534" s="21" t="str">
        <f t="shared" si="360"/>
        <v/>
      </c>
      <c r="K4534" s="24" t="str">
        <f>IF(LEN(E4534)&gt;0,IFERROR(HLOOKUP(E4534,'Codigos Servicios'!$A$4:$A$49,1,1),"SI"),"")</f>
        <v/>
      </c>
    </row>
    <row r="4535" spans="1:11" x14ac:dyDescent="0.25">
      <c r="A4535" s="11" t="str">
        <f t="shared" si="361"/>
        <v/>
      </c>
      <c r="B4535" s="16" t="str">
        <f t="shared" si="362"/>
        <v/>
      </c>
      <c r="C4535" s="11" t="str">
        <f t="shared" si="363"/>
        <v/>
      </c>
      <c r="D4535" s="11" t="str">
        <f t="shared" si="364"/>
        <v/>
      </c>
      <c r="J4535" s="21" t="str">
        <f t="shared" si="360"/>
        <v/>
      </c>
      <c r="K4535" s="24" t="str">
        <f>IF(LEN(E4535)&gt;0,IFERROR(HLOOKUP(E4535,'Codigos Servicios'!$A$4:$A$49,1,1),"SI"),"")</f>
        <v/>
      </c>
    </row>
    <row r="4536" spans="1:11" x14ac:dyDescent="0.25">
      <c r="A4536" s="11" t="str">
        <f t="shared" si="361"/>
        <v/>
      </c>
      <c r="B4536" s="16" t="str">
        <f t="shared" si="362"/>
        <v/>
      </c>
      <c r="C4536" s="11" t="str">
        <f t="shared" si="363"/>
        <v/>
      </c>
      <c r="D4536" s="11" t="str">
        <f t="shared" si="364"/>
        <v/>
      </c>
      <c r="J4536" s="21" t="str">
        <f t="shared" si="360"/>
        <v/>
      </c>
      <c r="K4536" s="24" t="str">
        <f>IF(LEN(E4536)&gt;0,IFERROR(HLOOKUP(E4536,'Codigos Servicios'!$A$4:$A$49,1,1),"SI"),"")</f>
        <v/>
      </c>
    </row>
    <row r="4537" spans="1:11" x14ac:dyDescent="0.25">
      <c r="A4537" s="11" t="str">
        <f t="shared" si="361"/>
        <v/>
      </c>
      <c r="B4537" s="16" t="str">
        <f t="shared" si="362"/>
        <v/>
      </c>
      <c r="C4537" s="11" t="str">
        <f t="shared" si="363"/>
        <v/>
      </c>
      <c r="D4537" s="11" t="str">
        <f t="shared" si="364"/>
        <v/>
      </c>
      <c r="J4537" s="21" t="str">
        <f t="shared" si="360"/>
        <v/>
      </c>
      <c r="K4537" s="24" t="str">
        <f>IF(LEN(E4537)&gt;0,IFERROR(HLOOKUP(E4537,'Codigos Servicios'!$A$4:$A$49,1,1),"SI"),"")</f>
        <v/>
      </c>
    </row>
    <row r="4538" spans="1:11" x14ac:dyDescent="0.25">
      <c r="A4538" s="11" t="str">
        <f t="shared" si="361"/>
        <v/>
      </c>
      <c r="B4538" s="16" t="str">
        <f t="shared" si="362"/>
        <v/>
      </c>
      <c r="C4538" s="11" t="str">
        <f t="shared" si="363"/>
        <v/>
      </c>
      <c r="D4538" s="11" t="str">
        <f t="shared" si="364"/>
        <v/>
      </c>
      <c r="J4538" s="21" t="str">
        <f t="shared" si="360"/>
        <v/>
      </c>
      <c r="K4538" s="24" t="str">
        <f>IF(LEN(E4538)&gt;0,IFERROR(HLOOKUP(E4538,'Codigos Servicios'!$A$4:$A$49,1,1),"SI"),"")</f>
        <v/>
      </c>
    </row>
    <row r="4539" spans="1:11" x14ac:dyDescent="0.25">
      <c r="A4539" s="11" t="str">
        <f t="shared" si="361"/>
        <v/>
      </c>
      <c r="B4539" s="16" t="str">
        <f t="shared" si="362"/>
        <v/>
      </c>
      <c r="C4539" s="11" t="str">
        <f t="shared" si="363"/>
        <v/>
      </c>
      <c r="D4539" s="11" t="str">
        <f t="shared" si="364"/>
        <v/>
      </c>
      <c r="J4539" s="21" t="str">
        <f t="shared" si="360"/>
        <v/>
      </c>
      <c r="K4539" s="24" t="str">
        <f>IF(LEN(E4539)&gt;0,IFERROR(HLOOKUP(E4539,'Codigos Servicios'!$A$4:$A$49,1,1),"SI"),"")</f>
        <v/>
      </c>
    </row>
    <row r="4540" spans="1:11" x14ac:dyDescent="0.25">
      <c r="A4540" s="11" t="str">
        <f t="shared" si="361"/>
        <v/>
      </c>
      <c r="B4540" s="16" t="str">
        <f t="shared" si="362"/>
        <v/>
      </c>
      <c r="C4540" s="11" t="str">
        <f t="shared" si="363"/>
        <v/>
      </c>
      <c r="D4540" s="11" t="str">
        <f t="shared" si="364"/>
        <v/>
      </c>
      <c r="J4540" s="21" t="str">
        <f t="shared" si="360"/>
        <v/>
      </c>
      <c r="K4540" s="24" t="str">
        <f>IF(LEN(E4540)&gt;0,IFERROR(HLOOKUP(E4540,'Codigos Servicios'!$A$4:$A$49,1,1),"SI"),"")</f>
        <v/>
      </c>
    </row>
    <row r="4541" spans="1:11" x14ac:dyDescent="0.25">
      <c r="A4541" s="11" t="str">
        <f t="shared" si="361"/>
        <v/>
      </c>
      <c r="B4541" s="16" t="str">
        <f t="shared" si="362"/>
        <v/>
      </c>
      <c r="C4541" s="11" t="str">
        <f t="shared" si="363"/>
        <v/>
      </c>
      <c r="D4541" s="11" t="str">
        <f t="shared" si="364"/>
        <v/>
      </c>
      <c r="J4541" s="21" t="str">
        <f t="shared" si="360"/>
        <v/>
      </c>
      <c r="K4541" s="24" t="str">
        <f>IF(LEN(E4541)&gt;0,IFERROR(HLOOKUP(E4541,'Codigos Servicios'!$A$4:$A$49,1,1),"SI"),"")</f>
        <v/>
      </c>
    </row>
    <row r="4542" spans="1:11" x14ac:dyDescent="0.25">
      <c r="A4542" s="11" t="str">
        <f t="shared" si="361"/>
        <v/>
      </c>
      <c r="B4542" s="16" t="str">
        <f t="shared" si="362"/>
        <v/>
      </c>
      <c r="C4542" s="11" t="str">
        <f t="shared" si="363"/>
        <v/>
      </c>
      <c r="D4542" s="11" t="str">
        <f t="shared" si="364"/>
        <v/>
      </c>
      <c r="J4542" s="21" t="str">
        <f t="shared" si="360"/>
        <v/>
      </c>
      <c r="K4542" s="24" t="str">
        <f>IF(LEN(E4542)&gt;0,IFERROR(HLOOKUP(E4542,'Codigos Servicios'!$A$4:$A$49,1,1),"SI"),"")</f>
        <v/>
      </c>
    </row>
    <row r="4543" spans="1:11" x14ac:dyDescent="0.25">
      <c r="A4543" s="11" t="str">
        <f t="shared" si="361"/>
        <v/>
      </c>
      <c r="B4543" s="16" t="str">
        <f t="shared" si="362"/>
        <v/>
      </c>
      <c r="C4543" s="11" t="str">
        <f t="shared" si="363"/>
        <v/>
      </c>
      <c r="D4543" s="11" t="str">
        <f t="shared" si="364"/>
        <v/>
      </c>
      <c r="J4543" s="21" t="str">
        <f t="shared" si="360"/>
        <v/>
      </c>
      <c r="K4543" s="24" t="str">
        <f>IF(LEN(E4543)&gt;0,IFERROR(HLOOKUP(E4543,'Codigos Servicios'!$A$4:$A$49,1,1),"SI"),"")</f>
        <v/>
      </c>
    </row>
    <row r="4544" spans="1:11" x14ac:dyDescent="0.25">
      <c r="A4544" s="11" t="str">
        <f t="shared" si="361"/>
        <v/>
      </c>
      <c r="B4544" s="16" t="str">
        <f t="shared" si="362"/>
        <v/>
      </c>
      <c r="C4544" s="11" t="str">
        <f t="shared" si="363"/>
        <v/>
      </c>
      <c r="D4544" s="11" t="str">
        <f t="shared" si="364"/>
        <v/>
      </c>
      <c r="J4544" s="21" t="str">
        <f t="shared" si="360"/>
        <v/>
      </c>
      <c r="K4544" s="24" t="str">
        <f>IF(LEN(E4544)&gt;0,IFERROR(HLOOKUP(E4544,'Codigos Servicios'!$A$4:$A$49,1,1),"SI"),"")</f>
        <v/>
      </c>
    </row>
    <row r="4545" spans="1:11" x14ac:dyDescent="0.25">
      <c r="A4545" s="11" t="str">
        <f t="shared" si="361"/>
        <v/>
      </c>
      <c r="B4545" s="16" t="str">
        <f t="shared" si="362"/>
        <v/>
      </c>
      <c r="C4545" s="11" t="str">
        <f t="shared" si="363"/>
        <v/>
      </c>
      <c r="D4545" s="11" t="str">
        <f t="shared" si="364"/>
        <v/>
      </c>
      <c r="J4545" s="21" t="str">
        <f t="shared" si="360"/>
        <v/>
      </c>
      <c r="K4545" s="24" t="str">
        <f>IF(LEN(E4545)&gt;0,IFERROR(HLOOKUP(E4545,'Codigos Servicios'!$A$4:$A$49,1,1),"SI"),"")</f>
        <v/>
      </c>
    </row>
    <row r="4546" spans="1:11" x14ac:dyDescent="0.25">
      <c r="A4546" s="11" t="str">
        <f t="shared" si="361"/>
        <v/>
      </c>
      <c r="B4546" s="16" t="str">
        <f t="shared" si="362"/>
        <v/>
      </c>
      <c r="C4546" s="11" t="str">
        <f t="shared" si="363"/>
        <v/>
      </c>
      <c r="D4546" s="11" t="str">
        <f t="shared" si="364"/>
        <v/>
      </c>
      <c r="J4546" s="21" t="str">
        <f t="shared" si="360"/>
        <v/>
      </c>
      <c r="K4546" s="24" t="str">
        <f>IF(LEN(E4546)&gt;0,IFERROR(HLOOKUP(E4546,'Codigos Servicios'!$A$4:$A$49,1,1),"SI"),"")</f>
        <v/>
      </c>
    </row>
    <row r="4547" spans="1:11" x14ac:dyDescent="0.25">
      <c r="A4547" s="11" t="str">
        <f t="shared" si="361"/>
        <v/>
      </c>
      <c r="B4547" s="16" t="str">
        <f t="shared" si="362"/>
        <v/>
      </c>
      <c r="C4547" s="11" t="str">
        <f t="shared" si="363"/>
        <v/>
      </c>
      <c r="D4547" s="11" t="str">
        <f t="shared" si="364"/>
        <v/>
      </c>
      <c r="J4547" s="21" t="str">
        <f t="shared" si="360"/>
        <v/>
      </c>
      <c r="K4547" s="24" t="str">
        <f>IF(LEN(E4547)&gt;0,IFERROR(HLOOKUP(E4547,'Codigos Servicios'!$A$4:$A$49,1,1),"SI"),"")</f>
        <v/>
      </c>
    </row>
    <row r="4548" spans="1:11" x14ac:dyDescent="0.25">
      <c r="A4548" s="11" t="str">
        <f t="shared" si="361"/>
        <v/>
      </c>
      <c r="B4548" s="16" t="str">
        <f t="shared" si="362"/>
        <v/>
      </c>
      <c r="C4548" s="11" t="str">
        <f t="shared" si="363"/>
        <v/>
      </c>
      <c r="D4548" s="11" t="str">
        <f t="shared" si="364"/>
        <v/>
      </c>
      <c r="J4548" s="21" t="str">
        <f t="shared" si="360"/>
        <v/>
      </c>
      <c r="K4548" s="24" t="str">
        <f>IF(LEN(E4548)&gt;0,IFERROR(HLOOKUP(E4548,'Codigos Servicios'!$A$4:$A$49,1,1),"SI"),"")</f>
        <v/>
      </c>
    </row>
    <row r="4549" spans="1:11" x14ac:dyDescent="0.25">
      <c r="A4549" s="11" t="str">
        <f t="shared" si="361"/>
        <v/>
      </c>
      <c r="B4549" s="16" t="str">
        <f t="shared" si="362"/>
        <v/>
      </c>
      <c r="C4549" s="11" t="str">
        <f t="shared" si="363"/>
        <v/>
      </c>
      <c r="D4549" s="11" t="str">
        <f t="shared" si="364"/>
        <v/>
      </c>
      <c r="J4549" s="21" t="str">
        <f t="shared" si="360"/>
        <v/>
      </c>
      <c r="K4549" s="24" t="str">
        <f>IF(LEN(E4549)&gt;0,IFERROR(HLOOKUP(E4549,'Codigos Servicios'!$A$4:$A$49,1,1),"SI"),"")</f>
        <v/>
      </c>
    </row>
    <row r="4550" spans="1:11" x14ac:dyDescent="0.25">
      <c r="A4550" s="11" t="str">
        <f t="shared" si="361"/>
        <v/>
      </c>
      <c r="B4550" s="16" t="str">
        <f t="shared" si="362"/>
        <v/>
      </c>
      <c r="C4550" s="11" t="str">
        <f t="shared" si="363"/>
        <v/>
      </c>
      <c r="D4550" s="11" t="str">
        <f t="shared" si="364"/>
        <v/>
      </c>
      <c r="J4550" s="21" t="str">
        <f t="shared" si="360"/>
        <v/>
      </c>
      <c r="K4550" s="24" t="str">
        <f>IF(LEN(E4550)&gt;0,IFERROR(HLOOKUP(E4550,'Codigos Servicios'!$A$4:$A$49,1,1),"SI"),"")</f>
        <v/>
      </c>
    </row>
    <row r="4551" spans="1:11" x14ac:dyDescent="0.25">
      <c r="A4551" s="11" t="str">
        <f t="shared" si="361"/>
        <v/>
      </c>
      <c r="B4551" s="16" t="str">
        <f t="shared" si="362"/>
        <v/>
      </c>
      <c r="C4551" s="11" t="str">
        <f t="shared" si="363"/>
        <v/>
      </c>
      <c r="D4551" s="11" t="str">
        <f t="shared" si="364"/>
        <v/>
      </c>
      <c r="J4551" s="21" t="str">
        <f t="shared" si="360"/>
        <v/>
      </c>
      <c r="K4551" s="24" t="str">
        <f>IF(LEN(E4551)&gt;0,IFERROR(HLOOKUP(E4551,'Codigos Servicios'!$A$4:$A$49,1,1),"SI"),"")</f>
        <v/>
      </c>
    </row>
    <row r="4552" spans="1:11" x14ac:dyDescent="0.25">
      <c r="A4552" s="11" t="str">
        <f t="shared" si="361"/>
        <v/>
      </c>
      <c r="B4552" s="16" t="str">
        <f t="shared" si="362"/>
        <v/>
      </c>
      <c r="C4552" s="11" t="str">
        <f t="shared" si="363"/>
        <v/>
      </c>
      <c r="D4552" s="11" t="str">
        <f t="shared" si="364"/>
        <v/>
      </c>
      <c r="J4552" s="21" t="str">
        <f t="shared" ref="J4552:J4615" si="365">IF(LEN(E4552)&gt;0,IF(LEN(F4552)&gt;0,IF(LEN(C4552)&gt;1,IF(ISBLANK($H$5),"Error: No ha ingresado el Mes",IF(ISBLANK($I$5),"Error: No ha ingresado el Año",IF(K4552="SI","Error Codigo de Servicio Invalido",""))),"Error: No ha ingresado empresa"),""),"")</f>
        <v/>
      </c>
      <c r="K4552" s="24" t="str">
        <f>IF(LEN(E4552)&gt;0,IFERROR(HLOOKUP(E4552,'Codigos Servicios'!$A$4:$A$49,1,1),"SI"),"")</f>
        <v/>
      </c>
    </row>
    <row r="4553" spans="1:11" x14ac:dyDescent="0.25">
      <c r="A4553" s="11" t="str">
        <f t="shared" ref="A4553:A4616" si="366">IF(LEN(E4553)&gt;0,"TL","")</f>
        <v/>
      </c>
      <c r="B4553" s="16" t="str">
        <f t="shared" ref="B4553:B4616" si="367">IF(LEN(E4553)&gt;0,B4552+1,"")</f>
        <v/>
      </c>
      <c r="C4553" s="11" t="str">
        <f t="shared" ref="C4553:C4616" si="368">IF(LEN(E4553)&gt;0,$F$5,"")</f>
        <v/>
      </c>
      <c r="D4553" s="11" t="str">
        <f t="shared" ref="D4553:D4616" si="369">IF(LEN(E4553)&gt;0,$J$5,"")</f>
        <v/>
      </c>
      <c r="J4553" s="21" t="str">
        <f t="shared" si="365"/>
        <v/>
      </c>
      <c r="K4553" s="24" t="str">
        <f>IF(LEN(E4553)&gt;0,IFERROR(HLOOKUP(E4553,'Codigos Servicios'!$A$4:$A$49,1,1),"SI"),"")</f>
        <v/>
      </c>
    </row>
    <row r="4554" spans="1:11" x14ac:dyDescent="0.25">
      <c r="A4554" s="11" t="str">
        <f t="shared" si="366"/>
        <v/>
      </c>
      <c r="B4554" s="16" t="str">
        <f t="shared" si="367"/>
        <v/>
      </c>
      <c r="C4554" s="11" t="str">
        <f t="shared" si="368"/>
        <v/>
      </c>
      <c r="D4554" s="11" t="str">
        <f t="shared" si="369"/>
        <v/>
      </c>
      <c r="J4554" s="21" t="str">
        <f t="shared" si="365"/>
        <v/>
      </c>
      <c r="K4554" s="24" t="str">
        <f>IF(LEN(E4554)&gt;0,IFERROR(HLOOKUP(E4554,'Codigos Servicios'!$A$4:$A$49,1,1),"SI"),"")</f>
        <v/>
      </c>
    </row>
    <row r="4555" spans="1:11" x14ac:dyDescent="0.25">
      <c r="A4555" s="11" t="str">
        <f t="shared" si="366"/>
        <v/>
      </c>
      <c r="B4555" s="16" t="str">
        <f t="shared" si="367"/>
        <v/>
      </c>
      <c r="C4555" s="11" t="str">
        <f t="shared" si="368"/>
        <v/>
      </c>
      <c r="D4555" s="11" t="str">
        <f t="shared" si="369"/>
        <v/>
      </c>
      <c r="J4555" s="21" t="str">
        <f t="shared" si="365"/>
        <v/>
      </c>
      <c r="K4555" s="24" t="str">
        <f>IF(LEN(E4555)&gt;0,IFERROR(HLOOKUP(E4555,'Codigos Servicios'!$A$4:$A$49,1,1),"SI"),"")</f>
        <v/>
      </c>
    </row>
    <row r="4556" spans="1:11" x14ac:dyDescent="0.25">
      <c r="A4556" s="11" t="str">
        <f t="shared" si="366"/>
        <v/>
      </c>
      <c r="B4556" s="16" t="str">
        <f t="shared" si="367"/>
        <v/>
      </c>
      <c r="C4556" s="11" t="str">
        <f t="shared" si="368"/>
        <v/>
      </c>
      <c r="D4556" s="11" t="str">
        <f t="shared" si="369"/>
        <v/>
      </c>
      <c r="J4556" s="21" t="str">
        <f t="shared" si="365"/>
        <v/>
      </c>
      <c r="K4556" s="24" t="str">
        <f>IF(LEN(E4556)&gt;0,IFERROR(HLOOKUP(E4556,'Codigos Servicios'!$A$4:$A$49,1,1),"SI"),"")</f>
        <v/>
      </c>
    </row>
    <row r="4557" spans="1:11" x14ac:dyDescent="0.25">
      <c r="A4557" s="11" t="str">
        <f t="shared" si="366"/>
        <v/>
      </c>
      <c r="B4557" s="16" t="str">
        <f t="shared" si="367"/>
        <v/>
      </c>
      <c r="C4557" s="11" t="str">
        <f t="shared" si="368"/>
        <v/>
      </c>
      <c r="D4557" s="11" t="str">
        <f t="shared" si="369"/>
        <v/>
      </c>
      <c r="J4557" s="21" t="str">
        <f t="shared" si="365"/>
        <v/>
      </c>
      <c r="K4557" s="24" t="str">
        <f>IF(LEN(E4557)&gt;0,IFERROR(HLOOKUP(E4557,'Codigos Servicios'!$A$4:$A$49,1,1),"SI"),"")</f>
        <v/>
      </c>
    </row>
    <row r="4558" spans="1:11" x14ac:dyDescent="0.25">
      <c r="A4558" s="11" t="str">
        <f t="shared" si="366"/>
        <v/>
      </c>
      <c r="B4558" s="16" t="str">
        <f t="shared" si="367"/>
        <v/>
      </c>
      <c r="C4558" s="11" t="str">
        <f t="shared" si="368"/>
        <v/>
      </c>
      <c r="D4558" s="11" t="str">
        <f t="shared" si="369"/>
        <v/>
      </c>
      <c r="J4558" s="21" t="str">
        <f t="shared" si="365"/>
        <v/>
      </c>
      <c r="K4558" s="24" t="str">
        <f>IF(LEN(E4558)&gt;0,IFERROR(HLOOKUP(E4558,'Codigos Servicios'!$A$4:$A$49,1,1),"SI"),"")</f>
        <v/>
      </c>
    </row>
    <row r="4559" spans="1:11" x14ac:dyDescent="0.25">
      <c r="A4559" s="11" t="str">
        <f t="shared" si="366"/>
        <v/>
      </c>
      <c r="B4559" s="16" t="str">
        <f t="shared" si="367"/>
        <v/>
      </c>
      <c r="C4559" s="11" t="str">
        <f t="shared" si="368"/>
        <v/>
      </c>
      <c r="D4559" s="11" t="str">
        <f t="shared" si="369"/>
        <v/>
      </c>
      <c r="J4559" s="21" t="str">
        <f t="shared" si="365"/>
        <v/>
      </c>
      <c r="K4559" s="24" t="str">
        <f>IF(LEN(E4559)&gt;0,IFERROR(HLOOKUP(E4559,'Codigos Servicios'!$A$4:$A$49,1,1),"SI"),"")</f>
        <v/>
      </c>
    </row>
    <row r="4560" spans="1:11" x14ac:dyDescent="0.25">
      <c r="A4560" s="11" t="str">
        <f t="shared" si="366"/>
        <v/>
      </c>
      <c r="B4560" s="16" t="str">
        <f t="shared" si="367"/>
        <v/>
      </c>
      <c r="C4560" s="11" t="str">
        <f t="shared" si="368"/>
        <v/>
      </c>
      <c r="D4560" s="11" t="str">
        <f t="shared" si="369"/>
        <v/>
      </c>
      <c r="J4560" s="21" t="str">
        <f t="shared" si="365"/>
        <v/>
      </c>
      <c r="K4560" s="24" t="str">
        <f>IF(LEN(E4560)&gt;0,IFERROR(HLOOKUP(E4560,'Codigos Servicios'!$A$4:$A$49,1,1),"SI"),"")</f>
        <v/>
      </c>
    </row>
    <row r="4561" spans="1:11" x14ac:dyDescent="0.25">
      <c r="A4561" s="11" t="str">
        <f t="shared" si="366"/>
        <v/>
      </c>
      <c r="B4561" s="16" t="str">
        <f t="shared" si="367"/>
        <v/>
      </c>
      <c r="C4561" s="11" t="str">
        <f t="shared" si="368"/>
        <v/>
      </c>
      <c r="D4561" s="11" t="str">
        <f t="shared" si="369"/>
        <v/>
      </c>
      <c r="J4561" s="21" t="str">
        <f t="shared" si="365"/>
        <v/>
      </c>
      <c r="K4561" s="24" t="str">
        <f>IF(LEN(E4561)&gt;0,IFERROR(HLOOKUP(E4561,'Codigos Servicios'!$A$4:$A$49,1,1),"SI"),"")</f>
        <v/>
      </c>
    </row>
    <row r="4562" spans="1:11" x14ac:dyDescent="0.25">
      <c r="A4562" s="11" t="str">
        <f t="shared" si="366"/>
        <v/>
      </c>
      <c r="B4562" s="16" t="str">
        <f t="shared" si="367"/>
        <v/>
      </c>
      <c r="C4562" s="11" t="str">
        <f t="shared" si="368"/>
        <v/>
      </c>
      <c r="D4562" s="11" t="str">
        <f t="shared" si="369"/>
        <v/>
      </c>
      <c r="J4562" s="21" t="str">
        <f t="shared" si="365"/>
        <v/>
      </c>
      <c r="K4562" s="24" t="str">
        <f>IF(LEN(E4562)&gt;0,IFERROR(HLOOKUP(E4562,'Codigos Servicios'!$A$4:$A$49,1,1),"SI"),"")</f>
        <v/>
      </c>
    </row>
    <row r="4563" spans="1:11" x14ac:dyDescent="0.25">
      <c r="A4563" s="11" t="str">
        <f t="shared" si="366"/>
        <v/>
      </c>
      <c r="B4563" s="16" t="str">
        <f t="shared" si="367"/>
        <v/>
      </c>
      <c r="C4563" s="11" t="str">
        <f t="shared" si="368"/>
        <v/>
      </c>
      <c r="D4563" s="11" t="str">
        <f t="shared" si="369"/>
        <v/>
      </c>
      <c r="J4563" s="21" t="str">
        <f t="shared" si="365"/>
        <v/>
      </c>
      <c r="K4563" s="24" t="str">
        <f>IF(LEN(E4563)&gt;0,IFERROR(HLOOKUP(E4563,'Codigos Servicios'!$A$4:$A$49,1,1),"SI"),"")</f>
        <v/>
      </c>
    </row>
    <row r="4564" spans="1:11" x14ac:dyDescent="0.25">
      <c r="A4564" s="11" t="str">
        <f t="shared" si="366"/>
        <v/>
      </c>
      <c r="B4564" s="16" t="str">
        <f t="shared" si="367"/>
        <v/>
      </c>
      <c r="C4564" s="11" t="str">
        <f t="shared" si="368"/>
        <v/>
      </c>
      <c r="D4564" s="11" t="str">
        <f t="shared" si="369"/>
        <v/>
      </c>
      <c r="J4564" s="21" t="str">
        <f t="shared" si="365"/>
        <v/>
      </c>
      <c r="K4564" s="24" t="str">
        <f>IF(LEN(E4564)&gt;0,IFERROR(HLOOKUP(E4564,'Codigos Servicios'!$A$4:$A$49,1,1),"SI"),"")</f>
        <v/>
      </c>
    </row>
    <row r="4565" spans="1:11" x14ac:dyDescent="0.25">
      <c r="A4565" s="11" t="str">
        <f t="shared" si="366"/>
        <v/>
      </c>
      <c r="B4565" s="16" t="str">
        <f t="shared" si="367"/>
        <v/>
      </c>
      <c r="C4565" s="11" t="str">
        <f t="shared" si="368"/>
        <v/>
      </c>
      <c r="D4565" s="11" t="str">
        <f t="shared" si="369"/>
        <v/>
      </c>
      <c r="J4565" s="21" t="str">
        <f t="shared" si="365"/>
        <v/>
      </c>
      <c r="K4565" s="24" t="str">
        <f>IF(LEN(E4565)&gt;0,IFERROR(HLOOKUP(E4565,'Codigos Servicios'!$A$4:$A$49,1,1),"SI"),"")</f>
        <v/>
      </c>
    </row>
    <row r="4566" spans="1:11" x14ac:dyDescent="0.25">
      <c r="A4566" s="11" t="str">
        <f t="shared" si="366"/>
        <v/>
      </c>
      <c r="B4566" s="16" t="str">
        <f t="shared" si="367"/>
        <v/>
      </c>
      <c r="C4566" s="11" t="str">
        <f t="shared" si="368"/>
        <v/>
      </c>
      <c r="D4566" s="11" t="str">
        <f t="shared" si="369"/>
        <v/>
      </c>
      <c r="J4566" s="21" t="str">
        <f t="shared" si="365"/>
        <v/>
      </c>
      <c r="K4566" s="24" t="str">
        <f>IF(LEN(E4566)&gt;0,IFERROR(HLOOKUP(E4566,'Codigos Servicios'!$A$4:$A$49,1,1),"SI"),"")</f>
        <v/>
      </c>
    </row>
    <row r="4567" spans="1:11" x14ac:dyDescent="0.25">
      <c r="A4567" s="11" t="str">
        <f t="shared" si="366"/>
        <v/>
      </c>
      <c r="B4567" s="16" t="str">
        <f t="shared" si="367"/>
        <v/>
      </c>
      <c r="C4567" s="11" t="str">
        <f t="shared" si="368"/>
        <v/>
      </c>
      <c r="D4567" s="11" t="str">
        <f t="shared" si="369"/>
        <v/>
      </c>
      <c r="J4567" s="21" t="str">
        <f t="shared" si="365"/>
        <v/>
      </c>
      <c r="K4567" s="24" t="str">
        <f>IF(LEN(E4567)&gt;0,IFERROR(HLOOKUP(E4567,'Codigos Servicios'!$A$4:$A$49,1,1),"SI"),"")</f>
        <v/>
      </c>
    </row>
    <row r="4568" spans="1:11" x14ac:dyDescent="0.25">
      <c r="A4568" s="11" t="str">
        <f t="shared" si="366"/>
        <v/>
      </c>
      <c r="B4568" s="16" t="str">
        <f t="shared" si="367"/>
        <v/>
      </c>
      <c r="C4568" s="11" t="str">
        <f t="shared" si="368"/>
        <v/>
      </c>
      <c r="D4568" s="11" t="str">
        <f t="shared" si="369"/>
        <v/>
      </c>
      <c r="J4568" s="21" t="str">
        <f t="shared" si="365"/>
        <v/>
      </c>
      <c r="K4568" s="24" t="str">
        <f>IF(LEN(E4568)&gt;0,IFERROR(HLOOKUP(E4568,'Codigos Servicios'!$A$4:$A$49,1,1),"SI"),"")</f>
        <v/>
      </c>
    </row>
    <row r="4569" spans="1:11" x14ac:dyDescent="0.25">
      <c r="A4569" s="11" t="str">
        <f t="shared" si="366"/>
        <v/>
      </c>
      <c r="B4569" s="16" t="str">
        <f t="shared" si="367"/>
        <v/>
      </c>
      <c r="C4569" s="11" t="str">
        <f t="shared" si="368"/>
        <v/>
      </c>
      <c r="D4569" s="11" t="str">
        <f t="shared" si="369"/>
        <v/>
      </c>
      <c r="J4569" s="21" t="str">
        <f t="shared" si="365"/>
        <v/>
      </c>
      <c r="K4569" s="24" t="str">
        <f>IF(LEN(E4569)&gt;0,IFERROR(HLOOKUP(E4569,'Codigos Servicios'!$A$4:$A$49,1,1),"SI"),"")</f>
        <v/>
      </c>
    </row>
    <row r="4570" spans="1:11" x14ac:dyDescent="0.25">
      <c r="A4570" s="11" t="str">
        <f t="shared" si="366"/>
        <v/>
      </c>
      <c r="B4570" s="16" t="str">
        <f t="shared" si="367"/>
        <v/>
      </c>
      <c r="C4570" s="11" t="str">
        <f t="shared" si="368"/>
        <v/>
      </c>
      <c r="D4570" s="11" t="str">
        <f t="shared" si="369"/>
        <v/>
      </c>
      <c r="J4570" s="21" t="str">
        <f t="shared" si="365"/>
        <v/>
      </c>
      <c r="K4570" s="24" t="str">
        <f>IF(LEN(E4570)&gt;0,IFERROR(HLOOKUP(E4570,'Codigos Servicios'!$A$4:$A$49,1,1),"SI"),"")</f>
        <v/>
      </c>
    </row>
    <row r="4571" spans="1:11" x14ac:dyDescent="0.25">
      <c r="A4571" s="11" t="str">
        <f t="shared" si="366"/>
        <v/>
      </c>
      <c r="B4571" s="16" t="str">
        <f t="shared" si="367"/>
        <v/>
      </c>
      <c r="C4571" s="11" t="str">
        <f t="shared" si="368"/>
        <v/>
      </c>
      <c r="D4571" s="11" t="str">
        <f t="shared" si="369"/>
        <v/>
      </c>
      <c r="J4571" s="21" t="str">
        <f t="shared" si="365"/>
        <v/>
      </c>
      <c r="K4571" s="24" t="str">
        <f>IF(LEN(E4571)&gt;0,IFERROR(HLOOKUP(E4571,'Codigos Servicios'!$A$4:$A$49,1,1),"SI"),"")</f>
        <v/>
      </c>
    </row>
    <row r="4572" spans="1:11" x14ac:dyDescent="0.25">
      <c r="A4572" s="11" t="str">
        <f t="shared" si="366"/>
        <v/>
      </c>
      <c r="B4572" s="16" t="str">
        <f t="shared" si="367"/>
        <v/>
      </c>
      <c r="C4572" s="11" t="str">
        <f t="shared" si="368"/>
        <v/>
      </c>
      <c r="D4572" s="11" t="str">
        <f t="shared" si="369"/>
        <v/>
      </c>
      <c r="J4572" s="21" t="str">
        <f t="shared" si="365"/>
        <v/>
      </c>
      <c r="K4572" s="24" t="str">
        <f>IF(LEN(E4572)&gt;0,IFERROR(HLOOKUP(E4572,'Codigos Servicios'!$A$4:$A$49,1,1),"SI"),"")</f>
        <v/>
      </c>
    </row>
    <row r="4573" spans="1:11" x14ac:dyDescent="0.25">
      <c r="A4573" s="11" t="str">
        <f t="shared" si="366"/>
        <v/>
      </c>
      <c r="B4573" s="16" t="str">
        <f t="shared" si="367"/>
        <v/>
      </c>
      <c r="C4573" s="11" t="str">
        <f t="shared" si="368"/>
        <v/>
      </c>
      <c r="D4573" s="11" t="str">
        <f t="shared" si="369"/>
        <v/>
      </c>
      <c r="J4573" s="21" t="str">
        <f t="shared" si="365"/>
        <v/>
      </c>
      <c r="K4573" s="24" t="str">
        <f>IF(LEN(E4573)&gt;0,IFERROR(HLOOKUP(E4573,'Codigos Servicios'!$A$4:$A$49,1,1),"SI"),"")</f>
        <v/>
      </c>
    </row>
    <row r="4574" spans="1:11" x14ac:dyDescent="0.25">
      <c r="A4574" s="11" t="str">
        <f t="shared" si="366"/>
        <v/>
      </c>
      <c r="B4574" s="16" t="str">
        <f t="shared" si="367"/>
        <v/>
      </c>
      <c r="C4574" s="11" t="str">
        <f t="shared" si="368"/>
        <v/>
      </c>
      <c r="D4574" s="11" t="str">
        <f t="shared" si="369"/>
        <v/>
      </c>
      <c r="J4574" s="21" t="str">
        <f t="shared" si="365"/>
        <v/>
      </c>
      <c r="K4574" s="24" t="str">
        <f>IF(LEN(E4574)&gt;0,IFERROR(HLOOKUP(E4574,'Codigos Servicios'!$A$4:$A$49,1,1),"SI"),"")</f>
        <v/>
      </c>
    </row>
    <row r="4575" spans="1:11" x14ac:dyDescent="0.25">
      <c r="A4575" s="11" t="str">
        <f t="shared" si="366"/>
        <v/>
      </c>
      <c r="B4575" s="16" t="str">
        <f t="shared" si="367"/>
        <v/>
      </c>
      <c r="C4575" s="11" t="str">
        <f t="shared" si="368"/>
        <v/>
      </c>
      <c r="D4575" s="11" t="str">
        <f t="shared" si="369"/>
        <v/>
      </c>
      <c r="J4575" s="21" t="str">
        <f t="shared" si="365"/>
        <v/>
      </c>
      <c r="K4575" s="24" t="str">
        <f>IF(LEN(E4575)&gt;0,IFERROR(HLOOKUP(E4575,'Codigos Servicios'!$A$4:$A$49,1,1),"SI"),"")</f>
        <v/>
      </c>
    </row>
    <row r="4576" spans="1:11" x14ac:dyDescent="0.25">
      <c r="A4576" s="11" t="str">
        <f t="shared" si="366"/>
        <v/>
      </c>
      <c r="B4576" s="16" t="str">
        <f t="shared" si="367"/>
        <v/>
      </c>
      <c r="C4576" s="11" t="str">
        <f t="shared" si="368"/>
        <v/>
      </c>
      <c r="D4576" s="11" t="str">
        <f t="shared" si="369"/>
        <v/>
      </c>
      <c r="J4576" s="21" t="str">
        <f t="shared" si="365"/>
        <v/>
      </c>
      <c r="K4576" s="24" t="str">
        <f>IF(LEN(E4576)&gt;0,IFERROR(HLOOKUP(E4576,'Codigos Servicios'!$A$4:$A$49,1,1),"SI"),"")</f>
        <v/>
      </c>
    </row>
    <row r="4577" spans="1:11" x14ac:dyDescent="0.25">
      <c r="A4577" s="11" t="str">
        <f t="shared" si="366"/>
        <v/>
      </c>
      <c r="B4577" s="16" t="str">
        <f t="shared" si="367"/>
        <v/>
      </c>
      <c r="C4577" s="11" t="str">
        <f t="shared" si="368"/>
        <v/>
      </c>
      <c r="D4577" s="11" t="str">
        <f t="shared" si="369"/>
        <v/>
      </c>
      <c r="J4577" s="21" t="str">
        <f t="shared" si="365"/>
        <v/>
      </c>
      <c r="K4577" s="24" t="str">
        <f>IF(LEN(E4577)&gt;0,IFERROR(HLOOKUP(E4577,'Codigos Servicios'!$A$4:$A$49,1,1),"SI"),"")</f>
        <v/>
      </c>
    </row>
    <row r="4578" spans="1:11" x14ac:dyDescent="0.25">
      <c r="A4578" s="11" t="str">
        <f t="shared" si="366"/>
        <v/>
      </c>
      <c r="B4578" s="16" t="str">
        <f t="shared" si="367"/>
        <v/>
      </c>
      <c r="C4578" s="11" t="str">
        <f t="shared" si="368"/>
        <v/>
      </c>
      <c r="D4578" s="11" t="str">
        <f t="shared" si="369"/>
        <v/>
      </c>
      <c r="J4578" s="21" t="str">
        <f t="shared" si="365"/>
        <v/>
      </c>
      <c r="K4578" s="24" t="str">
        <f>IF(LEN(E4578)&gt;0,IFERROR(HLOOKUP(E4578,'Codigos Servicios'!$A$4:$A$49,1,1),"SI"),"")</f>
        <v/>
      </c>
    </row>
    <row r="4579" spans="1:11" x14ac:dyDescent="0.25">
      <c r="A4579" s="11" t="str">
        <f t="shared" si="366"/>
        <v/>
      </c>
      <c r="B4579" s="16" t="str">
        <f t="shared" si="367"/>
        <v/>
      </c>
      <c r="C4579" s="11" t="str">
        <f t="shared" si="368"/>
        <v/>
      </c>
      <c r="D4579" s="11" t="str">
        <f t="shared" si="369"/>
        <v/>
      </c>
      <c r="J4579" s="21" t="str">
        <f t="shared" si="365"/>
        <v/>
      </c>
      <c r="K4579" s="24" t="str">
        <f>IF(LEN(E4579)&gt;0,IFERROR(HLOOKUP(E4579,'Codigos Servicios'!$A$4:$A$49,1,1),"SI"),"")</f>
        <v/>
      </c>
    </row>
    <row r="4580" spans="1:11" x14ac:dyDescent="0.25">
      <c r="A4580" s="11" t="str">
        <f t="shared" si="366"/>
        <v/>
      </c>
      <c r="B4580" s="16" t="str">
        <f t="shared" si="367"/>
        <v/>
      </c>
      <c r="C4580" s="11" t="str">
        <f t="shared" si="368"/>
        <v/>
      </c>
      <c r="D4580" s="11" t="str">
        <f t="shared" si="369"/>
        <v/>
      </c>
      <c r="J4580" s="21" t="str">
        <f t="shared" si="365"/>
        <v/>
      </c>
      <c r="K4580" s="24" t="str">
        <f>IF(LEN(E4580)&gt;0,IFERROR(HLOOKUP(E4580,'Codigos Servicios'!$A$4:$A$49,1,1),"SI"),"")</f>
        <v/>
      </c>
    </row>
    <row r="4581" spans="1:11" x14ac:dyDescent="0.25">
      <c r="A4581" s="11" t="str">
        <f t="shared" si="366"/>
        <v/>
      </c>
      <c r="B4581" s="16" t="str">
        <f t="shared" si="367"/>
        <v/>
      </c>
      <c r="C4581" s="11" t="str">
        <f t="shared" si="368"/>
        <v/>
      </c>
      <c r="D4581" s="11" t="str">
        <f t="shared" si="369"/>
        <v/>
      </c>
      <c r="J4581" s="21" t="str">
        <f t="shared" si="365"/>
        <v/>
      </c>
      <c r="K4581" s="24" t="str">
        <f>IF(LEN(E4581)&gt;0,IFERROR(HLOOKUP(E4581,'Codigos Servicios'!$A$4:$A$49,1,1),"SI"),"")</f>
        <v/>
      </c>
    </row>
    <row r="4582" spans="1:11" x14ac:dyDescent="0.25">
      <c r="A4582" s="11" t="str">
        <f t="shared" si="366"/>
        <v/>
      </c>
      <c r="B4582" s="16" t="str">
        <f t="shared" si="367"/>
        <v/>
      </c>
      <c r="C4582" s="11" t="str">
        <f t="shared" si="368"/>
        <v/>
      </c>
      <c r="D4582" s="11" t="str">
        <f t="shared" si="369"/>
        <v/>
      </c>
      <c r="J4582" s="21" t="str">
        <f t="shared" si="365"/>
        <v/>
      </c>
      <c r="K4582" s="24" t="str">
        <f>IF(LEN(E4582)&gt;0,IFERROR(HLOOKUP(E4582,'Codigos Servicios'!$A$4:$A$49,1,1),"SI"),"")</f>
        <v/>
      </c>
    </row>
    <row r="4583" spans="1:11" x14ac:dyDescent="0.25">
      <c r="A4583" s="11" t="str">
        <f t="shared" si="366"/>
        <v/>
      </c>
      <c r="B4583" s="16" t="str">
        <f t="shared" si="367"/>
        <v/>
      </c>
      <c r="C4583" s="11" t="str">
        <f t="shared" si="368"/>
        <v/>
      </c>
      <c r="D4583" s="11" t="str">
        <f t="shared" si="369"/>
        <v/>
      </c>
      <c r="J4583" s="21" t="str">
        <f t="shared" si="365"/>
        <v/>
      </c>
      <c r="K4583" s="24" t="str">
        <f>IF(LEN(E4583)&gt;0,IFERROR(HLOOKUP(E4583,'Codigos Servicios'!$A$4:$A$49,1,1),"SI"),"")</f>
        <v/>
      </c>
    </row>
    <row r="4584" spans="1:11" x14ac:dyDescent="0.25">
      <c r="A4584" s="11" t="str">
        <f t="shared" si="366"/>
        <v/>
      </c>
      <c r="B4584" s="16" t="str">
        <f t="shared" si="367"/>
        <v/>
      </c>
      <c r="C4584" s="11" t="str">
        <f t="shared" si="368"/>
        <v/>
      </c>
      <c r="D4584" s="11" t="str">
        <f t="shared" si="369"/>
        <v/>
      </c>
      <c r="J4584" s="21" t="str">
        <f t="shared" si="365"/>
        <v/>
      </c>
      <c r="K4584" s="24" t="str">
        <f>IF(LEN(E4584)&gt;0,IFERROR(HLOOKUP(E4584,'Codigos Servicios'!$A$4:$A$49,1,1),"SI"),"")</f>
        <v/>
      </c>
    </row>
    <row r="4585" spans="1:11" x14ac:dyDescent="0.25">
      <c r="A4585" s="11" t="str">
        <f t="shared" si="366"/>
        <v/>
      </c>
      <c r="B4585" s="16" t="str">
        <f t="shared" si="367"/>
        <v/>
      </c>
      <c r="C4585" s="11" t="str">
        <f t="shared" si="368"/>
        <v/>
      </c>
      <c r="D4585" s="11" t="str">
        <f t="shared" si="369"/>
        <v/>
      </c>
      <c r="J4585" s="21" t="str">
        <f t="shared" si="365"/>
        <v/>
      </c>
      <c r="K4585" s="24" t="str">
        <f>IF(LEN(E4585)&gt;0,IFERROR(HLOOKUP(E4585,'Codigos Servicios'!$A$4:$A$49,1,1),"SI"),"")</f>
        <v/>
      </c>
    </row>
    <row r="4586" spans="1:11" x14ac:dyDescent="0.25">
      <c r="A4586" s="11" t="str">
        <f t="shared" si="366"/>
        <v/>
      </c>
      <c r="B4586" s="16" t="str">
        <f t="shared" si="367"/>
        <v/>
      </c>
      <c r="C4586" s="11" t="str">
        <f t="shared" si="368"/>
        <v/>
      </c>
      <c r="D4586" s="11" t="str">
        <f t="shared" si="369"/>
        <v/>
      </c>
      <c r="J4586" s="21" t="str">
        <f t="shared" si="365"/>
        <v/>
      </c>
      <c r="K4586" s="24" t="str">
        <f>IF(LEN(E4586)&gt;0,IFERROR(HLOOKUP(E4586,'Codigos Servicios'!$A$4:$A$49,1,1),"SI"),"")</f>
        <v/>
      </c>
    </row>
    <row r="4587" spans="1:11" x14ac:dyDescent="0.25">
      <c r="A4587" s="11" t="str">
        <f t="shared" si="366"/>
        <v/>
      </c>
      <c r="B4587" s="16" t="str">
        <f t="shared" si="367"/>
        <v/>
      </c>
      <c r="C4587" s="11" t="str">
        <f t="shared" si="368"/>
        <v/>
      </c>
      <c r="D4587" s="11" t="str">
        <f t="shared" si="369"/>
        <v/>
      </c>
      <c r="J4587" s="21" t="str">
        <f t="shared" si="365"/>
        <v/>
      </c>
      <c r="K4587" s="24" t="str">
        <f>IF(LEN(E4587)&gt;0,IFERROR(HLOOKUP(E4587,'Codigos Servicios'!$A$4:$A$49,1,1),"SI"),"")</f>
        <v/>
      </c>
    </row>
    <row r="4588" spans="1:11" x14ac:dyDescent="0.25">
      <c r="A4588" s="11" t="str">
        <f t="shared" si="366"/>
        <v/>
      </c>
      <c r="B4588" s="16" t="str">
        <f t="shared" si="367"/>
        <v/>
      </c>
      <c r="C4588" s="11" t="str">
        <f t="shared" si="368"/>
        <v/>
      </c>
      <c r="D4588" s="11" t="str">
        <f t="shared" si="369"/>
        <v/>
      </c>
      <c r="J4588" s="21" t="str">
        <f t="shared" si="365"/>
        <v/>
      </c>
      <c r="K4588" s="24" t="str">
        <f>IF(LEN(E4588)&gt;0,IFERROR(HLOOKUP(E4588,'Codigos Servicios'!$A$4:$A$49,1,1),"SI"),"")</f>
        <v/>
      </c>
    </row>
    <row r="4589" spans="1:11" x14ac:dyDescent="0.25">
      <c r="A4589" s="11" t="str">
        <f t="shared" si="366"/>
        <v/>
      </c>
      <c r="B4589" s="16" t="str">
        <f t="shared" si="367"/>
        <v/>
      </c>
      <c r="C4589" s="11" t="str">
        <f t="shared" si="368"/>
        <v/>
      </c>
      <c r="D4589" s="11" t="str">
        <f t="shared" si="369"/>
        <v/>
      </c>
      <c r="J4589" s="21" t="str">
        <f t="shared" si="365"/>
        <v/>
      </c>
      <c r="K4589" s="24" t="str">
        <f>IF(LEN(E4589)&gt;0,IFERROR(HLOOKUP(E4589,'Codigos Servicios'!$A$4:$A$49,1,1),"SI"),"")</f>
        <v/>
      </c>
    </row>
    <row r="4590" spans="1:11" x14ac:dyDescent="0.25">
      <c r="A4590" s="11" t="str">
        <f t="shared" si="366"/>
        <v/>
      </c>
      <c r="B4590" s="16" t="str">
        <f t="shared" si="367"/>
        <v/>
      </c>
      <c r="C4590" s="11" t="str">
        <f t="shared" si="368"/>
        <v/>
      </c>
      <c r="D4590" s="11" t="str">
        <f t="shared" si="369"/>
        <v/>
      </c>
      <c r="J4590" s="21" t="str">
        <f t="shared" si="365"/>
        <v/>
      </c>
      <c r="K4590" s="24" t="str">
        <f>IF(LEN(E4590)&gt;0,IFERROR(HLOOKUP(E4590,'Codigos Servicios'!$A$4:$A$49,1,1),"SI"),"")</f>
        <v/>
      </c>
    </row>
    <row r="4591" spans="1:11" x14ac:dyDescent="0.25">
      <c r="A4591" s="11" t="str">
        <f t="shared" si="366"/>
        <v/>
      </c>
      <c r="B4591" s="16" t="str">
        <f t="shared" si="367"/>
        <v/>
      </c>
      <c r="C4591" s="11" t="str">
        <f t="shared" si="368"/>
        <v/>
      </c>
      <c r="D4591" s="11" t="str">
        <f t="shared" si="369"/>
        <v/>
      </c>
      <c r="J4591" s="21" t="str">
        <f t="shared" si="365"/>
        <v/>
      </c>
      <c r="K4591" s="24" t="str">
        <f>IF(LEN(E4591)&gt;0,IFERROR(HLOOKUP(E4591,'Codigos Servicios'!$A$4:$A$49,1,1),"SI"),"")</f>
        <v/>
      </c>
    </row>
    <row r="4592" spans="1:11" x14ac:dyDescent="0.25">
      <c r="A4592" s="11" t="str">
        <f t="shared" si="366"/>
        <v/>
      </c>
      <c r="B4592" s="16" t="str">
        <f t="shared" si="367"/>
        <v/>
      </c>
      <c r="C4592" s="11" t="str">
        <f t="shared" si="368"/>
        <v/>
      </c>
      <c r="D4592" s="11" t="str">
        <f t="shared" si="369"/>
        <v/>
      </c>
      <c r="J4592" s="21" t="str">
        <f t="shared" si="365"/>
        <v/>
      </c>
      <c r="K4592" s="24" t="str">
        <f>IF(LEN(E4592)&gt;0,IFERROR(HLOOKUP(E4592,'Codigos Servicios'!$A$4:$A$49,1,1),"SI"),"")</f>
        <v/>
      </c>
    </row>
    <row r="4593" spans="1:11" x14ac:dyDescent="0.25">
      <c r="A4593" s="11" t="str">
        <f t="shared" si="366"/>
        <v/>
      </c>
      <c r="B4593" s="16" t="str">
        <f t="shared" si="367"/>
        <v/>
      </c>
      <c r="C4593" s="11" t="str">
        <f t="shared" si="368"/>
        <v/>
      </c>
      <c r="D4593" s="11" t="str">
        <f t="shared" si="369"/>
        <v/>
      </c>
      <c r="J4593" s="21" t="str">
        <f t="shared" si="365"/>
        <v/>
      </c>
      <c r="K4593" s="24" t="str">
        <f>IF(LEN(E4593)&gt;0,IFERROR(HLOOKUP(E4593,'Codigos Servicios'!$A$4:$A$49,1,1),"SI"),"")</f>
        <v/>
      </c>
    </row>
    <row r="4594" spans="1:11" x14ac:dyDescent="0.25">
      <c r="A4594" s="11" t="str">
        <f t="shared" si="366"/>
        <v/>
      </c>
      <c r="B4594" s="16" t="str">
        <f t="shared" si="367"/>
        <v/>
      </c>
      <c r="C4594" s="11" t="str">
        <f t="shared" si="368"/>
        <v/>
      </c>
      <c r="D4594" s="11" t="str">
        <f t="shared" si="369"/>
        <v/>
      </c>
      <c r="J4594" s="21" t="str">
        <f t="shared" si="365"/>
        <v/>
      </c>
      <c r="K4594" s="24" t="str">
        <f>IF(LEN(E4594)&gt;0,IFERROR(HLOOKUP(E4594,'Codigos Servicios'!$A$4:$A$49,1,1),"SI"),"")</f>
        <v/>
      </c>
    </row>
    <row r="4595" spans="1:11" x14ac:dyDescent="0.25">
      <c r="A4595" s="11" t="str">
        <f t="shared" si="366"/>
        <v/>
      </c>
      <c r="B4595" s="16" t="str">
        <f t="shared" si="367"/>
        <v/>
      </c>
      <c r="C4595" s="11" t="str">
        <f t="shared" si="368"/>
        <v/>
      </c>
      <c r="D4595" s="11" t="str">
        <f t="shared" si="369"/>
        <v/>
      </c>
      <c r="J4595" s="21" t="str">
        <f t="shared" si="365"/>
        <v/>
      </c>
      <c r="K4595" s="24" t="str">
        <f>IF(LEN(E4595)&gt;0,IFERROR(HLOOKUP(E4595,'Codigos Servicios'!$A$4:$A$49,1,1),"SI"),"")</f>
        <v/>
      </c>
    </row>
    <row r="4596" spans="1:11" x14ac:dyDescent="0.25">
      <c r="A4596" s="11" t="str">
        <f t="shared" si="366"/>
        <v/>
      </c>
      <c r="B4596" s="16" t="str">
        <f t="shared" si="367"/>
        <v/>
      </c>
      <c r="C4596" s="11" t="str">
        <f t="shared" si="368"/>
        <v/>
      </c>
      <c r="D4596" s="11" t="str">
        <f t="shared" si="369"/>
        <v/>
      </c>
      <c r="J4596" s="21" t="str">
        <f t="shared" si="365"/>
        <v/>
      </c>
      <c r="K4596" s="24" t="str">
        <f>IF(LEN(E4596)&gt;0,IFERROR(HLOOKUP(E4596,'Codigos Servicios'!$A$4:$A$49,1,1),"SI"),"")</f>
        <v/>
      </c>
    </row>
    <row r="4597" spans="1:11" x14ac:dyDescent="0.25">
      <c r="A4597" s="11" t="str">
        <f t="shared" si="366"/>
        <v/>
      </c>
      <c r="B4597" s="16" t="str">
        <f t="shared" si="367"/>
        <v/>
      </c>
      <c r="C4597" s="11" t="str">
        <f t="shared" si="368"/>
        <v/>
      </c>
      <c r="D4597" s="11" t="str">
        <f t="shared" si="369"/>
        <v/>
      </c>
      <c r="J4597" s="21" t="str">
        <f t="shared" si="365"/>
        <v/>
      </c>
      <c r="K4597" s="24" t="str">
        <f>IF(LEN(E4597)&gt;0,IFERROR(HLOOKUP(E4597,'Codigos Servicios'!$A$4:$A$49,1,1),"SI"),"")</f>
        <v/>
      </c>
    </row>
    <row r="4598" spans="1:11" x14ac:dyDescent="0.25">
      <c r="A4598" s="11" t="str">
        <f t="shared" si="366"/>
        <v/>
      </c>
      <c r="B4598" s="16" t="str">
        <f t="shared" si="367"/>
        <v/>
      </c>
      <c r="C4598" s="11" t="str">
        <f t="shared" si="368"/>
        <v/>
      </c>
      <c r="D4598" s="11" t="str">
        <f t="shared" si="369"/>
        <v/>
      </c>
      <c r="J4598" s="21" t="str">
        <f t="shared" si="365"/>
        <v/>
      </c>
      <c r="K4598" s="24" t="str">
        <f>IF(LEN(E4598)&gt;0,IFERROR(HLOOKUP(E4598,'Codigos Servicios'!$A$4:$A$49,1,1),"SI"),"")</f>
        <v/>
      </c>
    </row>
    <row r="4599" spans="1:11" x14ac:dyDescent="0.25">
      <c r="A4599" s="11" t="str">
        <f t="shared" si="366"/>
        <v/>
      </c>
      <c r="B4599" s="16" t="str">
        <f t="shared" si="367"/>
        <v/>
      </c>
      <c r="C4599" s="11" t="str">
        <f t="shared" si="368"/>
        <v/>
      </c>
      <c r="D4599" s="11" t="str">
        <f t="shared" si="369"/>
        <v/>
      </c>
      <c r="J4599" s="21" t="str">
        <f t="shared" si="365"/>
        <v/>
      </c>
      <c r="K4599" s="24" t="str">
        <f>IF(LEN(E4599)&gt;0,IFERROR(HLOOKUP(E4599,'Codigos Servicios'!$A$4:$A$49,1,1),"SI"),"")</f>
        <v/>
      </c>
    </row>
    <row r="4600" spans="1:11" x14ac:dyDescent="0.25">
      <c r="A4600" s="11" t="str">
        <f t="shared" si="366"/>
        <v/>
      </c>
      <c r="B4600" s="16" t="str">
        <f t="shared" si="367"/>
        <v/>
      </c>
      <c r="C4600" s="11" t="str">
        <f t="shared" si="368"/>
        <v/>
      </c>
      <c r="D4600" s="11" t="str">
        <f t="shared" si="369"/>
        <v/>
      </c>
      <c r="J4600" s="21" t="str">
        <f t="shared" si="365"/>
        <v/>
      </c>
      <c r="K4600" s="24" t="str">
        <f>IF(LEN(E4600)&gt;0,IFERROR(HLOOKUP(E4600,'Codigos Servicios'!$A$4:$A$49,1,1),"SI"),"")</f>
        <v/>
      </c>
    </row>
    <row r="4601" spans="1:11" x14ac:dyDescent="0.25">
      <c r="A4601" s="11" t="str">
        <f t="shared" si="366"/>
        <v/>
      </c>
      <c r="B4601" s="16" t="str">
        <f t="shared" si="367"/>
        <v/>
      </c>
      <c r="C4601" s="11" t="str">
        <f t="shared" si="368"/>
        <v/>
      </c>
      <c r="D4601" s="11" t="str">
        <f t="shared" si="369"/>
        <v/>
      </c>
      <c r="J4601" s="21" t="str">
        <f t="shared" si="365"/>
        <v/>
      </c>
      <c r="K4601" s="24" t="str">
        <f>IF(LEN(E4601)&gt;0,IFERROR(HLOOKUP(E4601,'Codigos Servicios'!$A$4:$A$49,1,1),"SI"),"")</f>
        <v/>
      </c>
    </row>
    <row r="4602" spans="1:11" x14ac:dyDescent="0.25">
      <c r="A4602" s="11" t="str">
        <f t="shared" si="366"/>
        <v/>
      </c>
      <c r="B4602" s="16" t="str">
        <f t="shared" si="367"/>
        <v/>
      </c>
      <c r="C4602" s="11" t="str">
        <f t="shared" si="368"/>
        <v/>
      </c>
      <c r="D4602" s="11" t="str">
        <f t="shared" si="369"/>
        <v/>
      </c>
      <c r="J4602" s="21" t="str">
        <f t="shared" si="365"/>
        <v/>
      </c>
      <c r="K4602" s="24" t="str">
        <f>IF(LEN(E4602)&gt;0,IFERROR(HLOOKUP(E4602,'Codigos Servicios'!$A$4:$A$49,1,1),"SI"),"")</f>
        <v/>
      </c>
    </row>
    <row r="4603" spans="1:11" x14ac:dyDescent="0.25">
      <c r="A4603" s="11" t="str">
        <f t="shared" si="366"/>
        <v/>
      </c>
      <c r="B4603" s="16" t="str">
        <f t="shared" si="367"/>
        <v/>
      </c>
      <c r="C4603" s="11" t="str">
        <f t="shared" si="368"/>
        <v/>
      </c>
      <c r="D4603" s="11" t="str">
        <f t="shared" si="369"/>
        <v/>
      </c>
      <c r="J4603" s="21" t="str">
        <f t="shared" si="365"/>
        <v/>
      </c>
      <c r="K4603" s="24" t="str">
        <f>IF(LEN(E4603)&gt;0,IFERROR(HLOOKUP(E4603,'Codigos Servicios'!$A$4:$A$49,1,1),"SI"),"")</f>
        <v/>
      </c>
    </row>
    <row r="4604" spans="1:11" x14ac:dyDescent="0.25">
      <c r="A4604" s="11" t="str">
        <f t="shared" si="366"/>
        <v/>
      </c>
      <c r="B4604" s="16" t="str">
        <f t="shared" si="367"/>
        <v/>
      </c>
      <c r="C4604" s="11" t="str">
        <f t="shared" si="368"/>
        <v/>
      </c>
      <c r="D4604" s="11" t="str">
        <f t="shared" si="369"/>
        <v/>
      </c>
      <c r="J4604" s="21" t="str">
        <f t="shared" si="365"/>
        <v/>
      </c>
      <c r="K4604" s="24" t="str">
        <f>IF(LEN(E4604)&gt;0,IFERROR(HLOOKUP(E4604,'Codigos Servicios'!$A$4:$A$49,1,1),"SI"),"")</f>
        <v/>
      </c>
    </row>
    <row r="4605" spans="1:11" x14ac:dyDescent="0.25">
      <c r="A4605" s="11" t="str">
        <f t="shared" si="366"/>
        <v/>
      </c>
      <c r="B4605" s="16" t="str">
        <f t="shared" si="367"/>
        <v/>
      </c>
      <c r="C4605" s="11" t="str">
        <f t="shared" si="368"/>
        <v/>
      </c>
      <c r="D4605" s="11" t="str">
        <f t="shared" si="369"/>
        <v/>
      </c>
      <c r="J4605" s="21" t="str">
        <f t="shared" si="365"/>
        <v/>
      </c>
      <c r="K4605" s="24" t="str">
        <f>IF(LEN(E4605)&gt;0,IFERROR(HLOOKUP(E4605,'Codigos Servicios'!$A$4:$A$49,1,1),"SI"),"")</f>
        <v/>
      </c>
    </row>
    <row r="4606" spans="1:11" x14ac:dyDescent="0.25">
      <c r="A4606" s="11" t="str">
        <f t="shared" si="366"/>
        <v/>
      </c>
      <c r="B4606" s="16" t="str">
        <f t="shared" si="367"/>
        <v/>
      </c>
      <c r="C4606" s="11" t="str">
        <f t="shared" si="368"/>
        <v/>
      </c>
      <c r="D4606" s="11" t="str">
        <f t="shared" si="369"/>
        <v/>
      </c>
      <c r="J4606" s="21" t="str">
        <f t="shared" si="365"/>
        <v/>
      </c>
      <c r="K4606" s="24" t="str">
        <f>IF(LEN(E4606)&gt;0,IFERROR(HLOOKUP(E4606,'Codigos Servicios'!$A$4:$A$49,1,1),"SI"),"")</f>
        <v/>
      </c>
    </row>
    <row r="4607" spans="1:11" x14ac:dyDescent="0.25">
      <c r="A4607" s="11" t="str">
        <f t="shared" si="366"/>
        <v/>
      </c>
      <c r="B4607" s="16" t="str">
        <f t="shared" si="367"/>
        <v/>
      </c>
      <c r="C4607" s="11" t="str">
        <f t="shared" si="368"/>
        <v/>
      </c>
      <c r="D4607" s="11" t="str">
        <f t="shared" si="369"/>
        <v/>
      </c>
      <c r="J4607" s="21" t="str">
        <f t="shared" si="365"/>
        <v/>
      </c>
      <c r="K4607" s="24" t="str">
        <f>IF(LEN(E4607)&gt;0,IFERROR(HLOOKUP(E4607,'Codigos Servicios'!$A$4:$A$49,1,1),"SI"),"")</f>
        <v/>
      </c>
    </row>
    <row r="4608" spans="1:11" x14ac:dyDescent="0.25">
      <c r="A4608" s="11" t="str">
        <f t="shared" si="366"/>
        <v/>
      </c>
      <c r="B4608" s="16" t="str">
        <f t="shared" si="367"/>
        <v/>
      </c>
      <c r="C4608" s="11" t="str">
        <f t="shared" si="368"/>
        <v/>
      </c>
      <c r="D4608" s="11" t="str">
        <f t="shared" si="369"/>
        <v/>
      </c>
      <c r="J4608" s="21" t="str">
        <f t="shared" si="365"/>
        <v/>
      </c>
      <c r="K4608" s="24" t="str">
        <f>IF(LEN(E4608)&gt;0,IFERROR(HLOOKUP(E4608,'Codigos Servicios'!$A$4:$A$49,1,1),"SI"),"")</f>
        <v/>
      </c>
    </row>
    <row r="4609" spans="1:11" x14ac:dyDescent="0.25">
      <c r="A4609" s="11" t="str">
        <f t="shared" si="366"/>
        <v/>
      </c>
      <c r="B4609" s="16" t="str">
        <f t="shared" si="367"/>
        <v/>
      </c>
      <c r="C4609" s="11" t="str">
        <f t="shared" si="368"/>
        <v/>
      </c>
      <c r="D4609" s="11" t="str">
        <f t="shared" si="369"/>
        <v/>
      </c>
      <c r="J4609" s="21" t="str">
        <f t="shared" si="365"/>
        <v/>
      </c>
      <c r="K4609" s="24" t="str">
        <f>IF(LEN(E4609)&gt;0,IFERROR(HLOOKUP(E4609,'Codigos Servicios'!$A$4:$A$49,1,1),"SI"),"")</f>
        <v/>
      </c>
    </row>
    <row r="4610" spans="1:11" x14ac:dyDescent="0.25">
      <c r="A4610" s="11" t="str">
        <f t="shared" si="366"/>
        <v/>
      </c>
      <c r="B4610" s="16" t="str">
        <f t="shared" si="367"/>
        <v/>
      </c>
      <c r="C4610" s="11" t="str">
        <f t="shared" si="368"/>
        <v/>
      </c>
      <c r="D4610" s="11" t="str">
        <f t="shared" si="369"/>
        <v/>
      </c>
      <c r="J4610" s="21" t="str">
        <f t="shared" si="365"/>
        <v/>
      </c>
      <c r="K4610" s="24" t="str">
        <f>IF(LEN(E4610)&gt;0,IFERROR(HLOOKUP(E4610,'Codigos Servicios'!$A$4:$A$49,1,1),"SI"),"")</f>
        <v/>
      </c>
    </row>
    <row r="4611" spans="1:11" x14ac:dyDescent="0.25">
      <c r="A4611" s="11" t="str">
        <f t="shared" si="366"/>
        <v/>
      </c>
      <c r="B4611" s="16" t="str">
        <f t="shared" si="367"/>
        <v/>
      </c>
      <c r="C4611" s="11" t="str">
        <f t="shared" si="368"/>
        <v/>
      </c>
      <c r="D4611" s="11" t="str">
        <f t="shared" si="369"/>
        <v/>
      </c>
      <c r="J4611" s="21" t="str">
        <f t="shared" si="365"/>
        <v/>
      </c>
      <c r="K4611" s="24" t="str">
        <f>IF(LEN(E4611)&gt;0,IFERROR(HLOOKUP(E4611,'Codigos Servicios'!$A$4:$A$49,1,1),"SI"),"")</f>
        <v/>
      </c>
    </row>
    <row r="4612" spans="1:11" x14ac:dyDescent="0.25">
      <c r="A4612" s="11" t="str">
        <f t="shared" si="366"/>
        <v/>
      </c>
      <c r="B4612" s="16" t="str">
        <f t="shared" si="367"/>
        <v/>
      </c>
      <c r="C4612" s="11" t="str">
        <f t="shared" si="368"/>
        <v/>
      </c>
      <c r="D4612" s="11" t="str">
        <f t="shared" si="369"/>
        <v/>
      </c>
      <c r="J4612" s="21" t="str">
        <f t="shared" si="365"/>
        <v/>
      </c>
      <c r="K4612" s="24" t="str">
        <f>IF(LEN(E4612)&gt;0,IFERROR(HLOOKUP(E4612,'Codigos Servicios'!$A$4:$A$49,1,1),"SI"),"")</f>
        <v/>
      </c>
    </row>
    <row r="4613" spans="1:11" x14ac:dyDescent="0.25">
      <c r="A4613" s="11" t="str">
        <f t="shared" si="366"/>
        <v/>
      </c>
      <c r="B4613" s="16" t="str">
        <f t="shared" si="367"/>
        <v/>
      </c>
      <c r="C4613" s="11" t="str">
        <f t="shared" si="368"/>
        <v/>
      </c>
      <c r="D4613" s="11" t="str">
        <f t="shared" si="369"/>
        <v/>
      </c>
      <c r="J4613" s="21" t="str">
        <f t="shared" si="365"/>
        <v/>
      </c>
      <c r="K4613" s="24" t="str">
        <f>IF(LEN(E4613)&gt;0,IFERROR(HLOOKUP(E4613,'Codigos Servicios'!$A$4:$A$49,1,1),"SI"),"")</f>
        <v/>
      </c>
    </row>
    <row r="4614" spans="1:11" x14ac:dyDescent="0.25">
      <c r="A4614" s="11" t="str">
        <f t="shared" si="366"/>
        <v/>
      </c>
      <c r="B4614" s="16" t="str">
        <f t="shared" si="367"/>
        <v/>
      </c>
      <c r="C4614" s="11" t="str">
        <f t="shared" si="368"/>
        <v/>
      </c>
      <c r="D4614" s="11" t="str">
        <f t="shared" si="369"/>
        <v/>
      </c>
      <c r="J4614" s="21" t="str">
        <f t="shared" si="365"/>
        <v/>
      </c>
      <c r="K4614" s="24" t="str">
        <f>IF(LEN(E4614)&gt;0,IFERROR(HLOOKUP(E4614,'Codigos Servicios'!$A$4:$A$49,1,1),"SI"),"")</f>
        <v/>
      </c>
    </row>
    <row r="4615" spans="1:11" x14ac:dyDescent="0.25">
      <c r="A4615" s="11" t="str">
        <f t="shared" si="366"/>
        <v/>
      </c>
      <c r="B4615" s="16" t="str">
        <f t="shared" si="367"/>
        <v/>
      </c>
      <c r="C4615" s="11" t="str">
        <f t="shared" si="368"/>
        <v/>
      </c>
      <c r="D4615" s="11" t="str">
        <f t="shared" si="369"/>
        <v/>
      </c>
      <c r="J4615" s="21" t="str">
        <f t="shared" si="365"/>
        <v/>
      </c>
      <c r="K4615" s="24" t="str">
        <f>IF(LEN(E4615)&gt;0,IFERROR(HLOOKUP(E4615,'Codigos Servicios'!$A$4:$A$49,1,1),"SI"),"")</f>
        <v/>
      </c>
    </row>
    <row r="4616" spans="1:11" x14ac:dyDescent="0.25">
      <c r="A4616" s="11" t="str">
        <f t="shared" si="366"/>
        <v/>
      </c>
      <c r="B4616" s="16" t="str">
        <f t="shared" si="367"/>
        <v/>
      </c>
      <c r="C4616" s="11" t="str">
        <f t="shared" si="368"/>
        <v/>
      </c>
      <c r="D4616" s="11" t="str">
        <f t="shared" si="369"/>
        <v/>
      </c>
      <c r="J4616" s="21" t="str">
        <f t="shared" ref="J4616:J4679" si="370">IF(LEN(E4616)&gt;0,IF(LEN(F4616)&gt;0,IF(LEN(C4616)&gt;1,IF(ISBLANK($H$5),"Error: No ha ingresado el Mes",IF(ISBLANK($I$5),"Error: No ha ingresado el Año",IF(K4616="SI","Error Codigo de Servicio Invalido",""))),"Error: No ha ingresado empresa"),""),"")</f>
        <v/>
      </c>
      <c r="K4616" s="24" t="str">
        <f>IF(LEN(E4616)&gt;0,IFERROR(HLOOKUP(E4616,'Codigos Servicios'!$A$4:$A$49,1,1),"SI"),"")</f>
        <v/>
      </c>
    </row>
    <row r="4617" spans="1:11" x14ac:dyDescent="0.25">
      <c r="A4617" s="11" t="str">
        <f t="shared" ref="A4617:A4680" si="371">IF(LEN(E4617)&gt;0,"TL","")</f>
        <v/>
      </c>
      <c r="B4617" s="16" t="str">
        <f t="shared" ref="B4617:B4680" si="372">IF(LEN(E4617)&gt;0,B4616+1,"")</f>
        <v/>
      </c>
      <c r="C4617" s="11" t="str">
        <f t="shared" ref="C4617:C4680" si="373">IF(LEN(E4617)&gt;0,$F$5,"")</f>
        <v/>
      </c>
      <c r="D4617" s="11" t="str">
        <f t="shared" ref="D4617:D4680" si="374">IF(LEN(E4617)&gt;0,$J$5,"")</f>
        <v/>
      </c>
      <c r="J4617" s="21" t="str">
        <f t="shared" si="370"/>
        <v/>
      </c>
      <c r="K4617" s="24" t="str">
        <f>IF(LEN(E4617)&gt;0,IFERROR(HLOOKUP(E4617,'Codigos Servicios'!$A$4:$A$49,1,1),"SI"),"")</f>
        <v/>
      </c>
    </row>
    <row r="4618" spans="1:11" x14ac:dyDescent="0.25">
      <c r="A4618" s="11" t="str">
        <f t="shared" si="371"/>
        <v/>
      </c>
      <c r="B4618" s="16" t="str">
        <f t="shared" si="372"/>
        <v/>
      </c>
      <c r="C4618" s="11" t="str">
        <f t="shared" si="373"/>
        <v/>
      </c>
      <c r="D4618" s="11" t="str">
        <f t="shared" si="374"/>
        <v/>
      </c>
      <c r="J4618" s="21" t="str">
        <f t="shared" si="370"/>
        <v/>
      </c>
      <c r="K4618" s="24" t="str">
        <f>IF(LEN(E4618)&gt;0,IFERROR(HLOOKUP(E4618,'Codigos Servicios'!$A$4:$A$49,1,1),"SI"),"")</f>
        <v/>
      </c>
    </row>
    <row r="4619" spans="1:11" x14ac:dyDescent="0.25">
      <c r="A4619" s="11" t="str">
        <f t="shared" si="371"/>
        <v/>
      </c>
      <c r="B4619" s="16" t="str">
        <f t="shared" si="372"/>
        <v/>
      </c>
      <c r="C4619" s="11" t="str">
        <f t="shared" si="373"/>
        <v/>
      </c>
      <c r="D4619" s="11" t="str">
        <f t="shared" si="374"/>
        <v/>
      </c>
      <c r="J4619" s="21" t="str">
        <f t="shared" si="370"/>
        <v/>
      </c>
      <c r="K4619" s="24" t="str">
        <f>IF(LEN(E4619)&gt;0,IFERROR(HLOOKUP(E4619,'Codigos Servicios'!$A$4:$A$49,1,1),"SI"),"")</f>
        <v/>
      </c>
    </row>
    <row r="4620" spans="1:11" x14ac:dyDescent="0.25">
      <c r="A4620" s="11" t="str">
        <f t="shared" si="371"/>
        <v/>
      </c>
      <c r="B4620" s="16" t="str">
        <f t="shared" si="372"/>
        <v/>
      </c>
      <c r="C4620" s="11" t="str">
        <f t="shared" si="373"/>
        <v/>
      </c>
      <c r="D4620" s="11" t="str">
        <f t="shared" si="374"/>
        <v/>
      </c>
      <c r="J4620" s="21" t="str">
        <f t="shared" si="370"/>
        <v/>
      </c>
      <c r="K4620" s="24" t="str">
        <f>IF(LEN(E4620)&gt;0,IFERROR(HLOOKUP(E4620,'Codigos Servicios'!$A$4:$A$49,1,1),"SI"),"")</f>
        <v/>
      </c>
    </row>
    <row r="4621" spans="1:11" x14ac:dyDescent="0.25">
      <c r="A4621" s="11" t="str">
        <f t="shared" si="371"/>
        <v/>
      </c>
      <c r="B4621" s="16" t="str">
        <f t="shared" si="372"/>
        <v/>
      </c>
      <c r="C4621" s="11" t="str">
        <f t="shared" si="373"/>
        <v/>
      </c>
      <c r="D4621" s="11" t="str">
        <f t="shared" si="374"/>
        <v/>
      </c>
      <c r="J4621" s="21" t="str">
        <f t="shared" si="370"/>
        <v/>
      </c>
      <c r="K4621" s="24" t="str">
        <f>IF(LEN(E4621)&gt;0,IFERROR(HLOOKUP(E4621,'Codigos Servicios'!$A$4:$A$49,1,1),"SI"),"")</f>
        <v/>
      </c>
    </row>
    <row r="4622" spans="1:11" x14ac:dyDescent="0.25">
      <c r="A4622" s="11" t="str">
        <f t="shared" si="371"/>
        <v/>
      </c>
      <c r="B4622" s="16" t="str">
        <f t="shared" si="372"/>
        <v/>
      </c>
      <c r="C4622" s="11" t="str">
        <f t="shared" si="373"/>
        <v/>
      </c>
      <c r="D4622" s="11" t="str">
        <f t="shared" si="374"/>
        <v/>
      </c>
      <c r="J4622" s="21" t="str">
        <f t="shared" si="370"/>
        <v/>
      </c>
      <c r="K4622" s="24" t="str">
        <f>IF(LEN(E4622)&gt;0,IFERROR(HLOOKUP(E4622,'Codigos Servicios'!$A$4:$A$49,1,1),"SI"),"")</f>
        <v/>
      </c>
    </row>
    <row r="4623" spans="1:11" x14ac:dyDescent="0.25">
      <c r="A4623" s="11" t="str">
        <f t="shared" si="371"/>
        <v/>
      </c>
      <c r="B4623" s="16" t="str">
        <f t="shared" si="372"/>
        <v/>
      </c>
      <c r="C4623" s="11" t="str">
        <f t="shared" si="373"/>
        <v/>
      </c>
      <c r="D4623" s="11" t="str">
        <f t="shared" si="374"/>
        <v/>
      </c>
      <c r="J4623" s="21" t="str">
        <f t="shared" si="370"/>
        <v/>
      </c>
      <c r="K4623" s="24" t="str">
        <f>IF(LEN(E4623)&gt;0,IFERROR(HLOOKUP(E4623,'Codigos Servicios'!$A$4:$A$49,1,1),"SI"),"")</f>
        <v/>
      </c>
    </row>
    <row r="4624" spans="1:11" x14ac:dyDescent="0.25">
      <c r="A4624" s="11" t="str">
        <f t="shared" si="371"/>
        <v/>
      </c>
      <c r="B4624" s="16" t="str">
        <f t="shared" si="372"/>
        <v/>
      </c>
      <c r="C4624" s="11" t="str">
        <f t="shared" si="373"/>
        <v/>
      </c>
      <c r="D4624" s="11" t="str">
        <f t="shared" si="374"/>
        <v/>
      </c>
      <c r="J4624" s="21" t="str">
        <f t="shared" si="370"/>
        <v/>
      </c>
      <c r="K4624" s="24" t="str">
        <f>IF(LEN(E4624)&gt;0,IFERROR(HLOOKUP(E4624,'Codigos Servicios'!$A$4:$A$49,1,1),"SI"),"")</f>
        <v/>
      </c>
    </row>
    <row r="4625" spans="1:11" x14ac:dyDescent="0.25">
      <c r="A4625" s="11" t="str">
        <f t="shared" si="371"/>
        <v/>
      </c>
      <c r="B4625" s="16" t="str">
        <f t="shared" si="372"/>
        <v/>
      </c>
      <c r="C4625" s="11" t="str">
        <f t="shared" si="373"/>
        <v/>
      </c>
      <c r="D4625" s="11" t="str">
        <f t="shared" si="374"/>
        <v/>
      </c>
      <c r="J4625" s="21" t="str">
        <f t="shared" si="370"/>
        <v/>
      </c>
      <c r="K4625" s="24" t="str">
        <f>IF(LEN(E4625)&gt;0,IFERROR(HLOOKUP(E4625,'Codigos Servicios'!$A$4:$A$49,1,1),"SI"),"")</f>
        <v/>
      </c>
    </row>
    <row r="4626" spans="1:11" x14ac:dyDescent="0.25">
      <c r="A4626" s="11" t="str">
        <f t="shared" si="371"/>
        <v/>
      </c>
      <c r="B4626" s="16" t="str">
        <f t="shared" si="372"/>
        <v/>
      </c>
      <c r="C4626" s="11" t="str">
        <f t="shared" si="373"/>
        <v/>
      </c>
      <c r="D4626" s="11" t="str">
        <f t="shared" si="374"/>
        <v/>
      </c>
      <c r="J4626" s="21" t="str">
        <f t="shared" si="370"/>
        <v/>
      </c>
      <c r="K4626" s="24" t="str">
        <f>IF(LEN(E4626)&gt;0,IFERROR(HLOOKUP(E4626,'Codigos Servicios'!$A$4:$A$49,1,1),"SI"),"")</f>
        <v/>
      </c>
    </row>
    <row r="4627" spans="1:11" x14ac:dyDescent="0.25">
      <c r="A4627" s="11" t="str">
        <f t="shared" si="371"/>
        <v/>
      </c>
      <c r="B4627" s="16" t="str">
        <f t="shared" si="372"/>
        <v/>
      </c>
      <c r="C4627" s="11" t="str">
        <f t="shared" si="373"/>
        <v/>
      </c>
      <c r="D4627" s="11" t="str">
        <f t="shared" si="374"/>
        <v/>
      </c>
      <c r="J4627" s="21" t="str">
        <f t="shared" si="370"/>
        <v/>
      </c>
      <c r="K4627" s="24" t="str">
        <f>IF(LEN(E4627)&gt;0,IFERROR(HLOOKUP(E4627,'Codigos Servicios'!$A$4:$A$49,1,1),"SI"),"")</f>
        <v/>
      </c>
    </row>
    <row r="4628" spans="1:11" x14ac:dyDescent="0.25">
      <c r="A4628" s="11" t="str">
        <f t="shared" si="371"/>
        <v/>
      </c>
      <c r="B4628" s="16" t="str">
        <f t="shared" si="372"/>
        <v/>
      </c>
      <c r="C4628" s="11" t="str">
        <f t="shared" si="373"/>
        <v/>
      </c>
      <c r="D4628" s="11" t="str">
        <f t="shared" si="374"/>
        <v/>
      </c>
      <c r="J4628" s="21" t="str">
        <f t="shared" si="370"/>
        <v/>
      </c>
      <c r="K4628" s="24" t="str">
        <f>IF(LEN(E4628)&gt;0,IFERROR(HLOOKUP(E4628,'Codigos Servicios'!$A$4:$A$49,1,1),"SI"),"")</f>
        <v/>
      </c>
    </row>
    <row r="4629" spans="1:11" x14ac:dyDescent="0.25">
      <c r="A4629" s="11" t="str">
        <f t="shared" si="371"/>
        <v/>
      </c>
      <c r="B4629" s="16" t="str">
        <f t="shared" si="372"/>
        <v/>
      </c>
      <c r="C4629" s="11" t="str">
        <f t="shared" si="373"/>
        <v/>
      </c>
      <c r="D4629" s="11" t="str">
        <f t="shared" si="374"/>
        <v/>
      </c>
      <c r="J4629" s="21" t="str">
        <f t="shared" si="370"/>
        <v/>
      </c>
      <c r="K4629" s="24" t="str">
        <f>IF(LEN(E4629)&gt;0,IFERROR(HLOOKUP(E4629,'Codigos Servicios'!$A$4:$A$49,1,1),"SI"),"")</f>
        <v/>
      </c>
    </row>
    <row r="4630" spans="1:11" x14ac:dyDescent="0.25">
      <c r="A4630" s="11" t="str">
        <f t="shared" si="371"/>
        <v/>
      </c>
      <c r="B4630" s="16" t="str">
        <f t="shared" si="372"/>
        <v/>
      </c>
      <c r="C4630" s="11" t="str">
        <f t="shared" si="373"/>
        <v/>
      </c>
      <c r="D4630" s="11" t="str">
        <f t="shared" si="374"/>
        <v/>
      </c>
      <c r="J4630" s="21" t="str">
        <f t="shared" si="370"/>
        <v/>
      </c>
      <c r="K4630" s="24" t="str">
        <f>IF(LEN(E4630)&gt;0,IFERROR(HLOOKUP(E4630,'Codigos Servicios'!$A$4:$A$49,1,1),"SI"),"")</f>
        <v/>
      </c>
    </row>
    <row r="4631" spans="1:11" x14ac:dyDescent="0.25">
      <c r="A4631" s="11" t="str">
        <f t="shared" si="371"/>
        <v/>
      </c>
      <c r="B4631" s="16" t="str">
        <f t="shared" si="372"/>
        <v/>
      </c>
      <c r="C4631" s="11" t="str">
        <f t="shared" si="373"/>
        <v/>
      </c>
      <c r="D4631" s="11" t="str">
        <f t="shared" si="374"/>
        <v/>
      </c>
      <c r="J4631" s="21" t="str">
        <f t="shared" si="370"/>
        <v/>
      </c>
      <c r="K4631" s="24" t="str">
        <f>IF(LEN(E4631)&gt;0,IFERROR(HLOOKUP(E4631,'Codigos Servicios'!$A$4:$A$49,1,1),"SI"),"")</f>
        <v/>
      </c>
    </row>
    <row r="4632" spans="1:11" x14ac:dyDescent="0.25">
      <c r="A4632" s="11" t="str">
        <f t="shared" si="371"/>
        <v/>
      </c>
      <c r="B4632" s="16" t="str">
        <f t="shared" si="372"/>
        <v/>
      </c>
      <c r="C4632" s="11" t="str">
        <f t="shared" si="373"/>
        <v/>
      </c>
      <c r="D4632" s="11" t="str">
        <f t="shared" si="374"/>
        <v/>
      </c>
      <c r="J4632" s="21" t="str">
        <f t="shared" si="370"/>
        <v/>
      </c>
      <c r="K4632" s="24" t="str">
        <f>IF(LEN(E4632)&gt;0,IFERROR(HLOOKUP(E4632,'Codigos Servicios'!$A$4:$A$49,1,1),"SI"),"")</f>
        <v/>
      </c>
    </row>
    <row r="4633" spans="1:11" x14ac:dyDescent="0.25">
      <c r="A4633" s="11" t="str">
        <f t="shared" si="371"/>
        <v/>
      </c>
      <c r="B4633" s="16" t="str">
        <f t="shared" si="372"/>
        <v/>
      </c>
      <c r="C4633" s="11" t="str">
        <f t="shared" si="373"/>
        <v/>
      </c>
      <c r="D4633" s="11" t="str">
        <f t="shared" si="374"/>
        <v/>
      </c>
      <c r="J4633" s="21" t="str">
        <f t="shared" si="370"/>
        <v/>
      </c>
      <c r="K4633" s="24" t="str">
        <f>IF(LEN(E4633)&gt;0,IFERROR(HLOOKUP(E4633,'Codigos Servicios'!$A$4:$A$49,1,1),"SI"),"")</f>
        <v/>
      </c>
    </row>
    <row r="4634" spans="1:11" x14ac:dyDescent="0.25">
      <c r="A4634" s="11" t="str">
        <f t="shared" si="371"/>
        <v/>
      </c>
      <c r="B4634" s="16" t="str">
        <f t="shared" si="372"/>
        <v/>
      </c>
      <c r="C4634" s="11" t="str">
        <f t="shared" si="373"/>
        <v/>
      </c>
      <c r="D4634" s="11" t="str">
        <f t="shared" si="374"/>
        <v/>
      </c>
      <c r="J4634" s="21" t="str">
        <f t="shared" si="370"/>
        <v/>
      </c>
      <c r="K4634" s="24" t="str">
        <f>IF(LEN(E4634)&gt;0,IFERROR(HLOOKUP(E4634,'Codigos Servicios'!$A$4:$A$49,1,1),"SI"),"")</f>
        <v/>
      </c>
    </row>
    <row r="4635" spans="1:11" x14ac:dyDescent="0.25">
      <c r="A4635" s="11" t="str">
        <f t="shared" si="371"/>
        <v/>
      </c>
      <c r="B4635" s="16" t="str">
        <f t="shared" si="372"/>
        <v/>
      </c>
      <c r="C4635" s="11" t="str">
        <f t="shared" si="373"/>
        <v/>
      </c>
      <c r="D4635" s="11" t="str">
        <f t="shared" si="374"/>
        <v/>
      </c>
      <c r="J4635" s="21" t="str">
        <f t="shared" si="370"/>
        <v/>
      </c>
      <c r="K4635" s="24" t="str">
        <f>IF(LEN(E4635)&gt;0,IFERROR(HLOOKUP(E4635,'Codigos Servicios'!$A$4:$A$49,1,1),"SI"),"")</f>
        <v/>
      </c>
    </row>
    <row r="4636" spans="1:11" x14ac:dyDescent="0.25">
      <c r="A4636" s="11" t="str">
        <f t="shared" si="371"/>
        <v/>
      </c>
      <c r="B4636" s="16" t="str">
        <f t="shared" si="372"/>
        <v/>
      </c>
      <c r="C4636" s="11" t="str">
        <f t="shared" si="373"/>
        <v/>
      </c>
      <c r="D4636" s="11" t="str">
        <f t="shared" si="374"/>
        <v/>
      </c>
      <c r="J4636" s="21" t="str">
        <f t="shared" si="370"/>
        <v/>
      </c>
      <c r="K4636" s="24" t="str">
        <f>IF(LEN(E4636)&gt;0,IFERROR(HLOOKUP(E4636,'Codigos Servicios'!$A$4:$A$49,1,1),"SI"),"")</f>
        <v/>
      </c>
    </row>
    <row r="4637" spans="1:11" x14ac:dyDescent="0.25">
      <c r="A4637" s="11" t="str">
        <f t="shared" si="371"/>
        <v/>
      </c>
      <c r="B4637" s="16" t="str">
        <f t="shared" si="372"/>
        <v/>
      </c>
      <c r="C4637" s="11" t="str">
        <f t="shared" si="373"/>
        <v/>
      </c>
      <c r="D4637" s="11" t="str">
        <f t="shared" si="374"/>
        <v/>
      </c>
      <c r="J4637" s="21" t="str">
        <f t="shared" si="370"/>
        <v/>
      </c>
      <c r="K4637" s="24" t="str">
        <f>IF(LEN(E4637)&gt;0,IFERROR(HLOOKUP(E4637,'Codigos Servicios'!$A$4:$A$49,1,1),"SI"),"")</f>
        <v/>
      </c>
    </row>
    <row r="4638" spans="1:11" x14ac:dyDescent="0.25">
      <c r="A4638" s="11" t="str">
        <f t="shared" si="371"/>
        <v/>
      </c>
      <c r="B4638" s="16" t="str">
        <f t="shared" si="372"/>
        <v/>
      </c>
      <c r="C4638" s="11" t="str">
        <f t="shared" si="373"/>
        <v/>
      </c>
      <c r="D4638" s="11" t="str">
        <f t="shared" si="374"/>
        <v/>
      </c>
      <c r="J4638" s="21" t="str">
        <f t="shared" si="370"/>
        <v/>
      </c>
      <c r="K4638" s="24" t="str">
        <f>IF(LEN(E4638)&gt;0,IFERROR(HLOOKUP(E4638,'Codigos Servicios'!$A$4:$A$49,1,1),"SI"),"")</f>
        <v/>
      </c>
    </row>
    <row r="4639" spans="1:11" x14ac:dyDescent="0.25">
      <c r="A4639" s="11" t="str">
        <f t="shared" si="371"/>
        <v/>
      </c>
      <c r="B4639" s="16" t="str">
        <f t="shared" si="372"/>
        <v/>
      </c>
      <c r="C4639" s="11" t="str">
        <f t="shared" si="373"/>
        <v/>
      </c>
      <c r="D4639" s="11" t="str">
        <f t="shared" si="374"/>
        <v/>
      </c>
      <c r="J4639" s="21" t="str">
        <f t="shared" si="370"/>
        <v/>
      </c>
      <c r="K4639" s="24" t="str">
        <f>IF(LEN(E4639)&gt;0,IFERROR(HLOOKUP(E4639,'Codigos Servicios'!$A$4:$A$49,1,1),"SI"),"")</f>
        <v/>
      </c>
    </row>
    <row r="4640" spans="1:11" x14ac:dyDescent="0.25">
      <c r="A4640" s="11" t="str">
        <f t="shared" si="371"/>
        <v/>
      </c>
      <c r="B4640" s="16" t="str">
        <f t="shared" si="372"/>
        <v/>
      </c>
      <c r="C4640" s="11" t="str">
        <f t="shared" si="373"/>
        <v/>
      </c>
      <c r="D4640" s="11" t="str">
        <f t="shared" si="374"/>
        <v/>
      </c>
      <c r="J4640" s="21" t="str">
        <f t="shared" si="370"/>
        <v/>
      </c>
      <c r="K4640" s="24" t="str">
        <f>IF(LEN(E4640)&gt;0,IFERROR(HLOOKUP(E4640,'Codigos Servicios'!$A$4:$A$49,1,1),"SI"),"")</f>
        <v/>
      </c>
    </row>
    <row r="4641" spans="1:11" x14ac:dyDescent="0.25">
      <c r="A4641" s="11" t="str">
        <f t="shared" si="371"/>
        <v/>
      </c>
      <c r="B4641" s="16" t="str">
        <f t="shared" si="372"/>
        <v/>
      </c>
      <c r="C4641" s="11" t="str">
        <f t="shared" si="373"/>
        <v/>
      </c>
      <c r="D4641" s="11" t="str">
        <f t="shared" si="374"/>
        <v/>
      </c>
      <c r="J4641" s="21" t="str">
        <f t="shared" si="370"/>
        <v/>
      </c>
      <c r="K4641" s="24" t="str">
        <f>IF(LEN(E4641)&gt;0,IFERROR(HLOOKUP(E4641,'Codigos Servicios'!$A$4:$A$49,1,1),"SI"),"")</f>
        <v/>
      </c>
    </row>
    <row r="4642" spans="1:11" x14ac:dyDescent="0.25">
      <c r="A4642" s="11" t="str">
        <f t="shared" si="371"/>
        <v/>
      </c>
      <c r="B4642" s="16" t="str">
        <f t="shared" si="372"/>
        <v/>
      </c>
      <c r="C4642" s="11" t="str">
        <f t="shared" si="373"/>
        <v/>
      </c>
      <c r="D4642" s="11" t="str">
        <f t="shared" si="374"/>
        <v/>
      </c>
      <c r="J4642" s="21" t="str">
        <f t="shared" si="370"/>
        <v/>
      </c>
      <c r="K4642" s="24" t="str">
        <f>IF(LEN(E4642)&gt;0,IFERROR(HLOOKUP(E4642,'Codigos Servicios'!$A$4:$A$49,1,1),"SI"),"")</f>
        <v/>
      </c>
    </row>
    <row r="4643" spans="1:11" x14ac:dyDescent="0.25">
      <c r="A4643" s="11" t="str">
        <f t="shared" si="371"/>
        <v/>
      </c>
      <c r="B4643" s="16" t="str">
        <f t="shared" si="372"/>
        <v/>
      </c>
      <c r="C4643" s="11" t="str">
        <f t="shared" si="373"/>
        <v/>
      </c>
      <c r="D4643" s="11" t="str">
        <f t="shared" si="374"/>
        <v/>
      </c>
      <c r="J4643" s="21" t="str">
        <f t="shared" si="370"/>
        <v/>
      </c>
      <c r="K4643" s="24" t="str">
        <f>IF(LEN(E4643)&gt;0,IFERROR(HLOOKUP(E4643,'Codigos Servicios'!$A$4:$A$49,1,1),"SI"),"")</f>
        <v/>
      </c>
    </row>
    <row r="4644" spans="1:11" x14ac:dyDescent="0.25">
      <c r="A4644" s="11" t="str">
        <f t="shared" si="371"/>
        <v/>
      </c>
      <c r="B4644" s="16" t="str">
        <f t="shared" si="372"/>
        <v/>
      </c>
      <c r="C4644" s="11" t="str">
        <f t="shared" si="373"/>
        <v/>
      </c>
      <c r="D4644" s="11" t="str">
        <f t="shared" si="374"/>
        <v/>
      </c>
      <c r="J4644" s="21" t="str">
        <f t="shared" si="370"/>
        <v/>
      </c>
      <c r="K4644" s="24" t="str">
        <f>IF(LEN(E4644)&gt;0,IFERROR(HLOOKUP(E4644,'Codigos Servicios'!$A$4:$A$49,1,1),"SI"),"")</f>
        <v/>
      </c>
    </row>
    <row r="4645" spans="1:11" x14ac:dyDescent="0.25">
      <c r="A4645" s="11" t="str">
        <f t="shared" si="371"/>
        <v/>
      </c>
      <c r="B4645" s="16" t="str">
        <f t="shared" si="372"/>
        <v/>
      </c>
      <c r="C4645" s="11" t="str">
        <f t="shared" si="373"/>
        <v/>
      </c>
      <c r="D4645" s="11" t="str">
        <f t="shared" si="374"/>
        <v/>
      </c>
      <c r="J4645" s="21" t="str">
        <f t="shared" si="370"/>
        <v/>
      </c>
      <c r="K4645" s="24" t="str">
        <f>IF(LEN(E4645)&gt;0,IFERROR(HLOOKUP(E4645,'Codigos Servicios'!$A$4:$A$49,1,1),"SI"),"")</f>
        <v/>
      </c>
    </row>
    <row r="4646" spans="1:11" x14ac:dyDescent="0.25">
      <c r="A4646" s="11" t="str">
        <f t="shared" si="371"/>
        <v/>
      </c>
      <c r="B4646" s="16" t="str">
        <f t="shared" si="372"/>
        <v/>
      </c>
      <c r="C4646" s="11" t="str">
        <f t="shared" si="373"/>
        <v/>
      </c>
      <c r="D4646" s="11" t="str">
        <f t="shared" si="374"/>
        <v/>
      </c>
      <c r="J4646" s="21" t="str">
        <f t="shared" si="370"/>
        <v/>
      </c>
      <c r="K4646" s="24" t="str">
        <f>IF(LEN(E4646)&gt;0,IFERROR(HLOOKUP(E4646,'Codigos Servicios'!$A$4:$A$49,1,1),"SI"),"")</f>
        <v/>
      </c>
    </row>
    <row r="4647" spans="1:11" x14ac:dyDescent="0.25">
      <c r="A4647" s="11" t="str">
        <f t="shared" si="371"/>
        <v/>
      </c>
      <c r="B4647" s="16" t="str">
        <f t="shared" si="372"/>
        <v/>
      </c>
      <c r="C4647" s="11" t="str">
        <f t="shared" si="373"/>
        <v/>
      </c>
      <c r="D4647" s="11" t="str">
        <f t="shared" si="374"/>
        <v/>
      </c>
      <c r="J4647" s="21" t="str">
        <f t="shared" si="370"/>
        <v/>
      </c>
      <c r="K4647" s="24" t="str">
        <f>IF(LEN(E4647)&gt;0,IFERROR(HLOOKUP(E4647,'Codigos Servicios'!$A$4:$A$49,1,1),"SI"),"")</f>
        <v/>
      </c>
    </row>
    <row r="4648" spans="1:11" x14ac:dyDescent="0.25">
      <c r="A4648" s="11" t="str">
        <f t="shared" si="371"/>
        <v/>
      </c>
      <c r="B4648" s="16" t="str">
        <f t="shared" si="372"/>
        <v/>
      </c>
      <c r="C4648" s="11" t="str">
        <f t="shared" si="373"/>
        <v/>
      </c>
      <c r="D4648" s="11" t="str">
        <f t="shared" si="374"/>
        <v/>
      </c>
      <c r="J4648" s="21" t="str">
        <f t="shared" si="370"/>
        <v/>
      </c>
      <c r="K4648" s="24" t="str">
        <f>IF(LEN(E4648)&gt;0,IFERROR(HLOOKUP(E4648,'Codigos Servicios'!$A$4:$A$49,1,1),"SI"),"")</f>
        <v/>
      </c>
    </row>
    <row r="4649" spans="1:11" x14ac:dyDescent="0.25">
      <c r="A4649" s="11" t="str">
        <f t="shared" si="371"/>
        <v/>
      </c>
      <c r="B4649" s="16" t="str">
        <f t="shared" si="372"/>
        <v/>
      </c>
      <c r="C4649" s="11" t="str">
        <f t="shared" si="373"/>
        <v/>
      </c>
      <c r="D4649" s="11" t="str">
        <f t="shared" si="374"/>
        <v/>
      </c>
      <c r="J4649" s="21" t="str">
        <f t="shared" si="370"/>
        <v/>
      </c>
      <c r="K4649" s="24" t="str">
        <f>IF(LEN(E4649)&gt;0,IFERROR(HLOOKUP(E4649,'Codigos Servicios'!$A$4:$A$49,1,1),"SI"),"")</f>
        <v/>
      </c>
    </row>
    <row r="4650" spans="1:11" x14ac:dyDescent="0.25">
      <c r="A4650" s="11" t="str">
        <f t="shared" si="371"/>
        <v/>
      </c>
      <c r="B4650" s="16" t="str">
        <f t="shared" si="372"/>
        <v/>
      </c>
      <c r="C4650" s="11" t="str">
        <f t="shared" si="373"/>
        <v/>
      </c>
      <c r="D4650" s="11" t="str">
        <f t="shared" si="374"/>
        <v/>
      </c>
      <c r="J4650" s="21" t="str">
        <f t="shared" si="370"/>
        <v/>
      </c>
      <c r="K4650" s="24" t="str">
        <f>IF(LEN(E4650)&gt;0,IFERROR(HLOOKUP(E4650,'Codigos Servicios'!$A$4:$A$49,1,1),"SI"),"")</f>
        <v/>
      </c>
    </row>
    <row r="4651" spans="1:11" x14ac:dyDescent="0.25">
      <c r="A4651" s="11" t="str">
        <f t="shared" si="371"/>
        <v/>
      </c>
      <c r="B4651" s="16" t="str">
        <f t="shared" si="372"/>
        <v/>
      </c>
      <c r="C4651" s="11" t="str">
        <f t="shared" si="373"/>
        <v/>
      </c>
      <c r="D4651" s="11" t="str">
        <f t="shared" si="374"/>
        <v/>
      </c>
      <c r="J4651" s="21" t="str">
        <f t="shared" si="370"/>
        <v/>
      </c>
      <c r="K4651" s="24" t="str">
        <f>IF(LEN(E4651)&gt;0,IFERROR(HLOOKUP(E4651,'Codigos Servicios'!$A$4:$A$49,1,1),"SI"),"")</f>
        <v/>
      </c>
    </row>
    <row r="4652" spans="1:11" x14ac:dyDescent="0.25">
      <c r="A4652" s="11" t="str">
        <f t="shared" si="371"/>
        <v/>
      </c>
      <c r="B4652" s="16" t="str">
        <f t="shared" si="372"/>
        <v/>
      </c>
      <c r="C4652" s="11" t="str">
        <f t="shared" si="373"/>
        <v/>
      </c>
      <c r="D4652" s="11" t="str">
        <f t="shared" si="374"/>
        <v/>
      </c>
      <c r="J4652" s="21" t="str">
        <f t="shared" si="370"/>
        <v/>
      </c>
      <c r="K4652" s="24" t="str">
        <f>IF(LEN(E4652)&gt;0,IFERROR(HLOOKUP(E4652,'Codigos Servicios'!$A$4:$A$49,1,1),"SI"),"")</f>
        <v/>
      </c>
    </row>
    <row r="4653" spans="1:11" x14ac:dyDescent="0.25">
      <c r="A4653" s="11" t="str">
        <f t="shared" si="371"/>
        <v/>
      </c>
      <c r="B4653" s="16" t="str">
        <f t="shared" si="372"/>
        <v/>
      </c>
      <c r="C4653" s="11" t="str">
        <f t="shared" si="373"/>
        <v/>
      </c>
      <c r="D4653" s="11" t="str">
        <f t="shared" si="374"/>
        <v/>
      </c>
      <c r="J4653" s="21" t="str">
        <f t="shared" si="370"/>
        <v/>
      </c>
      <c r="K4653" s="24" t="str">
        <f>IF(LEN(E4653)&gt;0,IFERROR(HLOOKUP(E4653,'Codigos Servicios'!$A$4:$A$49,1,1),"SI"),"")</f>
        <v/>
      </c>
    </row>
    <row r="4654" spans="1:11" x14ac:dyDescent="0.25">
      <c r="A4654" s="11" t="str">
        <f t="shared" si="371"/>
        <v/>
      </c>
      <c r="B4654" s="16" t="str">
        <f t="shared" si="372"/>
        <v/>
      </c>
      <c r="C4654" s="11" t="str">
        <f t="shared" si="373"/>
        <v/>
      </c>
      <c r="D4654" s="11" t="str">
        <f t="shared" si="374"/>
        <v/>
      </c>
      <c r="J4654" s="21" t="str">
        <f t="shared" si="370"/>
        <v/>
      </c>
      <c r="K4654" s="24" t="str">
        <f>IF(LEN(E4654)&gt;0,IFERROR(HLOOKUP(E4654,'Codigos Servicios'!$A$4:$A$49,1,1),"SI"),"")</f>
        <v/>
      </c>
    </row>
    <row r="4655" spans="1:11" x14ac:dyDescent="0.25">
      <c r="A4655" s="11" t="str">
        <f t="shared" si="371"/>
        <v/>
      </c>
      <c r="B4655" s="16" t="str">
        <f t="shared" si="372"/>
        <v/>
      </c>
      <c r="C4655" s="11" t="str">
        <f t="shared" si="373"/>
        <v/>
      </c>
      <c r="D4655" s="11" t="str">
        <f t="shared" si="374"/>
        <v/>
      </c>
      <c r="J4655" s="21" t="str">
        <f t="shared" si="370"/>
        <v/>
      </c>
      <c r="K4655" s="24" t="str">
        <f>IF(LEN(E4655)&gt;0,IFERROR(HLOOKUP(E4655,'Codigos Servicios'!$A$4:$A$49,1,1),"SI"),"")</f>
        <v/>
      </c>
    </row>
    <row r="4656" spans="1:11" x14ac:dyDescent="0.25">
      <c r="A4656" s="11" t="str">
        <f t="shared" si="371"/>
        <v/>
      </c>
      <c r="B4656" s="16" t="str">
        <f t="shared" si="372"/>
        <v/>
      </c>
      <c r="C4656" s="11" t="str">
        <f t="shared" si="373"/>
        <v/>
      </c>
      <c r="D4656" s="11" t="str">
        <f t="shared" si="374"/>
        <v/>
      </c>
      <c r="J4656" s="21" t="str">
        <f t="shared" si="370"/>
        <v/>
      </c>
      <c r="K4656" s="24" t="str">
        <f>IF(LEN(E4656)&gt;0,IFERROR(HLOOKUP(E4656,'Codigos Servicios'!$A$4:$A$49,1,1),"SI"),"")</f>
        <v/>
      </c>
    </row>
    <row r="4657" spans="1:11" x14ac:dyDescent="0.25">
      <c r="A4657" s="11" t="str">
        <f t="shared" si="371"/>
        <v/>
      </c>
      <c r="B4657" s="16" t="str">
        <f t="shared" si="372"/>
        <v/>
      </c>
      <c r="C4657" s="11" t="str">
        <f t="shared" si="373"/>
        <v/>
      </c>
      <c r="D4657" s="11" t="str">
        <f t="shared" si="374"/>
        <v/>
      </c>
      <c r="J4657" s="21" t="str">
        <f t="shared" si="370"/>
        <v/>
      </c>
      <c r="K4657" s="24" t="str">
        <f>IF(LEN(E4657)&gt;0,IFERROR(HLOOKUP(E4657,'Codigos Servicios'!$A$4:$A$49,1,1),"SI"),"")</f>
        <v/>
      </c>
    </row>
    <row r="4658" spans="1:11" x14ac:dyDescent="0.25">
      <c r="A4658" s="11" t="str">
        <f t="shared" si="371"/>
        <v/>
      </c>
      <c r="B4658" s="16" t="str">
        <f t="shared" si="372"/>
        <v/>
      </c>
      <c r="C4658" s="11" t="str">
        <f t="shared" si="373"/>
        <v/>
      </c>
      <c r="D4658" s="11" t="str">
        <f t="shared" si="374"/>
        <v/>
      </c>
      <c r="J4658" s="21" t="str">
        <f t="shared" si="370"/>
        <v/>
      </c>
      <c r="K4658" s="24" t="str">
        <f>IF(LEN(E4658)&gt;0,IFERROR(HLOOKUP(E4658,'Codigos Servicios'!$A$4:$A$49,1,1),"SI"),"")</f>
        <v/>
      </c>
    </row>
    <row r="4659" spans="1:11" x14ac:dyDescent="0.25">
      <c r="A4659" s="11" t="str">
        <f t="shared" si="371"/>
        <v/>
      </c>
      <c r="B4659" s="16" t="str">
        <f t="shared" si="372"/>
        <v/>
      </c>
      <c r="C4659" s="11" t="str">
        <f t="shared" si="373"/>
        <v/>
      </c>
      <c r="D4659" s="11" t="str">
        <f t="shared" si="374"/>
        <v/>
      </c>
      <c r="J4659" s="21" t="str">
        <f t="shared" si="370"/>
        <v/>
      </c>
      <c r="K4659" s="24" t="str">
        <f>IF(LEN(E4659)&gt;0,IFERROR(HLOOKUP(E4659,'Codigos Servicios'!$A$4:$A$49,1,1),"SI"),"")</f>
        <v/>
      </c>
    </row>
    <row r="4660" spans="1:11" x14ac:dyDescent="0.25">
      <c r="A4660" s="11" t="str">
        <f t="shared" si="371"/>
        <v/>
      </c>
      <c r="B4660" s="16" t="str">
        <f t="shared" si="372"/>
        <v/>
      </c>
      <c r="C4660" s="11" t="str">
        <f t="shared" si="373"/>
        <v/>
      </c>
      <c r="D4660" s="11" t="str">
        <f t="shared" si="374"/>
        <v/>
      </c>
      <c r="J4660" s="21" t="str">
        <f t="shared" si="370"/>
        <v/>
      </c>
      <c r="K4660" s="24" t="str">
        <f>IF(LEN(E4660)&gt;0,IFERROR(HLOOKUP(E4660,'Codigos Servicios'!$A$4:$A$49,1,1),"SI"),"")</f>
        <v/>
      </c>
    </row>
    <row r="4661" spans="1:11" x14ac:dyDescent="0.25">
      <c r="A4661" s="11" t="str">
        <f t="shared" si="371"/>
        <v/>
      </c>
      <c r="B4661" s="16" t="str">
        <f t="shared" si="372"/>
        <v/>
      </c>
      <c r="C4661" s="11" t="str">
        <f t="shared" si="373"/>
        <v/>
      </c>
      <c r="D4661" s="11" t="str">
        <f t="shared" si="374"/>
        <v/>
      </c>
      <c r="J4661" s="21" t="str">
        <f t="shared" si="370"/>
        <v/>
      </c>
      <c r="K4661" s="24" t="str">
        <f>IF(LEN(E4661)&gt;0,IFERROR(HLOOKUP(E4661,'Codigos Servicios'!$A$4:$A$49,1,1),"SI"),"")</f>
        <v/>
      </c>
    </row>
    <row r="4662" spans="1:11" x14ac:dyDescent="0.25">
      <c r="A4662" s="11" t="str">
        <f t="shared" si="371"/>
        <v/>
      </c>
      <c r="B4662" s="16" t="str">
        <f t="shared" si="372"/>
        <v/>
      </c>
      <c r="C4662" s="11" t="str">
        <f t="shared" si="373"/>
        <v/>
      </c>
      <c r="D4662" s="11" t="str">
        <f t="shared" si="374"/>
        <v/>
      </c>
      <c r="J4662" s="21" t="str">
        <f t="shared" si="370"/>
        <v/>
      </c>
      <c r="K4662" s="24" t="str">
        <f>IF(LEN(E4662)&gt;0,IFERROR(HLOOKUP(E4662,'Codigos Servicios'!$A$4:$A$49,1,1),"SI"),"")</f>
        <v/>
      </c>
    </row>
    <row r="4663" spans="1:11" x14ac:dyDescent="0.25">
      <c r="A4663" s="11" t="str">
        <f t="shared" si="371"/>
        <v/>
      </c>
      <c r="B4663" s="16" t="str">
        <f t="shared" si="372"/>
        <v/>
      </c>
      <c r="C4663" s="11" t="str">
        <f t="shared" si="373"/>
        <v/>
      </c>
      <c r="D4663" s="11" t="str">
        <f t="shared" si="374"/>
        <v/>
      </c>
      <c r="J4663" s="21" t="str">
        <f t="shared" si="370"/>
        <v/>
      </c>
      <c r="K4663" s="24" t="str">
        <f>IF(LEN(E4663)&gt;0,IFERROR(HLOOKUP(E4663,'Codigos Servicios'!$A$4:$A$49,1,1),"SI"),"")</f>
        <v/>
      </c>
    </row>
    <row r="4664" spans="1:11" x14ac:dyDescent="0.25">
      <c r="A4664" s="11" t="str">
        <f t="shared" si="371"/>
        <v/>
      </c>
      <c r="B4664" s="16" t="str">
        <f t="shared" si="372"/>
        <v/>
      </c>
      <c r="C4664" s="11" t="str">
        <f t="shared" si="373"/>
        <v/>
      </c>
      <c r="D4664" s="11" t="str">
        <f t="shared" si="374"/>
        <v/>
      </c>
      <c r="J4664" s="21" t="str">
        <f t="shared" si="370"/>
        <v/>
      </c>
      <c r="K4664" s="24" t="str">
        <f>IF(LEN(E4664)&gt;0,IFERROR(HLOOKUP(E4664,'Codigos Servicios'!$A$4:$A$49,1,1),"SI"),"")</f>
        <v/>
      </c>
    </row>
    <row r="4665" spans="1:11" x14ac:dyDescent="0.25">
      <c r="A4665" s="11" t="str">
        <f t="shared" si="371"/>
        <v/>
      </c>
      <c r="B4665" s="16" t="str">
        <f t="shared" si="372"/>
        <v/>
      </c>
      <c r="C4665" s="11" t="str">
        <f t="shared" si="373"/>
        <v/>
      </c>
      <c r="D4665" s="11" t="str">
        <f t="shared" si="374"/>
        <v/>
      </c>
      <c r="J4665" s="21" t="str">
        <f t="shared" si="370"/>
        <v/>
      </c>
      <c r="K4665" s="24" t="str">
        <f>IF(LEN(E4665)&gt;0,IFERROR(HLOOKUP(E4665,'Codigos Servicios'!$A$4:$A$49,1,1),"SI"),"")</f>
        <v/>
      </c>
    </row>
    <row r="4666" spans="1:11" x14ac:dyDescent="0.25">
      <c r="A4666" s="11" t="str">
        <f t="shared" si="371"/>
        <v/>
      </c>
      <c r="B4666" s="16" t="str">
        <f t="shared" si="372"/>
        <v/>
      </c>
      <c r="C4666" s="11" t="str">
        <f t="shared" si="373"/>
        <v/>
      </c>
      <c r="D4666" s="11" t="str">
        <f t="shared" si="374"/>
        <v/>
      </c>
      <c r="J4666" s="21" t="str">
        <f t="shared" si="370"/>
        <v/>
      </c>
      <c r="K4666" s="24" t="str">
        <f>IF(LEN(E4666)&gt;0,IFERROR(HLOOKUP(E4666,'Codigos Servicios'!$A$4:$A$49,1,1),"SI"),"")</f>
        <v/>
      </c>
    </row>
    <row r="4667" spans="1:11" x14ac:dyDescent="0.25">
      <c r="A4667" s="11" t="str">
        <f t="shared" si="371"/>
        <v/>
      </c>
      <c r="B4667" s="16" t="str">
        <f t="shared" si="372"/>
        <v/>
      </c>
      <c r="C4667" s="11" t="str">
        <f t="shared" si="373"/>
        <v/>
      </c>
      <c r="D4667" s="11" t="str">
        <f t="shared" si="374"/>
        <v/>
      </c>
      <c r="J4667" s="21" t="str">
        <f t="shared" si="370"/>
        <v/>
      </c>
      <c r="K4667" s="24" t="str">
        <f>IF(LEN(E4667)&gt;0,IFERROR(HLOOKUP(E4667,'Codigos Servicios'!$A$4:$A$49,1,1),"SI"),"")</f>
        <v/>
      </c>
    </row>
    <row r="4668" spans="1:11" x14ac:dyDescent="0.25">
      <c r="A4668" s="11" t="str">
        <f t="shared" si="371"/>
        <v/>
      </c>
      <c r="B4668" s="16" t="str">
        <f t="shared" si="372"/>
        <v/>
      </c>
      <c r="C4668" s="11" t="str">
        <f t="shared" si="373"/>
        <v/>
      </c>
      <c r="D4668" s="11" t="str">
        <f t="shared" si="374"/>
        <v/>
      </c>
      <c r="J4668" s="21" t="str">
        <f t="shared" si="370"/>
        <v/>
      </c>
      <c r="K4668" s="24" t="str">
        <f>IF(LEN(E4668)&gt;0,IFERROR(HLOOKUP(E4668,'Codigos Servicios'!$A$4:$A$49,1,1),"SI"),"")</f>
        <v/>
      </c>
    </row>
    <row r="4669" spans="1:11" x14ac:dyDescent="0.25">
      <c r="A4669" s="11" t="str">
        <f t="shared" si="371"/>
        <v/>
      </c>
      <c r="B4669" s="16" t="str">
        <f t="shared" si="372"/>
        <v/>
      </c>
      <c r="C4669" s="11" t="str">
        <f t="shared" si="373"/>
        <v/>
      </c>
      <c r="D4669" s="11" t="str">
        <f t="shared" si="374"/>
        <v/>
      </c>
      <c r="J4669" s="21" t="str">
        <f t="shared" si="370"/>
        <v/>
      </c>
      <c r="K4669" s="24" t="str">
        <f>IF(LEN(E4669)&gt;0,IFERROR(HLOOKUP(E4669,'Codigos Servicios'!$A$4:$A$49,1,1),"SI"),"")</f>
        <v/>
      </c>
    </row>
    <row r="4670" spans="1:11" x14ac:dyDescent="0.25">
      <c r="A4670" s="11" t="str">
        <f t="shared" si="371"/>
        <v/>
      </c>
      <c r="B4670" s="16" t="str">
        <f t="shared" si="372"/>
        <v/>
      </c>
      <c r="C4670" s="11" t="str">
        <f t="shared" si="373"/>
        <v/>
      </c>
      <c r="D4670" s="11" t="str">
        <f t="shared" si="374"/>
        <v/>
      </c>
      <c r="J4670" s="21" t="str">
        <f t="shared" si="370"/>
        <v/>
      </c>
      <c r="K4670" s="24" t="str">
        <f>IF(LEN(E4670)&gt;0,IFERROR(HLOOKUP(E4670,'Codigos Servicios'!$A$4:$A$49,1,1),"SI"),"")</f>
        <v/>
      </c>
    </row>
    <row r="4671" spans="1:11" x14ac:dyDescent="0.25">
      <c r="A4671" s="11" t="str">
        <f t="shared" si="371"/>
        <v/>
      </c>
      <c r="B4671" s="16" t="str">
        <f t="shared" si="372"/>
        <v/>
      </c>
      <c r="C4671" s="11" t="str">
        <f t="shared" si="373"/>
        <v/>
      </c>
      <c r="D4671" s="11" t="str">
        <f t="shared" si="374"/>
        <v/>
      </c>
      <c r="J4671" s="21" t="str">
        <f t="shared" si="370"/>
        <v/>
      </c>
      <c r="K4671" s="24" t="str">
        <f>IF(LEN(E4671)&gt;0,IFERROR(HLOOKUP(E4671,'Codigos Servicios'!$A$4:$A$49,1,1),"SI"),"")</f>
        <v/>
      </c>
    </row>
    <row r="4672" spans="1:11" x14ac:dyDescent="0.25">
      <c r="A4672" s="11" t="str">
        <f t="shared" si="371"/>
        <v/>
      </c>
      <c r="B4672" s="16" t="str">
        <f t="shared" si="372"/>
        <v/>
      </c>
      <c r="C4672" s="11" t="str">
        <f t="shared" si="373"/>
        <v/>
      </c>
      <c r="D4672" s="11" t="str">
        <f t="shared" si="374"/>
        <v/>
      </c>
      <c r="J4672" s="21" t="str">
        <f t="shared" si="370"/>
        <v/>
      </c>
      <c r="K4672" s="24" t="str">
        <f>IF(LEN(E4672)&gt;0,IFERROR(HLOOKUP(E4672,'Codigos Servicios'!$A$4:$A$49,1,1),"SI"),"")</f>
        <v/>
      </c>
    </row>
    <row r="4673" spans="1:11" x14ac:dyDescent="0.25">
      <c r="A4673" s="11" t="str">
        <f t="shared" si="371"/>
        <v/>
      </c>
      <c r="B4673" s="16" t="str">
        <f t="shared" si="372"/>
        <v/>
      </c>
      <c r="C4673" s="11" t="str">
        <f t="shared" si="373"/>
        <v/>
      </c>
      <c r="D4673" s="11" t="str">
        <f t="shared" si="374"/>
        <v/>
      </c>
      <c r="J4673" s="21" t="str">
        <f t="shared" si="370"/>
        <v/>
      </c>
      <c r="K4673" s="24" t="str">
        <f>IF(LEN(E4673)&gt;0,IFERROR(HLOOKUP(E4673,'Codigos Servicios'!$A$4:$A$49,1,1),"SI"),"")</f>
        <v/>
      </c>
    </row>
    <row r="4674" spans="1:11" x14ac:dyDescent="0.25">
      <c r="A4674" s="11" t="str">
        <f t="shared" si="371"/>
        <v/>
      </c>
      <c r="B4674" s="16" t="str">
        <f t="shared" si="372"/>
        <v/>
      </c>
      <c r="C4674" s="11" t="str">
        <f t="shared" si="373"/>
        <v/>
      </c>
      <c r="D4674" s="11" t="str">
        <f t="shared" si="374"/>
        <v/>
      </c>
      <c r="J4674" s="21" t="str">
        <f t="shared" si="370"/>
        <v/>
      </c>
      <c r="K4674" s="24" t="str">
        <f>IF(LEN(E4674)&gt;0,IFERROR(HLOOKUP(E4674,'Codigos Servicios'!$A$4:$A$49,1,1),"SI"),"")</f>
        <v/>
      </c>
    </row>
    <row r="4675" spans="1:11" x14ac:dyDescent="0.25">
      <c r="A4675" s="11" t="str">
        <f t="shared" si="371"/>
        <v/>
      </c>
      <c r="B4675" s="16" t="str">
        <f t="shared" si="372"/>
        <v/>
      </c>
      <c r="C4675" s="11" t="str">
        <f t="shared" si="373"/>
        <v/>
      </c>
      <c r="D4675" s="11" t="str">
        <f t="shared" si="374"/>
        <v/>
      </c>
      <c r="J4675" s="21" t="str">
        <f t="shared" si="370"/>
        <v/>
      </c>
      <c r="K4675" s="24" t="str">
        <f>IF(LEN(E4675)&gt;0,IFERROR(HLOOKUP(E4675,'Codigos Servicios'!$A$4:$A$49,1,1),"SI"),"")</f>
        <v/>
      </c>
    </row>
    <row r="4676" spans="1:11" x14ac:dyDescent="0.25">
      <c r="A4676" s="11" t="str">
        <f t="shared" si="371"/>
        <v/>
      </c>
      <c r="B4676" s="16" t="str">
        <f t="shared" si="372"/>
        <v/>
      </c>
      <c r="C4676" s="11" t="str">
        <f t="shared" si="373"/>
        <v/>
      </c>
      <c r="D4676" s="11" t="str">
        <f t="shared" si="374"/>
        <v/>
      </c>
      <c r="J4676" s="21" t="str">
        <f t="shared" si="370"/>
        <v/>
      </c>
      <c r="K4676" s="24" t="str">
        <f>IF(LEN(E4676)&gt;0,IFERROR(HLOOKUP(E4676,'Codigos Servicios'!$A$4:$A$49,1,1),"SI"),"")</f>
        <v/>
      </c>
    </row>
    <row r="4677" spans="1:11" x14ac:dyDescent="0.25">
      <c r="A4677" s="11" t="str">
        <f t="shared" si="371"/>
        <v/>
      </c>
      <c r="B4677" s="16" t="str">
        <f t="shared" si="372"/>
        <v/>
      </c>
      <c r="C4677" s="11" t="str">
        <f t="shared" si="373"/>
        <v/>
      </c>
      <c r="D4677" s="11" t="str">
        <f t="shared" si="374"/>
        <v/>
      </c>
      <c r="J4677" s="21" t="str">
        <f t="shared" si="370"/>
        <v/>
      </c>
      <c r="K4677" s="24" t="str">
        <f>IF(LEN(E4677)&gt;0,IFERROR(HLOOKUP(E4677,'Codigos Servicios'!$A$4:$A$49,1,1),"SI"),"")</f>
        <v/>
      </c>
    </row>
    <row r="4678" spans="1:11" x14ac:dyDescent="0.25">
      <c r="A4678" s="11" t="str">
        <f t="shared" si="371"/>
        <v/>
      </c>
      <c r="B4678" s="16" t="str">
        <f t="shared" si="372"/>
        <v/>
      </c>
      <c r="C4678" s="11" t="str">
        <f t="shared" si="373"/>
        <v/>
      </c>
      <c r="D4678" s="11" t="str">
        <f t="shared" si="374"/>
        <v/>
      </c>
      <c r="J4678" s="21" t="str">
        <f t="shared" si="370"/>
        <v/>
      </c>
      <c r="K4678" s="24" t="str">
        <f>IF(LEN(E4678)&gt;0,IFERROR(HLOOKUP(E4678,'Codigos Servicios'!$A$4:$A$49,1,1),"SI"),"")</f>
        <v/>
      </c>
    </row>
    <row r="4679" spans="1:11" x14ac:dyDescent="0.25">
      <c r="A4679" s="11" t="str">
        <f t="shared" si="371"/>
        <v/>
      </c>
      <c r="B4679" s="16" t="str">
        <f t="shared" si="372"/>
        <v/>
      </c>
      <c r="C4679" s="11" t="str">
        <f t="shared" si="373"/>
        <v/>
      </c>
      <c r="D4679" s="11" t="str">
        <f t="shared" si="374"/>
        <v/>
      </c>
      <c r="J4679" s="21" t="str">
        <f t="shared" si="370"/>
        <v/>
      </c>
      <c r="K4679" s="24" t="str">
        <f>IF(LEN(E4679)&gt;0,IFERROR(HLOOKUP(E4679,'Codigos Servicios'!$A$4:$A$49,1,1),"SI"),"")</f>
        <v/>
      </c>
    </row>
    <row r="4680" spans="1:11" x14ac:dyDescent="0.25">
      <c r="A4680" s="11" t="str">
        <f t="shared" si="371"/>
        <v/>
      </c>
      <c r="B4680" s="16" t="str">
        <f t="shared" si="372"/>
        <v/>
      </c>
      <c r="C4680" s="11" t="str">
        <f t="shared" si="373"/>
        <v/>
      </c>
      <c r="D4680" s="11" t="str">
        <f t="shared" si="374"/>
        <v/>
      </c>
      <c r="J4680" s="21" t="str">
        <f t="shared" ref="J4680:J4743" si="375">IF(LEN(E4680)&gt;0,IF(LEN(F4680)&gt;0,IF(LEN(C4680)&gt;1,IF(ISBLANK($H$5),"Error: No ha ingresado el Mes",IF(ISBLANK($I$5),"Error: No ha ingresado el Año",IF(K4680="SI","Error Codigo de Servicio Invalido",""))),"Error: No ha ingresado empresa"),""),"")</f>
        <v/>
      </c>
      <c r="K4680" s="24" t="str">
        <f>IF(LEN(E4680)&gt;0,IFERROR(HLOOKUP(E4680,'Codigos Servicios'!$A$4:$A$49,1,1),"SI"),"")</f>
        <v/>
      </c>
    </row>
    <row r="4681" spans="1:11" x14ac:dyDescent="0.25">
      <c r="A4681" s="11" t="str">
        <f t="shared" ref="A4681:A4744" si="376">IF(LEN(E4681)&gt;0,"TL","")</f>
        <v/>
      </c>
      <c r="B4681" s="16" t="str">
        <f t="shared" ref="B4681:B4744" si="377">IF(LEN(E4681)&gt;0,B4680+1,"")</f>
        <v/>
      </c>
      <c r="C4681" s="11" t="str">
        <f t="shared" ref="C4681:C4744" si="378">IF(LEN(E4681)&gt;0,$F$5,"")</f>
        <v/>
      </c>
      <c r="D4681" s="11" t="str">
        <f t="shared" ref="D4681:D4744" si="379">IF(LEN(E4681)&gt;0,$J$5,"")</f>
        <v/>
      </c>
      <c r="J4681" s="21" t="str">
        <f t="shared" si="375"/>
        <v/>
      </c>
      <c r="K4681" s="24" t="str">
        <f>IF(LEN(E4681)&gt;0,IFERROR(HLOOKUP(E4681,'Codigos Servicios'!$A$4:$A$49,1,1),"SI"),"")</f>
        <v/>
      </c>
    </row>
    <row r="4682" spans="1:11" x14ac:dyDescent="0.25">
      <c r="A4682" s="11" t="str">
        <f t="shared" si="376"/>
        <v/>
      </c>
      <c r="B4682" s="16" t="str">
        <f t="shared" si="377"/>
        <v/>
      </c>
      <c r="C4682" s="11" t="str">
        <f t="shared" si="378"/>
        <v/>
      </c>
      <c r="D4682" s="11" t="str">
        <f t="shared" si="379"/>
        <v/>
      </c>
      <c r="J4682" s="21" t="str">
        <f t="shared" si="375"/>
        <v/>
      </c>
      <c r="K4682" s="24" t="str">
        <f>IF(LEN(E4682)&gt;0,IFERROR(HLOOKUP(E4682,'Codigos Servicios'!$A$4:$A$49,1,1),"SI"),"")</f>
        <v/>
      </c>
    </row>
    <row r="4683" spans="1:11" x14ac:dyDescent="0.25">
      <c r="A4683" s="11" t="str">
        <f t="shared" si="376"/>
        <v/>
      </c>
      <c r="B4683" s="16" t="str">
        <f t="shared" si="377"/>
        <v/>
      </c>
      <c r="C4683" s="11" t="str">
        <f t="shared" si="378"/>
        <v/>
      </c>
      <c r="D4683" s="11" t="str">
        <f t="shared" si="379"/>
        <v/>
      </c>
      <c r="J4683" s="21" t="str">
        <f t="shared" si="375"/>
        <v/>
      </c>
      <c r="K4683" s="24" t="str">
        <f>IF(LEN(E4683)&gt;0,IFERROR(HLOOKUP(E4683,'Codigos Servicios'!$A$4:$A$49,1,1),"SI"),"")</f>
        <v/>
      </c>
    </row>
    <row r="4684" spans="1:11" x14ac:dyDescent="0.25">
      <c r="A4684" s="11" t="str">
        <f t="shared" si="376"/>
        <v/>
      </c>
      <c r="B4684" s="16" t="str">
        <f t="shared" si="377"/>
        <v/>
      </c>
      <c r="C4684" s="11" t="str">
        <f t="shared" si="378"/>
        <v/>
      </c>
      <c r="D4684" s="11" t="str">
        <f t="shared" si="379"/>
        <v/>
      </c>
      <c r="J4684" s="21" t="str">
        <f t="shared" si="375"/>
        <v/>
      </c>
      <c r="K4684" s="24" t="str">
        <f>IF(LEN(E4684)&gt;0,IFERROR(HLOOKUP(E4684,'Codigos Servicios'!$A$4:$A$49,1,1),"SI"),"")</f>
        <v/>
      </c>
    </row>
    <row r="4685" spans="1:11" x14ac:dyDescent="0.25">
      <c r="A4685" s="11" t="str">
        <f t="shared" si="376"/>
        <v/>
      </c>
      <c r="B4685" s="16" t="str">
        <f t="shared" si="377"/>
        <v/>
      </c>
      <c r="C4685" s="11" t="str">
        <f t="shared" si="378"/>
        <v/>
      </c>
      <c r="D4685" s="11" t="str">
        <f t="shared" si="379"/>
        <v/>
      </c>
      <c r="J4685" s="21" t="str">
        <f t="shared" si="375"/>
        <v/>
      </c>
      <c r="K4685" s="24" t="str">
        <f>IF(LEN(E4685)&gt;0,IFERROR(HLOOKUP(E4685,'Codigos Servicios'!$A$4:$A$49,1,1),"SI"),"")</f>
        <v/>
      </c>
    </row>
    <row r="4686" spans="1:11" x14ac:dyDescent="0.25">
      <c r="A4686" s="11" t="str">
        <f t="shared" si="376"/>
        <v/>
      </c>
      <c r="B4686" s="16" t="str">
        <f t="shared" si="377"/>
        <v/>
      </c>
      <c r="C4686" s="11" t="str">
        <f t="shared" si="378"/>
        <v/>
      </c>
      <c r="D4686" s="11" t="str">
        <f t="shared" si="379"/>
        <v/>
      </c>
      <c r="J4686" s="21" t="str">
        <f t="shared" si="375"/>
        <v/>
      </c>
      <c r="K4686" s="24" t="str">
        <f>IF(LEN(E4686)&gt;0,IFERROR(HLOOKUP(E4686,'Codigos Servicios'!$A$4:$A$49,1,1),"SI"),"")</f>
        <v/>
      </c>
    </row>
    <row r="4687" spans="1:11" x14ac:dyDescent="0.25">
      <c r="A4687" s="11" t="str">
        <f t="shared" si="376"/>
        <v/>
      </c>
      <c r="B4687" s="16" t="str">
        <f t="shared" si="377"/>
        <v/>
      </c>
      <c r="C4687" s="11" t="str">
        <f t="shared" si="378"/>
        <v/>
      </c>
      <c r="D4687" s="11" t="str">
        <f t="shared" si="379"/>
        <v/>
      </c>
      <c r="J4687" s="21" t="str">
        <f t="shared" si="375"/>
        <v/>
      </c>
      <c r="K4687" s="24" t="str">
        <f>IF(LEN(E4687)&gt;0,IFERROR(HLOOKUP(E4687,'Codigos Servicios'!$A$4:$A$49,1,1),"SI"),"")</f>
        <v/>
      </c>
    </row>
    <row r="4688" spans="1:11" x14ac:dyDescent="0.25">
      <c r="A4688" s="11" t="str">
        <f t="shared" si="376"/>
        <v/>
      </c>
      <c r="B4688" s="16" t="str">
        <f t="shared" si="377"/>
        <v/>
      </c>
      <c r="C4688" s="11" t="str">
        <f t="shared" si="378"/>
        <v/>
      </c>
      <c r="D4688" s="11" t="str">
        <f t="shared" si="379"/>
        <v/>
      </c>
      <c r="J4688" s="21" t="str">
        <f t="shared" si="375"/>
        <v/>
      </c>
      <c r="K4688" s="24" t="str">
        <f>IF(LEN(E4688)&gt;0,IFERROR(HLOOKUP(E4688,'Codigos Servicios'!$A$4:$A$49,1,1),"SI"),"")</f>
        <v/>
      </c>
    </row>
    <row r="4689" spans="1:11" x14ac:dyDescent="0.25">
      <c r="A4689" s="11" t="str">
        <f t="shared" si="376"/>
        <v/>
      </c>
      <c r="B4689" s="16" t="str">
        <f t="shared" si="377"/>
        <v/>
      </c>
      <c r="C4689" s="11" t="str">
        <f t="shared" si="378"/>
        <v/>
      </c>
      <c r="D4689" s="11" t="str">
        <f t="shared" si="379"/>
        <v/>
      </c>
      <c r="J4689" s="21" t="str">
        <f t="shared" si="375"/>
        <v/>
      </c>
      <c r="K4689" s="24" t="str">
        <f>IF(LEN(E4689)&gt;0,IFERROR(HLOOKUP(E4689,'Codigos Servicios'!$A$4:$A$49,1,1),"SI"),"")</f>
        <v/>
      </c>
    </row>
    <row r="4690" spans="1:11" x14ac:dyDescent="0.25">
      <c r="A4690" s="11" t="str">
        <f t="shared" si="376"/>
        <v/>
      </c>
      <c r="B4690" s="16" t="str">
        <f t="shared" si="377"/>
        <v/>
      </c>
      <c r="C4690" s="11" t="str">
        <f t="shared" si="378"/>
        <v/>
      </c>
      <c r="D4690" s="11" t="str">
        <f t="shared" si="379"/>
        <v/>
      </c>
      <c r="J4690" s="21" t="str">
        <f t="shared" si="375"/>
        <v/>
      </c>
      <c r="K4690" s="24" t="str">
        <f>IF(LEN(E4690)&gt;0,IFERROR(HLOOKUP(E4690,'Codigos Servicios'!$A$4:$A$49,1,1),"SI"),"")</f>
        <v/>
      </c>
    </row>
    <row r="4691" spans="1:11" x14ac:dyDescent="0.25">
      <c r="A4691" s="11" t="str">
        <f t="shared" si="376"/>
        <v/>
      </c>
      <c r="B4691" s="16" t="str">
        <f t="shared" si="377"/>
        <v/>
      </c>
      <c r="C4691" s="11" t="str">
        <f t="shared" si="378"/>
        <v/>
      </c>
      <c r="D4691" s="11" t="str">
        <f t="shared" si="379"/>
        <v/>
      </c>
      <c r="J4691" s="21" t="str">
        <f t="shared" si="375"/>
        <v/>
      </c>
      <c r="K4691" s="24" t="str">
        <f>IF(LEN(E4691)&gt;0,IFERROR(HLOOKUP(E4691,'Codigos Servicios'!$A$4:$A$49,1,1),"SI"),"")</f>
        <v/>
      </c>
    </row>
    <row r="4692" spans="1:11" x14ac:dyDescent="0.25">
      <c r="A4692" s="11" t="str">
        <f t="shared" si="376"/>
        <v/>
      </c>
      <c r="B4692" s="16" t="str">
        <f t="shared" si="377"/>
        <v/>
      </c>
      <c r="C4692" s="11" t="str">
        <f t="shared" si="378"/>
        <v/>
      </c>
      <c r="D4692" s="11" t="str">
        <f t="shared" si="379"/>
        <v/>
      </c>
      <c r="J4692" s="21" t="str">
        <f t="shared" si="375"/>
        <v/>
      </c>
      <c r="K4692" s="24" t="str">
        <f>IF(LEN(E4692)&gt;0,IFERROR(HLOOKUP(E4692,'Codigos Servicios'!$A$4:$A$49,1,1),"SI"),"")</f>
        <v/>
      </c>
    </row>
    <row r="4693" spans="1:11" x14ac:dyDescent="0.25">
      <c r="A4693" s="11" t="str">
        <f t="shared" si="376"/>
        <v/>
      </c>
      <c r="B4693" s="16" t="str">
        <f t="shared" si="377"/>
        <v/>
      </c>
      <c r="C4693" s="11" t="str">
        <f t="shared" si="378"/>
        <v/>
      </c>
      <c r="D4693" s="11" t="str">
        <f t="shared" si="379"/>
        <v/>
      </c>
      <c r="J4693" s="21" t="str">
        <f t="shared" si="375"/>
        <v/>
      </c>
      <c r="K4693" s="24" t="str">
        <f>IF(LEN(E4693)&gt;0,IFERROR(HLOOKUP(E4693,'Codigos Servicios'!$A$4:$A$49,1,1),"SI"),"")</f>
        <v/>
      </c>
    </row>
    <row r="4694" spans="1:11" x14ac:dyDescent="0.25">
      <c r="A4694" s="11" t="str">
        <f t="shared" si="376"/>
        <v/>
      </c>
      <c r="B4694" s="16" t="str">
        <f t="shared" si="377"/>
        <v/>
      </c>
      <c r="C4694" s="11" t="str">
        <f t="shared" si="378"/>
        <v/>
      </c>
      <c r="D4694" s="11" t="str">
        <f t="shared" si="379"/>
        <v/>
      </c>
      <c r="J4694" s="21" t="str">
        <f t="shared" si="375"/>
        <v/>
      </c>
      <c r="K4694" s="24" t="str">
        <f>IF(LEN(E4694)&gt;0,IFERROR(HLOOKUP(E4694,'Codigos Servicios'!$A$4:$A$49,1,1),"SI"),"")</f>
        <v/>
      </c>
    </row>
    <row r="4695" spans="1:11" x14ac:dyDescent="0.25">
      <c r="A4695" s="11" t="str">
        <f t="shared" si="376"/>
        <v/>
      </c>
      <c r="B4695" s="16" t="str">
        <f t="shared" si="377"/>
        <v/>
      </c>
      <c r="C4695" s="11" t="str">
        <f t="shared" si="378"/>
        <v/>
      </c>
      <c r="D4695" s="11" t="str">
        <f t="shared" si="379"/>
        <v/>
      </c>
      <c r="J4695" s="21" t="str">
        <f t="shared" si="375"/>
        <v/>
      </c>
      <c r="K4695" s="24" t="str">
        <f>IF(LEN(E4695)&gt;0,IFERROR(HLOOKUP(E4695,'Codigos Servicios'!$A$4:$A$49,1,1),"SI"),"")</f>
        <v/>
      </c>
    </row>
    <row r="4696" spans="1:11" x14ac:dyDescent="0.25">
      <c r="A4696" s="11" t="str">
        <f t="shared" si="376"/>
        <v/>
      </c>
      <c r="B4696" s="16" t="str">
        <f t="shared" si="377"/>
        <v/>
      </c>
      <c r="C4696" s="11" t="str">
        <f t="shared" si="378"/>
        <v/>
      </c>
      <c r="D4696" s="11" t="str">
        <f t="shared" si="379"/>
        <v/>
      </c>
      <c r="J4696" s="21" t="str">
        <f t="shared" si="375"/>
        <v/>
      </c>
      <c r="K4696" s="24" t="str">
        <f>IF(LEN(E4696)&gt;0,IFERROR(HLOOKUP(E4696,'Codigos Servicios'!$A$4:$A$49,1,1),"SI"),"")</f>
        <v/>
      </c>
    </row>
    <row r="4697" spans="1:11" x14ac:dyDescent="0.25">
      <c r="A4697" s="11" t="str">
        <f t="shared" si="376"/>
        <v/>
      </c>
      <c r="B4697" s="16" t="str">
        <f t="shared" si="377"/>
        <v/>
      </c>
      <c r="C4697" s="11" t="str">
        <f t="shared" si="378"/>
        <v/>
      </c>
      <c r="D4697" s="11" t="str">
        <f t="shared" si="379"/>
        <v/>
      </c>
      <c r="J4697" s="21" t="str">
        <f t="shared" si="375"/>
        <v/>
      </c>
      <c r="K4697" s="24" t="str">
        <f>IF(LEN(E4697)&gt;0,IFERROR(HLOOKUP(E4697,'Codigos Servicios'!$A$4:$A$49,1,1),"SI"),"")</f>
        <v/>
      </c>
    </row>
    <row r="4698" spans="1:11" x14ac:dyDescent="0.25">
      <c r="A4698" s="11" t="str">
        <f t="shared" si="376"/>
        <v/>
      </c>
      <c r="B4698" s="16" t="str">
        <f t="shared" si="377"/>
        <v/>
      </c>
      <c r="C4698" s="11" t="str">
        <f t="shared" si="378"/>
        <v/>
      </c>
      <c r="D4698" s="11" t="str">
        <f t="shared" si="379"/>
        <v/>
      </c>
      <c r="J4698" s="21" t="str">
        <f t="shared" si="375"/>
        <v/>
      </c>
      <c r="K4698" s="24" t="str">
        <f>IF(LEN(E4698)&gt;0,IFERROR(HLOOKUP(E4698,'Codigos Servicios'!$A$4:$A$49,1,1),"SI"),"")</f>
        <v/>
      </c>
    </row>
    <row r="4699" spans="1:11" x14ac:dyDescent="0.25">
      <c r="A4699" s="11" t="str">
        <f t="shared" si="376"/>
        <v/>
      </c>
      <c r="B4699" s="16" t="str">
        <f t="shared" si="377"/>
        <v/>
      </c>
      <c r="C4699" s="11" t="str">
        <f t="shared" si="378"/>
        <v/>
      </c>
      <c r="D4699" s="11" t="str">
        <f t="shared" si="379"/>
        <v/>
      </c>
      <c r="J4699" s="21" t="str">
        <f t="shared" si="375"/>
        <v/>
      </c>
      <c r="K4699" s="24" t="str">
        <f>IF(LEN(E4699)&gt;0,IFERROR(HLOOKUP(E4699,'Codigos Servicios'!$A$4:$A$49,1,1),"SI"),"")</f>
        <v/>
      </c>
    </row>
    <row r="4700" spans="1:11" x14ac:dyDescent="0.25">
      <c r="A4700" s="11" t="str">
        <f t="shared" si="376"/>
        <v/>
      </c>
      <c r="B4700" s="16" t="str">
        <f t="shared" si="377"/>
        <v/>
      </c>
      <c r="C4700" s="11" t="str">
        <f t="shared" si="378"/>
        <v/>
      </c>
      <c r="D4700" s="11" t="str">
        <f t="shared" si="379"/>
        <v/>
      </c>
      <c r="J4700" s="21" t="str">
        <f t="shared" si="375"/>
        <v/>
      </c>
      <c r="K4700" s="24" t="str">
        <f>IF(LEN(E4700)&gt;0,IFERROR(HLOOKUP(E4700,'Codigos Servicios'!$A$4:$A$49,1,1),"SI"),"")</f>
        <v/>
      </c>
    </row>
    <row r="4701" spans="1:11" x14ac:dyDescent="0.25">
      <c r="A4701" s="11" t="str">
        <f t="shared" si="376"/>
        <v/>
      </c>
      <c r="B4701" s="16" t="str">
        <f t="shared" si="377"/>
        <v/>
      </c>
      <c r="C4701" s="11" t="str">
        <f t="shared" si="378"/>
        <v/>
      </c>
      <c r="D4701" s="11" t="str">
        <f t="shared" si="379"/>
        <v/>
      </c>
      <c r="J4701" s="21" t="str">
        <f t="shared" si="375"/>
        <v/>
      </c>
      <c r="K4701" s="24" t="str">
        <f>IF(LEN(E4701)&gt;0,IFERROR(HLOOKUP(E4701,'Codigos Servicios'!$A$4:$A$49,1,1),"SI"),"")</f>
        <v/>
      </c>
    </row>
    <row r="4702" spans="1:11" x14ac:dyDescent="0.25">
      <c r="A4702" s="11" t="str">
        <f t="shared" si="376"/>
        <v/>
      </c>
      <c r="B4702" s="16" t="str">
        <f t="shared" si="377"/>
        <v/>
      </c>
      <c r="C4702" s="11" t="str">
        <f t="shared" si="378"/>
        <v/>
      </c>
      <c r="D4702" s="11" t="str">
        <f t="shared" si="379"/>
        <v/>
      </c>
      <c r="J4702" s="21" t="str">
        <f t="shared" si="375"/>
        <v/>
      </c>
      <c r="K4702" s="24" t="str">
        <f>IF(LEN(E4702)&gt;0,IFERROR(HLOOKUP(E4702,'Codigos Servicios'!$A$4:$A$49,1,1),"SI"),"")</f>
        <v/>
      </c>
    </row>
    <row r="4703" spans="1:11" x14ac:dyDescent="0.25">
      <c r="A4703" s="11" t="str">
        <f t="shared" si="376"/>
        <v/>
      </c>
      <c r="B4703" s="16" t="str">
        <f t="shared" si="377"/>
        <v/>
      </c>
      <c r="C4703" s="11" t="str">
        <f t="shared" si="378"/>
        <v/>
      </c>
      <c r="D4703" s="11" t="str">
        <f t="shared" si="379"/>
        <v/>
      </c>
      <c r="J4703" s="21" t="str">
        <f t="shared" si="375"/>
        <v/>
      </c>
      <c r="K4703" s="24" t="str">
        <f>IF(LEN(E4703)&gt;0,IFERROR(HLOOKUP(E4703,'Codigos Servicios'!$A$4:$A$49,1,1),"SI"),"")</f>
        <v/>
      </c>
    </row>
    <row r="4704" spans="1:11" x14ac:dyDescent="0.25">
      <c r="A4704" s="11" t="str">
        <f t="shared" si="376"/>
        <v/>
      </c>
      <c r="B4704" s="16" t="str">
        <f t="shared" si="377"/>
        <v/>
      </c>
      <c r="C4704" s="11" t="str">
        <f t="shared" si="378"/>
        <v/>
      </c>
      <c r="D4704" s="11" t="str">
        <f t="shared" si="379"/>
        <v/>
      </c>
      <c r="J4704" s="21" t="str">
        <f t="shared" si="375"/>
        <v/>
      </c>
      <c r="K4704" s="24" t="str">
        <f>IF(LEN(E4704)&gt;0,IFERROR(HLOOKUP(E4704,'Codigos Servicios'!$A$4:$A$49,1,1),"SI"),"")</f>
        <v/>
      </c>
    </row>
    <row r="4705" spans="1:11" x14ac:dyDescent="0.25">
      <c r="A4705" s="11" t="str">
        <f t="shared" si="376"/>
        <v/>
      </c>
      <c r="B4705" s="16" t="str">
        <f t="shared" si="377"/>
        <v/>
      </c>
      <c r="C4705" s="11" t="str">
        <f t="shared" si="378"/>
        <v/>
      </c>
      <c r="D4705" s="11" t="str">
        <f t="shared" si="379"/>
        <v/>
      </c>
      <c r="J4705" s="21" t="str">
        <f t="shared" si="375"/>
        <v/>
      </c>
      <c r="K4705" s="24" t="str">
        <f>IF(LEN(E4705)&gt;0,IFERROR(HLOOKUP(E4705,'Codigos Servicios'!$A$4:$A$49,1,1),"SI"),"")</f>
        <v/>
      </c>
    </row>
    <row r="4706" spans="1:11" x14ac:dyDescent="0.25">
      <c r="A4706" s="11" t="str">
        <f t="shared" si="376"/>
        <v/>
      </c>
      <c r="B4706" s="16" t="str">
        <f t="shared" si="377"/>
        <v/>
      </c>
      <c r="C4706" s="11" t="str">
        <f t="shared" si="378"/>
        <v/>
      </c>
      <c r="D4706" s="11" t="str">
        <f t="shared" si="379"/>
        <v/>
      </c>
      <c r="J4706" s="21" t="str">
        <f t="shared" si="375"/>
        <v/>
      </c>
      <c r="K4706" s="24" t="str">
        <f>IF(LEN(E4706)&gt;0,IFERROR(HLOOKUP(E4706,'Codigos Servicios'!$A$4:$A$49,1,1),"SI"),"")</f>
        <v/>
      </c>
    </row>
    <row r="4707" spans="1:11" x14ac:dyDescent="0.25">
      <c r="A4707" s="11" t="str">
        <f t="shared" si="376"/>
        <v/>
      </c>
      <c r="B4707" s="16" t="str">
        <f t="shared" si="377"/>
        <v/>
      </c>
      <c r="C4707" s="11" t="str">
        <f t="shared" si="378"/>
        <v/>
      </c>
      <c r="D4707" s="11" t="str">
        <f t="shared" si="379"/>
        <v/>
      </c>
      <c r="J4707" s="21" t="str">
        <f t="shared" si="375"/>
        <v/>
      </c>
      <c r="K4707" s="24" t="str">
        <f>IF(LEN(E4707)&gt;0,IFERROR(HLOOKUP(E4707,'Codigos Servicios'!$A$4:$A$49,1,1),"SI"),"")</f>
        <v/>
      </c>
    </row>
    <row r="4708" spans="1:11" x14ac:dyDescent="0.25">
      <c r="A4708" s="11" t="str">
        <f t="shared" si="376"/>
        <v/>
      </c>
      <c r="B4708" s="16" t="str">
        <f t="shared" si="377"/>
        <v/>
      </c>
      <c r="C4708" s="11" t="str">
        <f t="shared" si="378"/>
        <v/>
      </c>
      <c r="D4708" s="11" t="str">
        <f t="shared" si="379"/>
        <v/>
      </c>
      <c r="J4708" s="21" t="str">
        <f t="shared" si="375"/>
        <v/>
      </c>
      <c r="K4708" s="24" t="str">
        <f>IF(LEN(E4708)&gt;0,IFERROR(HLOOKUP(E4708,'Codigos Servicios'!$A$4:$A$49,1,1),"SI"),"")</f>
        <v/>
      </c>
    </row>
    <row r="4709" spans="1:11" x14ac:dyDescent="0.25">
      <c r="A4709" s="11" t="str">
        <f t="shared" si="376"/>
        <v/>
      </c>
      <c r="B4709" s="16" t="str">
        <f t="shared" si="377"/>
        <v/>
      </c>
      <c r="C4709" s="11" t="str">
        <f t="shared" si="378"/>
        <v/>
      </c>
      <c r="D4709" s="11" t="str">
        <f t="shared" si="379"/>
        <v/>
      </c>
      <c r="J4709" s="21" t="str">
        <f t="shared" si="375"/>
        <v/>
      </c>
      <c r="K4709" s="24" t="str">
        <f>IF(LEN(E4709)&gt;0,IFERROR(HLOOKUP(E4709,'Codigos Servicios'!$A$4:$A$49,1,1),"SI"),"")</f>
        <v/>
      </c>
    </row>
    <row r="4710" spans="1:11" x14ac:dyDescent="0.25">
      <c r="A4710" s="11" t="str">
        <f t="shared" si="376"/>
        <v/>
      </c>
      <c r="B4710" s="16" t="str">
        <f t="shared" si="377"/>
        <v/>
      </c>
      <c r="C4710" s="11" t="str">
        <f t="shared" si="378"/>
        <v/>
      </c>
      <c r="D4710" s="11" t="str">
        <f t="shared" si="379"/>
        <v/>
      </c>
      <c r="J4710" s="21" t="str">
        <f t="shared" si="375"/>
        <v/>
      </c>
      <c r="K4710" s="24" t="str">
        <f>IF(LEN(E4710)&gt;0,IFERROR(HLOOKUP(E4710,'Codigos Servicios'!$A$4:$A$49,1,1),"SI"),"")</f>
        <v/>
      </c>
    </row>
    <row r="4711" spans="1:11" x14ac:dyDescent="0.25">
      <c r="A4711" s="11" t="str">
        <f t="shared" si="376"/>
        <v/>
      </c>
      <c r="B4711" s="16" t="str">
        <f t="shared" si="377"/>
        <v/>
      </c>
      <c r="C4711" s="11" t="str">
        <f t="shared" si="378"/>
        <v/>
      </c>
      <c r="D4711" s="11" t="str">
        <f t="shared" si="379"/>
        <v/>
      </c>
      <c r="J4711" s="21" t="str">
        <f t="shared" si="375"/>
        <v/>
      </c>
      <c r="K4711" s="24" t="str">
        <f>IF(LEN(E4711)&gt;0,IFERROR(HLOOKUP(E4711,'Codigos Servicios'!$A$4:$A$49,1,1),"SI"),"")</f>
        <v/>
      </c>
    </row>
    <row r="4712" spans="1:11" x14ac:dyDescent="0.25">
      <c r="A4712" s="11" t="str">
        <f t="shared" si="376"/>
        <v/>
      </c>
      <c r="B4712" s="16" t="str">
        <f t="shared" si="377"/>
        <v/>
      </c>
      <c r="C4712" s="11" t="str">
        <f t="shared" si="378"/>
        <v/>
      </c>
      <c r="D4712" s="11" t="str">
        <f t="shared" si="379"/>
        <v/>
      </c>
      <c r="J4712" s="21" t="str">
        <f t="shared" si="375"/>
        <v/>
      </c>
      <c r="K4712" s="24" t="str">
        <f>IF(LEN(E4712)&gt;0,IFERROR(HLOOKUP(E4712,'Codigos Servicios'!$A$4:$A$49,1,1),"SI"),"")</f>
        <v/>
      </c>
    </row>
    <row r="4713" spans="1:11" x14ac:dyDescent="0.25">
      <c r="A4713" s="11" t="str">
        <f t="shared" si="376"/>
        <v/>
      </c>
      <c r="B4713" s="16" t="str">
        <f t="shared" si="377"/>
        <v/>
      </c>
      <c r="C4713" s="11" t="str">
        <f t="shared" si="378"/>
        <v/>
      </c>
      <c r="D4713" s="11" t="str">
        <f t="shared" si="379"/>
        <v/>
      </c>
      <c r="J4713" s="21" t="str">
        <f t="shared" si="375"/>
        <v/>
      </c>
      <c r="K4713" s="24" t="str">
        <f>IF(LEN(E4713)&gt;0,IFERROR(HLOOKUP(E4713,'Codigos Servicios'!$A$4:$A$49,1,1),"SI"),"")</f>
        <v/>
      </c>
    </row>
    <row r="4714" spans="1:11" x14ac:dyDescent="0.25">
      <c r="A4714" s="11" t="str">
        <f t="shared" si="376"/>
        <v/>
      </c>
      <c r="B4714" s="16" t="str">
        <f t="shared" si="377"/>
        <v/>
      </c>
      <c r="C4714" s="11" t="str">
        <f t="shared" si="378"/>
        <v/>
      </c>
      <c r="D4714" s="11" t="str">
        <f t="shared" si="379"/>
        <v/>
      </c>
      <c r="J4714" s="21" t="str">
        <f t="shared" si="375"/>
        <v/>
      </c>
      <c r="K4714" s="24" t="str">
        <f>IF(LEN(E4714)&gt;0,IFERROR(HLOOKUP(E4714,'Codigos Servicios'!$A$4:$A$49,1,1),"SI"),"")</f>
        <v/>
      </c>
    </row>
    <row r="4715" spans="1:11" x14ac:dyDescent="0.25">
      <c r="A4715" s="11" t="str">
        <f t="shared" si="376"/>
        <v/>
      </c>
      <c r="B4715" s="16" t="str">
        <f t="shared" si="377"/>
        <v/>
      </c>
      <c r="C4715" s="11" t="str">
        <f t="shared" si="378"/>
        <v/>
      </c>
      <c r="D4715" s="11" t="str">
        <f t="shared" si="379"/>
        <v/>
      </c>
      <c r="J4715" s="21" t="str">
        <f t="shared" si="375"/>
        <v/>
      </c>
      <c r="K4715" s="24" t="str">
        <f>IF(LEN(E4715)&gt;0,IFERROR(HLOOKUP(E4715,'Codigos Servicios'!$A$4:$A$49,1,1),"SI"),"")</f>
        <v/>
      </c>
    </row>
    <row r="4716" spans="1:11" x14ac:dyDescent="0.25">
      <c r="A4716" s="11" t="str">
        <f t="shared" si="376"/>
        <v/>
      </c>
      <c r="B4716" s="16" t="str">
        <f t="shared" si="377"/>
        <v/>
      </c>
      <c r="C4716" s="11" t="str">
        <f t="shared" si="378"/>
        <v/>
      </c>
      <c r="D4716" s="11" t="str">
        <f t="shared" si="379"/>
        <v/>
      </c>
      <c r="J4716" s="21" t="str">
        <f t="shared" si="375"/>
        <v/>
      </c>
      <c r="K4716" s="24" t="str">
        <f>IF(LEN(E4716)&gt;0,IFERROR(HLOOKUP(E4716,'Codigos Servicios'!$A$4:$A$49,1,1),"SI"),"")</f>
        <v/>
      </c>
    </row>
    <row r="4717" spans="1:11" x14ac:dyDescent="0.25">
      <c r="A4717" s="11" t="str">
        <f t="shared" si="376"/>
        <v/>
      </c>
      <c r="B4717" s="16" t="str">
        <f t="shared" si="377"/>
        <v/>
      </c>
      <c r="C4717" s="11" t="str">
        <f t="shared" si="378"/>
        <v/>
      </c>
      <c r="D4717" s="11" t="str">
        <f t="shared" si="379"/>
        <v/>
      </c>
      <c r="J4717" s="21" t="str">
        <f t="shared" si="375"/>
        <v/>
      </c>
      <c r="K4717" s="24" t="str">
        <f>IF(LEN(E4717)&gt;0,IFERROR(HLOOKUP(E4717,'Codigos Servicios'!$A$4:$A$49,1,1),"SI"),"")</f>
        <v/>
      </c>
    </row>
    <row r="4718" spans="1:11" x14ac:dyDescent="0.25">
      <c r="A4718" s="11" t="str">
        <f t="shared" si="376"/>
        <v/>
      </c>
      <c r="B4718" s="16" t="str">
        <f t="shared" si="377"/>
        <v/>
      </c>
      <c r="C4718" s="11" t="str">
        <f t="shared" si="378"/>
        <v/>
      </c>
      <c r="D4718" s="11" t="str">
        <f t="shared" si="379"/>
        <v/>
      </c>
      <c r="J4718" s="21" t="str">
        <f t="shared" si="375"/>
        <v/>
      </c>
      <c r="K4718" s="24" t="str">
        <f>IF(LEN(E4718)&gt;0,IFERROR(HLOOKUP(E4718,'Codigos Servicios'!$A$4:$A$49,1,1),"SI"),"")</f>
        <v/>
      </c>
    </row>
    <row r="4719" spans="1:11" x14ac:dyDescent="0.25">
      <c r="A4719" s="11" t="str">
        <f t="shared" si="376"/>
        <v/>
      </c>
      <c r="B4719" s="16" t="str">
        <f t="shared" si="377"/>
        <v/>
      </c>
      <c r="C4719" s="11" t="str">
        <f t="shared" si="378"/>
        <v/>
      </c>
      <c r="D4719" s="11" t="str">
        <f t="shared" si="379"/>
        <v/>
      </c>
      <c r="J4719" s="21" t="str">
        <f t="shared" si="375"/>
        <v/>
      </c>
      <c r="K4719" s="24" t="str">
        <f>IF(LEN(E4719)&gt;0,IFERROR(HLOOKUP(E4719,'Codigos Servicios'!$A$4:$A$49,1,1),"SI"),"")</f>
        <v/>
      </c>
    </row>
    <row r="4720" spans="1:11" x14ac:dyDescent="0.25">
      <c r="A4720" s="11" t="str">
        <f t="shared" si="376"/>
        <v/>
      </c>
      <c r="B4720" s="16" t="str">
        <f t="shared" si="377"/>
        <v/>
      </c>
      <c r="C4720" s="11" t="str">
        <f t="shared" si="378"/>
        <v/>
      </c>
      <c r="D4720" s="11" t="str">
        <f t="shared" si="379"/>
        <v/>
      </c>
      <c r="J4720" s="21" t="str">
        <f t="shared" si="375"/>
        <v/>
      </c>
      <c r="K4720" s="24" t="str">
        <f>IF(LEN(E4720)&gt;0,IFERROR(HLOOKUP(E4720,'Codigos Servicios'!$A$4:$A$49,1,1),"SI"),"")</f>
        <v/>
      </c>
    </row>
    <row r="4721" spans="1:11" x14ac:dyDescent="0.25">
      <c r="A4721" s="11" t="str">
        <f t="shared" si="376"/>
        <v/>
      </c>
      <c r="B4721" s="16" t="str">
        <f t="shared" si="377"/>
        <v/>
      </c>
      <c r="C4721" s="11" t="str">
        <f t="shared" si="378"/>
        <v/>
      </c>
      <c r="D4721" s="11" t="str">
        <f t="shared" si="379"/>
        <v/>
      </c>
      <c r="J4721" s="21" t="str">
        <f t="shared" si="375"/>
        <v/>
      </c>
      <c r="K4721" s="24" t="str">
        <f>IF(LEN(E4721)&gt;0,IFERROR(HLOOKUP(E4721,'Codigos Servicios'!$A$4:$A$49,1,1),"SI"),"")</f>
        <v/>
      </c>
    </row>
    <row r="4722" spans="1:11" x14ac:dyDescent="0.25">
      <c r="A4722" s="11" t="str">
        <f t="shared" si="376"/>
        <v/>
      </c>
      <c r="B4722" s="16" t="str">
        <f t="shared" si="377"/>
        <v/>
      </c>
      <c r="C4722" s="11" t="str">
        <f t="shared" si="378"/>
        <v/>
      </c>
      <c r="D4722" s="11" t="str">
        <f t="shared" si="379"/>
        <v/>
      </c>
      <c r="J4722" s="21" t="str">
        <f t="shared" si="375"/>
        <v/>
      </c>
      <c r="K4722" s="24" t="str">
        <f>IF(LEN(E4722)&gt;0,IFERROR(HLOOKUP(E4722,'Codigos Servicios'!$A$4:$A$49,1,1),"SI"),"")</f>
        <v/>
      </c>
    </row>
    <row r="4723" spans="1:11" x14ac:dyDescent="0.25">
      <c r="A4723" s="11" t="str">
        <f t="shared" si="376"/>
        <v/>
      </c>
      <c r="B4723" s="16" t="str">
        <f t="shared" si="377"/>
        <v/>
      </c>
      <c r="C4723" s="11" t="str">
        <f t="shared" si="378"/>
        <v/>
      </c>
      <c r="D4723" s="11" t="str">
        <f t="shared" si="379"/>
        <v/>
      </c>
      <c r="J4723" s="21" t="str">
        <f t="shared" si="375"/>
        <v/>
      </c>
      <c r="K4723" s="24" t="str">
        <f>IF(LEN(E4723)&gt;0,IFERROR(HLOOKUP(E4723,'Codigos Servicios'!$A$4:$A$49,1,1),"SI"),"")</f>
        <v/>
      </c>
    </row>
    <row r="4724" spans="1:11" x14ac:dyDescent="0.25">
      <c r="A4724" s="11" t="str">
        <f t="shared" si="376"/>
        <v/>
      </c>
      <c r="B4724" s="16" t="str">
        <f t="shared" si="377"/>
        <v/>
      </c>
      <c r="C4724" s="11" t="str">
        <f t="shared" si="378"/>
        <v/>
      </c>
      <c r="D4724" s="11" t="str">
        <f t="shared" si="379"/>
        <v/>
      </c>
      <c r="J4724" s="21" t="str">
        <f t="shared" si="375"/>
        <v/>
      </c>
      <c r="K4724" s="24" t="str">
        <f>IF(LEN(E4724)&gt;0,IFERROR(HLOOKUP(E4724,'Codigos Servicios'!$A$4:$A$49,1,1),"SI"),"")</f>
        <v/>
      </c>
    </row>
    <row r="4725" spans="1:11" x14ac:dyDescent="0.25">
      <c r="A4725" s="11" t="str">
        <f t="shared" si="376"/>
        <v/>
      </c>
      <c r="B4725" s="16" t="str">
        <f t="shared" si="377"/>
        <v/>
      </c>
      <c r="C4725" s="11" t="str">
        <f t="shared" si="378"/>
        <v/>
      </c>
      <c r="D4725" s="11" t="str">
        <f t="shared" si="379"/>
        <v/>
      </c>
      <c r="J4725" s="21" t="str">
        <f t="shared" si="375"/>
        <v/>
      </c>
      <c r="K4725" s="24" t="str">
        <f>IF(LEN(E4725)&gt;0,IFERROR(HLOOKUP(E4725,'Codigos Servicios'!$A$4:$A$49,1,1),"SI"),"")</f>
        <v/>
      </c>
    </row>
    <row r="4726" spans="1:11" x14ac:dyDescent="0.25">
      <c r="A4726" s="11" t="str">
        <f t="shared" si="376"/>
        <v/>
      </c>
      <c r="B4726" s="16" t="str">
        <f t="shared" si="377"/>
        <v/>
      </c>
      <c r="C4726" s="11" t="str">
        <f t="shared" si="378"/>
        <v/>
      </c>
      <c r="D4726" s="11" t="str">
        <f t="shared" si="379"/>
        <v/>
      </c>
      <c r="J4726" s="21" t="str">
        <f t="shared" si="375"/>
        <v/>
      </c>
      <c r="K4726" s="24" t="str">
        <f>IF(LEN(E4726)&gt;0,IFERROR(HLOOKUP(E4726,'Codigos Servicios'!$A$4:$A$49,1,1),"SI"),"")</f>
        <v/>
      </c>
    </row>
    <row r="4727" spans="1:11" x14ac:dyDescent="0.25">
      <c r="A4727" s="11" t="str">
        <f t="shared" si="376"/>
        <v/>
      </c>
      <c r="B4727" s="16" t="str">
        <f t="shared" si="377"/>
        <v/>
      </c>
      <c r="C4727" s="11" t="str">
        <f t="shared" si="378"/>
        <v/>
      </c>
      <c r="D4727" s="11" t="str">
        <f t="shared" si="379"/>
        <v/>
      </c>
      <c r="J4727" s="21" t="str">
        <f t="shared" si="375"/>
        <v/>
      </c>
      <c r="K4727" s="24" t="str">
        <f>IF(LEN(E4727)&gt;0,IFERROR(HLOOKUP(E4727,'Codigos Servicios'!$A$4:$A$49,1,1),"SI"),"")</f>
        <v/>
      </c>
    </row>
    <row r="4728" spans="1:11" x14ac:dyDescent="0.25">
      <c r="A4728" s="11" t="str">
        <f t="shared" si="376"/>
        <v/>
      </c>
      <c r="B4728" s="16" t="str">
        <f t="shared" si="377"/>
        <v/>
      </c>
      <c r="C4728" s="11" t="str">
        <f t="shared" si="378"/>
        <v/>
      </c>
      <c r="D4728" s="11" t="str">
        <f t="shared" si="379"/>
        <v/>
      </c>
      <c r="J4728" s="21" t="str">
        <f t="shared" si="375"/>
        <v/>
      </c>
      <c r="K4728" s="24" t="str">
        <f>IF(LEN(E4728)&gt;0,IFERROR(HLOOKUP(E4728,'Codigos Servicios'!$A$4:$A$49,1,1),"SI"),"")</f>
        <v/>
      </c>
    </row>
    <row r="4729" spans="1:11" x14ac:dyDescent="0.25">
      <c r="A4729" s="11" t="str">
        <f t="shared" si="376"/>
        <v/>
      </c>
      <c r="B4729" s="16" t="str">
        <f t="shared" si="377"/>
        <v/>
      </c>
      <c r="C4729" s="11" t="str">
        <f t="shared" si="378"/>
        <v/>
      </c>
      <c r="D4729" s="11" t="str">
        <f t="shared" si="379"/>
        <v/>
      </c>
      <c r="J4729" s="21" t="str">
        <f t="shared" si="375"/>
        <v/>
      </c>
      <c r="K4729" s="24" t="str">
        <f>IF(LEN(E4729)&gt;0,IFERROR(HLOOKUP(E4729,'Codigos Servicios'!$A$4:$A$49,1,1),"SI"),"")</f>
        <v/>
      </c>
    </row>
    <row r="4730" spans="1:11" x14ac:dyDescent="0.25">
      <c r="A4730" s="11" t="str">
        <f t="shared" si="376"/>
        <v/>
      </c>
      <c r="B4730" s="16" t="str">
        <f t="shared" si="377"/>
        <v/>
      </c>
      <c r="C4730" s="11" t="str">
        <f t="shared" si="378"/>
        <v/>
      </c>
      <c r="D4730" s="11" t="str">
        <f t="shared" si="379"/>
        <v/>
      </c>
      <c r="J4730" s="21" t="str">
        <f t="shared" si="375"/>
        <v/>
      </c>
      <c r="K4730" s="24" t="str">
        <f>IF(LEN(E4730)&gt;0,IFERROR(HLOOKUP(E4730,'Codigos Servicios'!$A$4:$A$49,1,1),"SI"),"")</f>
        <v/>
      </c>
    </row>
    <row r="4731" spans="1:11" x14ac:dyDescent="0.25">
      <c r="A4731" s="11" t="str">
        <f t="shared" si="376"/>
        <v/>
      </c>
      <c r="B4731" s="16" t="str">
        <f t="shared" si="377"/>
        <v/>
      </c>
      <c r="C4731" s="11" t="str">
        <f t="shared" si="378"/>
        <v/>
      </c>
      <c r="D4731" s="11" t="str">
        <f t="shared" si="379"/>
        <v/>
      </c>
      <c r="J4731" s="21" t="str">
        <f t="shared" si="375"/>
        <v/>
      </c>
      <c r="K4731" s="24" t="str">
        <f>IF(LEN(E4731)&gt;0,IFERROR(HLOOKUP(E4731,'Codigos Servicios'!$A$4:$A$49,1,1),"SI"),"")</f>
        <v/>
      </c>
    </row>
    <row r="4732" spans="1:11" x14ac:dyDescent="0.25">
      <c r="A4732" s="11" t="str">
        <f t="shared" si="376"/>
        <v/>
      </c>
      <c r="B4732" s="16" t="str">
        <f t="shared" si="377"/>
        <v/>
      </c>
      <c r="C4732" s="11" t="str">
        <f t="shared" si="378"/>
        <v/>
      </c>
      <c r="D4732" s="11" t="str">
        <f t="shared" si="379"/>
        <v/>
      </c>
      <c r="J4732" s="21" t="str">
        <f t="shared" si="375"/>
        <v/>
      </c>
      <c r="K4732" s="24" t="str">
        <f>IF(LEN(E4732)&gt;0,IFERROR(HLOOKUP(E4732,'Codigos Servicios'!$A$4:$A$49,1,1),"SI"),"")</f>
        <v/>
      </c>
    </row>
    <row r="4733" spans="1:11" x14ac:dyDescent="0.25">
      <c r="A4733" s="11" t="str">
        <f t="shared" si="376"/>
        <v/>
      </c>
      <c r="B4733" s="16" t="str">
        <f t="shared" si="377"/>
        <v/>
      </c>
      <c r="C4733" s="11" t="str">
        <f t="shared" si="378"/>
        <v/>
      </c>
      <c r="D4733" s="11" t="str">
        <f t="shared" si="379"/>
        <v/>
      </c>
      <c r="J4733" s="21" t="str">
        <f t="shared" si="375"/>
        <v/>
      </c>
      <c r="K4733" s="24" t="str">
        <f>IF(LEN(E4733)&gt;0,IFERROR(HLOOKUP(E4733,'Codigos Servicios'!$A$4:$A$49,1,1),"SI"),"")</f>
        <v/>
      </c>
    </row>
    <row r="4734" spans="1:11" x14ac:dyDescent="0.25">
      <c r="A4734" s="11" t="str">
        <f t="shared" si="376"/>
        <v/>
      </c>
      <c r="B4734" s="16" t="str">
        <f t="shared" si="377"/>
        <v/>
      </c>
      <c r="C4734" s="11" t="str">
        <f t="shared" si="378"/>
        <v/>
      </c>
      <c r="D4734" s="11" t="str">
        <f t="shared" si="379"/>
        <v/>
      </c>
      <c r="J4734" s="21" t="str">
        <f t="shared" si="375"/>
        <v/>
      </c>
      <c r="K4734" s="24" t="str">
        <f>IF(LEN(E4734)&gt;0,IFERROR(HLOOKUP(E4734,'Codigos Servicios'!$A$4:$A$49,1,1),"SI"),"")</f>
        <v/>
      </c>
    </row>
    <row r="4735" spans="1:11" x14ac:dyDescent="0.25">
      <c r="A4735" s="11" t="str">
        <f t="shared" si="376"/>
        <v/>
      </c>
      <c r="B4735" s="16" t="str">
        <f t="shared" si="377"/>
        <v/>
      </c>
      <c r="C4735" s="11" t="str">
        <f t="shared" si="378"/>
        <v/>
      </c>
      <c r="D4735" s="11" t="str">
        <f t="shared" si="379"/>
        <v/>
      </c>
      <c r="J4735" s="21" t="str">
        <f t="shared" si="375"/>
        <v/>
      </c>
      <c r="K4735" s="24" t="str">
        <f>IF(LEN(E4735)&gt;0,IFERROR(HLOOKUP(E4735,'Codigos Servicios'!$A$4:$A$49,1,1),"SI"),"")</f>
        <v/>
      </c>
    </row>
    <row r="4736" spans="1:11" x14ac:dyDescent="0.25">
      <c r="A4736" s="11" t="str">
        <f t="shared" si="376"/>
        <v/>
      </c>
      <c r="B4736" s="16" t="str">
        <f t="shared" si="377"/>
        <v/>
      </c>
      <c r="C4736" s="11" t="str">
        <f t="shared" si="378"/>
        <v/>
      </c>
      <c r="D4736" s="11" t="str">
        <f t="shared" si="379"/>
        <v/>
      </c>
      <c r="J4736" s="21" t="str">
        <f t="shared" si="375"/>
        <v/>
      </c>
      <c r="K4736" s="24" t="str">
        <f>IF(LEN(E4736)&gt;0,IFERROR(HLOOKUP(E4736,'Codigos Servicios'!$A$4:$A$49,1,1),"SI"),"")</f>
        <v/>
      </c>
    </row>
    <row r="4737" spans="1:11" x14ac:dyDescent="0.25">
      <c r="A4737" s="11" t="str">
        <f t="shared" si="376"/>
        <v/>
      </c>
      <c r="B4737" s="16" t="str">
        <f t="shared" si="377"/>
        <v/>
      </c>
      <c r="C4737" s="11" t="str">
        <f t="shared" si="378"/>
        <v/>
      </c>
      <c r="D4737" s="11" t="str">
        <f t="shared" si="379"/>
        <v/>
      </c>
      <c r="J4737" s="21" t="str">
        <f t="shared" si="375"/>
        <v/>
      </c>
      <c r="K4737" s="24" t="str">
        <f>IF(LEN(E4737)&gt;0,IFERROR(HLOOKUP(E4737,'Codigos Servicios'!$A$4:$A$49,1,1),"SI"),"")</f>
        <v/>
      </c>
    </row>
    <row r="4738" spans="1:11" x14ac:dyDescent="0.25">
      <c r="A4738" s="11" t="str">
        <f t="shared" si="376"/>
        <v/>
      </c>
      <c r="B4738" s="16" t="str">
        <f t="shared" si="377"/>
        <v/>
      </c>
      <c r="C4738" s="11" t="str">
        <f t="shared" si="378"/>
        <v/>
      </c>
      <c r="D4738" s="11" t="str">
        <f t="shared" si="379"/>
        <v/>
      </c>
      <c r="J4738" s="21" t="str">
        <f t="shared" si="375"/>
        <v/>
      </c>
      <c r="K4738" s="24" t="str">
        <f>IF(LEN(E4738)&gt;0,IFERROR(HLOOKUP(E4738,'Codigos Servicios'!$A$4:$A$49,1,1),"SI"),"")</f>
        <v/>
      </c>
    </row>
    <row r="4739" spans="1:11" x14ac:dyDescent="0.25">
      <c r="A4739" s="11" t="str">
        <f t="shared" si="376"/>
        <v/>
      </c>
      <c r="B4739" s="16" t="str">
        <f t="shared" si="377"/>
        <v/>
      </c>
      <c r="C4739" s="11" t="str">
        <f t="shared" si="378"/>
        <v/>
      </c>
      <c r="D4739" s="11" t="str">
        <f t="shared" si="379"/>
        <v/>
      </c>
      <c r="J4739" s="21" t="str">
        <f t="shared" si="375"/>
        <v/>
      </c>
      <c r="K4739" s="24" t="str">
        <f>IF(LEN(E4739)&gt;0,IFERROR(HLOOKUP(E4739,'Codigos Servicios'!$A$4:$A$49,1,1),"SI"),"")</f>
        <v/>
      </c>
    </row>
    <row r="4740" spans="1:11" x14ac:dyDescent="0.25">
      <c r="A4740" s="11" t="str">
        <f t="shared" si="376"/>
        <v/>
      </c>
      <c r="B4740" s="16" t="str">
        <f t="shared" si="377"/>
        <v/>
      </c>
      <c r="C4740" s="11" t="str">
        <f t="shared" si="378"/>
        <v/>
      </c>
      <c r="D4740" s="11" t="str">
        <f t="shared" si="379"/>
        <v/>
      </c>
      <c r="J4740" s="21" t="str">
        <f t="shared" si="375"/>
        <v/>
      </c>
      <c r="K4740" s="24" t="str">
        <f>IF(LEN(E4740)&gt;0,IFERROR(HLOOKUP(E4740,'Codigos Servicios'!$A$4:$A$49,1,1),"SI"),"")</f>
        <v/>
      </c>
    </row>
    <row r="4741" spans="1:11" x14ac:dyDescent="0.25">
      <c r="A4741" s="11" t="str">
        <f t="shared" si="376"/>
        <v/>
      </c>
      <c r="B4741" s="16" t="str">
        <f t="shared" si="377"/>
        <v/>
      </c>
      <c r="C4741" s="11" t="str">
        <f t="shared" si="378"/>
        <v/>
      </c>
      <c r="D4741" s="11" t="str">
        <f t="shared" si="379"/>
        <v/>
      </c>
      <c r="J4741" s="21" t="str">
        <f t="shared" si="375"/>
        <v/>
      </c>
      <c r="K4741" s="24" t="str">
        <f>IF(LEN(E4741)&gt;0,IFERROR(HLOOKUP(E4741,'Codigos Servicios'!$A$4:$A$49,1,1),"SI"),"")</f>
        <v/>
      </c>
    </row>
    <row r="4742" spans="1:11" x14ac:dyDescent="0.25">
      <c r="A4742" s="11" t="str">
        <f t="shared" si="376"/>
        <v/>
      </c>
      <c r="B4742" s="16" t="str">
        <f t="shared" si="377"/>
        <v/>
      </c>
      <c r="C4742" s="11" t="str">
        <f t="shared" si="378"/>
        <v/>
      </c>
      <c r="D4742" s="11" t="str">
        <f t="shared" si="379"/>
        <v/>
      </c>
      <c r="J4742" s="21" t="str">
        <f t="shared" si="375"/>
        <v/>
      </c>
      <c r="K4742" s="24" t="str">
        <f>IF(LEN(E4742)&gt;0,IFERROR(HLOOKUP(E4742,'Codigos Servicios'!$A$4:$A$49,1,1),"SI"),"")</f>
        <v/>
      </c>
    </row>
    <row r="4743" spans="1:11" x14ac:dyDescent="0.25">
      <c r="A4743" s="11" t="str">
        <f t="shared" si="376"/>
        <v/>
      </c>
      <c r="B4743" s="16" t="str">
        <f t="shared" si="377"/>
        <v/>
      </c>
      <c r="C4743" s="11" t="str">
        <f t="shared" si="378"/>
        <v/>
      </c>
      <c r="D4743" s="11" t="str">
        <f t="shared" si="379"/>
        <v/>
      </c>
      <c r="J4743" s="21" t="str">
        <f t="shared" si="375"/>
        <v/>
      </c>
      <c r="K4743" s="24" t="str">
        <f>IF(LEN(E4743)&gt;0,IFERROR(HLOOKUP(E4743,'Codigos Servicios'!$A$4:$A$49,1,1),"SI"),"")</f>
        <v/>
      </c>
    </row>
    <row r="4744" spans="1:11" x14ac:dyDescent="0.25">
      <c r="A4744" s="11" t="str">
        <f t="shared" si="376"/>
        <v/>
      </c>
      <c r="B4744" s="16" t="str">
        <f t="shared" si="377"/>
        <v/>
      </c>
      <c r="C4744" s="11" t="str">
        <f t="shared" si="378"/>
        <v/>
      </c>
      <c r="D4744" s="11" t="str">
        <f t="shared" si="379"/>
        <v/>
      </c>
      <c r="J4744" s="21" t="str">
        <f t="shared" ref="J4744:J4807" si="380">IF(LEN(E4744)&gt;0,IF(LEN(F4744)&gt;0,IF(LEN(C4744)&gt;1,IF(ISBLANK($H$5),"Error: No ha ingresado el Mes",IF(ISBLANK($I$5),"Error: No ha ingresado el Año",IF(K4744="SI","Error Codigo de Servicio Invalido",""))),"Error: No ha ingresado empresa"),""),"")</f>
        <v/>
      </c>
      <c r="K4744" s="24" t="str">
        <f>IF(LEN(E4744)&gt;0,IFERROR(HLOOKUP(E4744,'Codigos Servicios'!$A$4:$A$49,1,1),"SI"),"")</f>
        <v/>
      </c>
    </row>
    <row r="4745" spans="1:11" x14ac:dyDescent="0.25">
      <c r="A4745" s="11" t="str">
        <f t="shared" ref="A4745:A4808" si="381">IF(LEN(E4745)&gt;0,"TL","")</f>
        <v/>
      </c>
      <c r="B4745" s="16" t="str">
        <f t="shared" ref="B4745:B4808" si="382">IF(LEN(E4745)&gt;0,B4744+1,"")</f>
        <v/>
      </c>
      <c r="C4745" s="11" t="str">
        <f t="shared" ref="C4745:C4808" si="383">IF(LEN(E4745)&gt;0,$F$5,"")</f>
        <v/>
      </c>
      <c r="D4745" s="11" t="str">
        <f t="shared" ref="D4745:D4808" si="384">IF(LEN(E4745)&gt;0,$J$5,"")</f>
        <v/>
      </c>
      <c r="J4745" s="21" t="str">
        <f t="shared" si="380"/>
        <v/>
      </c>
      <c r="K4745" s="24" t="str">
        <f>IF(LEN(E4745)&gt;0,IFERROR(HLOOKUP(E4745,'Codigos Servicios'!$A$4:$A$49,1,1),"SI"),"")</f>
        <v/>
      </c>
    </row>
    <row r="4746" spans="1:11" x14ac:dyDescent="0.25">
      <c r="A4746" s="11" t="str">
        <f t="shared" si="381"/>
        <v/>
      </c>
      <c r="B4746" s="16" t="str">
        <f t="shared" si="382"/>
        <v/>
      </c>
      <c r="C4746" s="11" t="str">
        <f t="shared" si="383"/>
        <v/>
      </c>
      <c r="D4746" s="11" t="str">
        <f t="shared" si="384"/>
        <v/>
      </c>
      <c r="J4746" s="21" t="str">
        <f t="shared" si="380"/>
        <v/>
      </c>
      <c r="K4746" s="24" t="str">
        <f>IF(LEN(E4746)&gt;0,IFERROR(HLOOKUP(E4746,'Codigos Servicios'!$A$4:$A$49,1,1),"SI"),"")</f>
        <v/>
      </c>
    </row>
    <row r="4747" spans="1:11" x14ac:dyDescent="0.25">
      <c r="A4747" s="11" t="str">
        <f t="shared" si="381"/>
        <v/>
      </c>
      <c r="B4747" s="16" t="str">
        <f t="shared" si="382"/>
        <v/>
      </c>
      <c r="C4747" s="11" t="str">
        <f t="shared" si="383"/>
        <v/>
      </c>
      <c r="D4747" s="11" t="str">
        <f t="shared" si="384"/>
        <v/>
      </c>
      <c r="J4747" s="21" t="str">
        <f t="shared" si="380"/>
        <v/>
      </c>
      <c r="K4747" s="24" t="str">
        <f>IF(LEN(E4747)&gt;0,IFERROR(HLOOKUP(E4747,'Codigos Servicios'!$A$4:$A$49,1,1),"SI"),"")</f>
        <v/>
      </c>
    </row>
    <row r="4748" spans="1:11" x14ac:dyDescent="0.25">
      <c r="A4748" s="11" t="str">
        <f t="shared" si="381"/>
        <v/>
      </c>
      <c r="B4748" s="16" t="str">
        <f t="shared" si="382"/>
        <v/>
      </c>
      <c r="C4748" s="11" t="str">
        <f t="shared" si="383"/>
        <v/>
      </c>
      <c r="D4748" s="11" t="str">
        <f t="shared" si="384"/>
        <v/>
      </c>
      <c r="J4748" s="21" t="str">
        <f t="shared" si="380"/>
        <v/>
      </c>
      <c r="K4748" s="24" t="str">
        <f>IF(LEN(E4748)&gt;0,IFERROR(HLOOKUP(E4748,'Codigos Servicios'!$A$4:$A$49,1,1),"SI"),"")</f>
        <v/>
      </c>
    </row>
    <row r="4749" spans="1:11" x14ac:dyDescent="0.25">
      <c r="A4749" s="11" t="str">
        <f t="shared" si="381"/>
        <v/>
      </c>
      <c r="B4749" s="16" t="str">
        <f t="shared" si="382"/>
        <v/>
      </c>
      <c r="C4749" s="11" t="str">
        <f t="shared" si="383"/>
        <v/>
      </c>
      <c r="D4749" s="11" t="str">
        <f t="shared" si="384"/>
        <v/>
      </c>
      <c r="J4749" s="21" t="str">
        <f t="shared" si="380"/>
        <v/>
      </c>
      <c r="K4749" s="24" t="str">
        <f>IF(LEN(E4749)&gt;0,IFERROR(HLOOKUP(E4749,'Codigos Servicios'!$A$4:$A$49,1,1),"SI"),"")</f>
        <v/>
      </c>
    </row>
    <row r="4750" spans="1:11" x14ac:dyDescent="0.25">
      <c r="A4750" s="11" t="str">
        <f t="shared" si="381"/>
        <v/>
      </c>
      <c r="B4750" s="16" t="str">
        <f t="shared" si="382"/>
        <v/>
      </c>
      <c r="C4750" s="11" t="str">
        <f t="shared" si="383"/>
        <v/>
      </c>
      <c r="D4750" s="11" t="str">
        <f t="shared" si="384"/>
        <v/>
      </c>
      <c r="J4750" s="21" t="str">
        <f t="shared" si="380"/>
        <v/>
      </c>
      <c r="K4750" s="24" t="str">
        <f>IF(LEN(E4750)&gt;0,IFERROR(HLOOKUP(E4750,'Codigos Servicios'!$A$4:$A$49,1,1),"SI"),"")</f>
        <v/>
      </c>
    </row>
    <row r="4751" spans="1:11" x14ac:dyDescent="0.25">
      <c r="A4751" s="11" t="str">
        <f t="shared" si="381"/>
        <v/>
      </c>
      <c r="B4751" s="16" t="str">
        <f t="shared" si="382"/>
        <v/>
      </c>
      <c r="C4751" s="11" t="str">
        <f t="shared" si="383"/>
        <v/>
      </c>
      <c r="D4751" s="11" t="str">
        <f t="shared" si="384"/>
        <v/>
      </c>
      <c r="J4751" s="21" t="str">
        <f t="shared" si="380"/>
        <v/>
      </c>
      <c r="K4751" s="24" t="str">
        <f>IF(LEN(E4751)&gt;0,IFERROR(HLOOKUP(E4751,'Codigos Servicios'!$A$4:$A$49,1,1),"SI"),"")</f>
        <v/>
      </c>
    </row>
    <row r="4752" spans="1:11" x14ac:dyDescent="0.25">
      <c r="A4752" s="11" t="str">
        <f t="shared" si="381"/>
        <v/>
      </c>
      <c r="B4752" s="16" t="str">
        <f t="shared" si="382"/>
        <v/>
      </c>
      <c r="C4752" s="11" t="str">
        <f t="shared" si="383"/>
        <v/>
      </c>
      <c r="D4752" s="11" t="str">
        <f t="shared" si="384"/>
        <v/>
      </c>
      <c r="J4752" s="21" t="str">
        <f t="shared" si="380"/>
        <v/>
      </c>
      <c r="K4752" s="24" t="str">
        <f>IF(LEN(E4752)&gt;0,IFERROR(HLOOKUP(E4752,'Codigos Servicios'!$A$4:$A$49,1,1),"SI"),"")</f>
        <v/>
      </c>
    </row>
    <row r="4753" spans="1:11" x14ac:dyDescent="0.25">
      <c r="A4753" s="11" t="str">
        <f t="shared" si="381"/>
        <v/>
      </c>
      <c r="B4753" s="16" t="str">
        <f t="shared" si="382"/>
        <v/>
      </c>
      <c r="C4753" s="11" t="str">
        <f t="shared" si="383"/>
        <v/>
      </c>
      <c r="D4753" s="11" t="str">
        <f t="shared" si="384"/>
        <v/>
      </c>
      <c r="J4753" s="21" t="str">
        <f t="shared" si="380"/>
        <v/>
      </c>
      <c r="K4753" s="24" t="str">
        <f>IF(LEN(E4753)&gt;0,IFERROR(HLOOKUP(E4753,'Codigos Servicios'!$A$4:$A$49,1,1),"SI"),"")</f>
        <v/>
      </c>
    </row>
    <row r="4754" spans="1:11" x14ac:dyDescent="0.25">
      <c r="A4754" s="11" t="str">
        <f t="shared" si="381"/>
        <v/>
      </c>
      <c r="B4754" s="16" t="str">
        <f t="shared" si="382"/>
        <v/>
      </c>
      <c r="C4754" s="11" t="str">
        <f t="shared" si="383"/>
        <v/>
      </c>
      <c r="D4754" s="11" t="str">
        <f t="shared" si="384"/>
        <v/>
      </c>
      <c r="J4754" s="21" t="str">
        <f t="shared" si="380"/>
        <v/>
      </c>
      <c r="K4754" s="24" t="str">
        <f>IF(LEN(E4754)&gt;0,IFERROR(HLOOKUP(E4754,'Codigos Servicios'!$A$4:$A$49,1,1),"SI"),"")</f>
        <v/>
      </c>
    </row>
    <row r="4755" spans="1:11" x14ac:dyDescent="0.25">
      <c r="A4755" s="11" t="str">
        <f t="shared" si="381"/>
        <v/>
      </c>
      <c r="B4755" s="16" t="str">
        <f t="shared" si="382"/>
        <v/>
      </c>
      <c r="C4755" s="11" t="str">
        <f t="shared" si="383"/>
        <v/>
      </c>
      <c r="D4755" s="11" t="str">
        <f t="shared" si="384"/>
        <v/>
      </c>
      <c r="J4755" s="21" t="str">
        <f t="shared" si="380"/>
        <v/>
      </c>
      <c r="K4755" s="24" t="str">
        <f>IF(LEN(E4755)&gt;0,IFERROR(HLOOKUP(E4755,'Codigos Servicios'!$A$4:$A$49,1,1),"SI"),"")</f>
        <v/>
      </c>
    </row>
    <row r="4756" spans="1:11" x14ac:dyDescent="0.25">
      <c r="A4756" s="11" t="str">
        <f t="shared" si="381"/>
        <v/>
      </c>
      <c r="B4756" s="16" t="str">
        <f t="shared" si="382"/>
        <v/>
      </c>
      <c r="C4756" s="11" t="str">
        <f t="shared" si="383"/>
        <v/>
      </c>
      <c r="D4756" s="11" t="str">
        <f t="shared" si="384"/>
        <v/>
      </c>
      <c r="J4756" s="21" t="str">
        <f t="shared" si="380"/>
        <v/>
      </c>
      <c r="K4756" s="24" t="str">
        <f>IF(LEN(E4756)&gt;0,IFERROR(HLOOKUP(E4756,'Codigos Servicios'!$A$4:$A$49,1,1),"SI"),"")</f>
        <v/>
      </c>
    </row>
    <row r="4757" spans="1:11" x14ac:dyDescent="0.25">
      <c r="A4757" s="11" t="str">
        <f t="shared" si="381"/>
        <v/>
      </c>
      <c r="B4757" s="16" t="str">
        <f t="shared" si="382"/>
        <v/>
      </c>
      <c r="C4757" s="11" t="str">
        <f t="shared" si="383"/>
        <v/>
      </c>
      <c r="D4757" s="11" t="str">
        <f t="shared" si="384"/>
        <v/>
      </c>
      <c r="J4757" s="21" t="str">
        <f t="shared" si="380"/>
        <v/>
      </c>
      <c r="K4757" s="24" t="str">
        <f>IF(LEN(E4757)&gt;0,IFERROR(HLOOKUP(E4757,'Codigos Servicios'!$A$4:$A$49,1,1),"SI"),"")</f>
        <v/>
      </c>
    </row>
    <row r="4758" spans="1:11" x14ac:dyDescent="0.25">
      <c r="A4758" s="11" t="str">
        <f t="shared" si="381"/>
        <v/>
      </c>
      <c r="B4758" s="16" t="str">
        <f t="shared" si="382"/>
        <v/>
      </c>
      <c r="C4758" s="11" t="str">
        <f t="shared" si="383"/>
        <v/>
      </c>
      <c r="D4758" s="11" t="str">
        <f t="shared" si="384"/>
        <v/>
      </c>
      <c r="J4758" s="21" t="str">
        <f t="shared" si="380"/>
        <v/>
      </c>
      <c r="K4758" s="24" t="str">
        <f>IF(LEN(E4758)&gt;0,IFERROR(HLOOKUP(E4758,'Codigos Servicios'!$A$4:$A$49,1,1),"SI"),"")</f>
        <v/>
      </c>
    </row>
    <row r="4759" spans="1:11" x14ac:dyDescent="0.25">
      <c r="A4759" s="11" t="str">
        <f t="shared" si="381"/>
        <v/>
      </c>
      <c r="B4759" s="16" t="str">
        <f t="shared" si="382"/>
        <v/>
      </c>
      <c r="C4759" s="11" t="str">
        <f t="shared" si="383"/>
        <v/>
      </c>
      <c r="D4759" s="11" t="str">
        <f t="shared" si="384"/>
        <v/>
      </c>
      <c r="J4759" s="21" t="str">
        <f t="shared" si="380"/>
        <v/>
      </c>
      <c r="K4759" s="24" t="str">
        <f>IF(LEN(E4759)&gt;0,IFERROR(HLOOKUP(E4759,'Codigos Servicios'!$A$4:$A$49,1,1),"SI"),"")</f>
        <v/>
      </c>
    </row>
    <row r="4760" spans="1:11" x14ac:dyDescent="0.25">
      <c r="A4760" s="11" t="str">
        <f t="shared" si="381"/>
        <v/>
      </c>
      <c r="B4760" s="16" t="str">
        <f t="shared" si="382"/>
        <v/>
      </c>
      <c r="C4760" s="11" t="str">
        <f t="shared" si="383"/>
        <v/>
      </c>
      <c r="D4760" s="11" t="str">
        <f t="shared" si="384"/>
        <v/>
      </c>
      <c r="J4760" s="21" t="str">
        <f t="shared" si="380"/>
        <v/>
      </c>
      <c r="K4760" s="24" t="str">
        <f>IF(LEN(E4760)&gt;0,IFERROR(HLOOKUP(E4760,'Codigos Servicios'!$A$4:$A$49,1,1),"SI"),"")</f>
        <v/>
      </c>
    </row>
    <row r="4761" spans="1:11" x14ac:dyDescent="0.25">
      <c r="A4761" s="11" t="str">
        <f t="shared" si="381"/>
        <v/>
      </c>
      <c r="B4761" s="16" t="str">
        <f t="shared" si="382"/>
        <v/>
      </c>
      <c r="C4761" s="11" t="str">
        <f t="shared" si="383"/>
        <v/>
      </c>
      <c r="D4761" s="11" t="str">
        <f t="shared" si="384"/>
        <v/>
      </c>
      <c r="J4761" s="21" t="str">
        <f t="shared" si="380"/>
        <v/>
      </c>
      <c r="K4761" s="24" t="str">
        <f>IF(LEN(E4761)&gt;0,IFERROR(HLOOKUP(E4761,'Codigos Servicios'!$A$4:$A$49,1,1),"SI"),"")</f>
        <v/>
      </c>
    </row>
    <row r="4762" spans="1:11" x14ac:dyDescent="0.25">
      <c r="A4762" s="11" t="str">
        <f t="shared" si="381"/>
        <v/>
      </c>
      <c r="B4762" s="16" t="str">
        <f t="shared" si="382"/>
        <v/>
      </c>
      <c r="C4762" s="11" t="str">
        <f t="shared" si="383"/>
        <v/>
      </c>
      <c r="D4762" s="11" t="str">
        <f t="shared" si="384"/>
        <v/>
      </c>
      <c r="J4762" s="21" t="str">
        <f t="shared" si="380"/>
        <v/>
      </c>
      <c r="K4762" s="24" t="str">
        <f>IF(LEN(E4762)&gt;0,IFERROR(HLOOKUP(E4762,'Codigos Servicios'!$A$4:$A$49,1,1),"SI"),"")</f>
        <v/>
      </c>
    </row>
    <row r="4763" spans="1:11" x14ac:dyDescent="0.25">
      <c r="A4763" s="11" t="str">
        <f t="shared" si="381"/>
        <v/>
      </c>
      <c r="B4763" s="16" t="str">
        <f t="shared" si="382"/>
        <v/>
      </c>
      <c r="C4763" s="11" t="str">
        <f t="shared" si="383"/>
        <v/>
      </c>
      <c r="D4763" s="11" t="str">
        <f t="shared" si="384"/>
        <v/>
      </c>
      <c r="J4763" s="21" t="str">
        <f t="shared" si="380"/>
        <v/>
      </c>
      <c r="K4763" s="24" t="str">
        <f>IF(LEN(E4763)&gt;0,IFERROR(HLOOKUP(E4763,'Codigos Servicios'!$A$4:$A$49,1,1),"SI"),"")</f>
        <v/>
      </c>
    </row>
    <row r="4764" spans="1:11" x14ac:dyDescent="0.25">
      <c r="A4764" s="11" t="str">
        <f t="shared" si="381"/>
        <v/>
      </c>
      <c r="B4764" s="16" t="str">
        <f t="shared" si="382"/>
        <v/>
      </c>
      <c r="C4764" s="11" t="str">
        <f t="shared" si="383"/>
        <v/>
      </c>
      <c r="D4764" s="11" t="str">
        <f t="shared" si="384"/>
        <v/>
      </c>
      <c r="J4764" s="21" t="str">
        <f t="shared" si="380"/>
        <v/>
      </c>
      <c r="K4764" s="24" t="str">
        <f>IF(LEN(E4764)&gt;0,IFERROR(HLOOKUP(E4764,'Codigos Servicios'!$A$4:$A$49,1,1),"SI"),"")</f>
        <v/>
      </c>
    </row>
    <row r="4765" spans="1:11" x14ac:dyDescent="0.25">
      <c r="A4765" s="11" t="str">
        <f t="shared" si="381"/>
        <v/>
      </c>
      <c r="B4765" s="16" t="str">
        <f t="shared" si="382"/>
        <v/>
      </c>
      <c r="C4765" s="11" t="str">
        <f t="shared" si="383"/>
        <v/>
      </c>
      <c r="D4765" s="11" t="str">
        <f t="shared" si="384"/>
        <v/>
      </c>
      <c r="J4765" s="21" t="str">
        <f t="shared" si="380"/>
        <v/>
      </c>
      <c r="K4765" s="24" t="str">
        <f>IF(LEN(E4765)&gt;0,IFERROR(HLOOKUP(E4765,'Codigos Servicios'!$A$4:$A$49,1,1),"SI"),"")</f>
        <v/>
      </c>
    </row>
    <row r="4766" spans="1:11" x14ac:dyDescent="0.25">
      <c r="A4766" s="11" t="str">
        <f t="shared" si="381"/>
        <v/>
      </c>
      <c r="B4766" s="16" t="str">
        <f t="shared" si="382"/>
        <v/>
      </c>
      <c r="C4766" s="11" t="str">
        <f t="shared" si="383"/>
        <v/>
      </c>
      <c r="D4766" s="11" t="str">
        <f t="shared" si="384"/>
        <v/>
      </c>
      <c r="J4766" s="21" t="str">
        <f t="shared" si="380"/>
        <v/>
      </c>
      <c r="K4766" s="24" t="str">
        <f>IF(LEN(E4766)&gt;0,IFERROR(HLOOKUP(E4766,'Codigos Servicios'!$A$4:$A$49,1,1),"SI"),"")</f>
        <v/>
      </c>
    </row>
    <row r="4767" spans="1:11" x14ac:dyDescent="0.25">
      <c r="A4767" s="11" t="str">
        <f t="shared" si="381"/>
        <v/>
      </c>
      <c r="B4767" s="16" t="str">
        <f t="shared" si="382"/>
        <v/>
      </c>
      <c r="C4767" s="11" t="str">
        <f t="shared" si="383"/>
        <v/>
      </c>
      <c r="D4767" s="11" t="str">
        <f t="shared" si="384"/>
        <v/>
      </c>
      <c r="J4767" s="21" t="str">
        <f t="shared" si="380"/>
        <v/>
      </c>
      <c r="K4767" s="24" t="str">
        <f>IF(LEN(E4767)&gt;0,IFERROR(HLOOKUP(E4767,'Codigos Servicios'!$A$4:$A$49,1,1),"SI"),"")</f>
        <v/>
      </c>
    </row>
    <row r="4768" spans="1:11" x14ac:dyDescent="0.25">
      <c r="A4768" s="11" t="str">
        <f t="shared" si="381"/>
        <v/>
      </c>
      <c r="B4768" s="16" t="str">
        <f t="shared" si="382"/>
        <v/>
      </c>
      <c r="C4768" s="11" t="str">
        <f t="shared" si="383"/>
        <v/>
      </c>
      <c r="D4768" s="11" t="str">
        <f t="shared" si="384"/>
        <v/>
      </c>
      <c r="J4768" s="21" t="str">
        <f t="shared" si="380"/>
        <v/>
      </c>
      <c r="K4768" s="24" t="str">
        <f>IF(LEN(E4768)&gt;0,IFERROR(HLOOKUP(E4768,'Codigos Servicios'!$A$4:$A$49,1,1),"SI"),"")</f>
        <v/>
      </c>
    </row>
    <row r="4769" spans="1:11" x14ac:dyDescent="0.25">
      <c r="A4769" s="11" t="str">
        <f t="shared" si="381"/>
        <v/>
      </c>
      <c r="B4769" s="16" t="str">
        <f t="shared" si="382"/>
        <v/>
      </c>
      <c r="C4769" s="11" t="str">
        <f t="shared" si="383"/>
        <v/>
      </c>
      <c r="D4769" s="11" t="str">
        <f t="shared" si="384"/>
        <v/>
      </c>
      <c r="J4769" s="21" t="str">
        <f t="shared" si="380"/>
        <v/>
      </c>
      <c r="K4769" s="24" t="str">
        <f>IF(LEN(E4769)&gt;0,IFERROR(HLOOKUP(E4769,'Codigos Servicios'!$A$4:$A$49,1,1),"SI"),"")</f>
        <v/>
      </c>
    </row>
    <row r="4770" spans="1:11" x14ac:dyDescent="0.25">
      <c r="A4770" s="11" t="str">
        <f t="shared" si="381"/>
        <v/>
      </c>
      <c r="B4770" s="16" t="str">
        <f t="shared" si="382"/>
        <v/>
      </c>
      <c r="C4770" s="11" t="str">
        <f t="shared" si="383"/>
        <v/>
      </c>
      <c r="D4770" s="11" t="str">
        <f t="shared" si="384"/>
        <v/>
      </c>
      <c r="J4770" s="21" t="str">
        <f t="shared" si="380"/>
        <v/>
      </c>
      <c r="K4770" s="24" t="str">
        <f>IF(LEN(E4770)&gt;0,IFERROR(HLOOKUP(E4770,'Codigos Servicios'!$A$4:$A$49,1,1),"SI"),"")</f>
        <v/>
      </c>
    </row>
    <row r="4771" spans="1:11" x14ac:dyDescent="0.25">
      <c r="A4771" s="11" t="str">
        <f t="shared" si="381"/>
        <v/>
      </c>
      <c r="B4771" s="16" t="str">
        <f t="shared" si="382"/>
        <v/>
      </c>
      <c r="C4771" s="11" t="str">
        <f t="shared" si="383"/>
        <v/>
      </c>
      <c r="D4771" s="11" t="str">
        <f t="shared" si="384"/>
        <v/>
      </c>
      <c r="J4771" s="21" t="str">
        <f t="shared" si="380"/>
        <v/>
      </c>
      <c r="K4771" s="24" t="str">
        <f>IF(LEN(E4771)&gt;0,IFERROR(HLOOKUP(E4771,'Codigos Servicios'!$A$4:$A$49,1,1),"SI"),"")</f>
        <v/>
      </c>
    </row>
    <row r="4772" spans="1:11" x14ac:dyDescent="0.25">
      <c r="A4772" s="11" t="str">
        <f t="shared" si="381"/>
        <v/>
      </c>
      <c r="B4772" s="16" t="str">
        <f t="shared" si="382"/>
        <v/>
      </c>
      <c r="C4772" s="11" t="str">
        <f t="shared" si="383"/>
        <v/>
      </c>
      <c r="D4772" s="11" t="str">
        <f t="shared" si="384"/>
        <v/>
      </c>
      <c r="J4772" s="21" t="str">
        <f t="shared" si="380"/>
        <v/>
      </c>
      <c r="K4772" s="24" t="str">
        <f>IF(LEN(E4772)&gt;0,IFERROR(HLOOKUP(E4772,'Codigos Servicios'!$A$4:$A$49,1,1),"SI"),"")</f>
        <v/>
      </c>
    </row>
    <row r="4773" spans="1:11" x14ac:dyDescent="0.25">
      <c r="A4773" s="11" t="str">
        <f t="shared" si="381"/>
        <v/>
      </c>
      <c r="B4773" s="16" t="str">
        <f t="shared" si="382"/>
        <v/>
      </c>
      <c r="C4773" s="11" t="str">
        <f t="shared" si="383"/>
        <v/>
      </c>
      <c r="D4773" s="11" t="str">
        <f t="shared" si="384"/>
        <v/>
      </c>
      <c r="J4773" s="21" t="str">
        <f t="shared" si="380"/>
        <v/>
      </c>
      <c r="K4773" s="24" t="str">
        <f>IF(LEN(E4773)&gt;0,IFERROR(HLOOKUP(E4773,'Codigos Servicios'!$A$4:$A$49,1,1),"SI"),"")</f>
        <v/>
      </c>
    </row>
    <row r="4774" spans="1:11" x14ac:dyDescent="0.25">
      <c r="A4774" s="11" t="str">
        <f t="shared" si="381"/>
        <v/>
      </c>
      <c r="B4774" s="16" t="str">
        <f t="shared" si="382"/>
        <v/>
      </c>
      <c r="C4774" s="11" t="str">
        <f t="shared" si="383"/>
        <v/>
      </c>
      <c r="D4774" s="11" t="str">
        <f t="shared" si="384"/>
        <v/>
      </c>
      <c r="J4774" s="21" t="str">
        <f t="shared" si="380"/>
        <v/>
      </c>
      <c r="K4774" s="24" t="str">
        <f>IF(LEN(E4774)&gt;0,IFERROR(HLOOKUP(E4774,'Codigos Servicios'!$A$4:$A$49,1,1),"SI"),"")</f>
        <v/>
      </c>
    </row>
    <row r="4775" spans="1:11" x14ac:dyDescent="0.25">
      <c r="A4775" s="11" t="str">
        <f t="shared" si="381"/>
        <v/>
      </c>
      <c r="B4775" s="16" t="str">
        <f t="shared" si="382"/>
        <v/>
      </c>
      <c r="C4775" s="11" t="str">
        <f t="shared" si="383"/>
        <v/>
      </c>
      <c r="D4775" s="11" t="str">
        <f t="shared" si="384"/>
        <v/>
      </c>
      <c r="J4775" s="21" t="str">
        <f t="shared" si="380"/>
        <v/>
      </c>
      <c r="K4775" s="24" t="str">
        <f>IF(LEN(E4775)&gt;0,IFERROR(HLOOKUP(E4775,'Codigos Servicios'!$A$4:$A$49,1,1),"SI"),"")</f>
        <v/>
      </c>
    </row>
    <row r="4776" spans="1:11" x14ac:dyDescent="0.25">
      <c r="A4776" s="11" t="str">
        <f t="shared" si="381"/>
        <v/>
      </c>
      <c r="B4776" s="16" t="str">
        <f t="shared" si="382"/>
        <v/>
      </c>
      <c r="C4776" s="11" t="str">
        <f t="shared" si="383"/>
        <v/>
      </c>
      <c r="D4776" s="11" t="str">
        <f t="shared" si="384"/>
        <v/>
      </c>
      <c r="J4776" s="21" t="str">
        <f t="shared" si="380"/>
        <v/>
      </c>
      <c r="K4776" s="24" t="str">
        <f>IF(LEN(E4776)&gt;0,IFERROR(HLOOKUP(E4776,'Codigos Servicios'!$A$4:$A$49,1,1),"SI"),"")</f>
        <v/>
      </c>
    </row>
    <row r="4777" spans="1:11" x14ac:dyDescent="0.25">
      <c r="A4777" s="11" t="str">
        <f t="shared" si="381"/>
        <v/>
      </c>
      <c r="B4777" s="16" t="str">
        <f t="shared" si="382"/>
        <v/>
      </c>
      <c r="C4777" s="11" t="str">
        <f t="shared" si="383"/>
        <v/>
      </c>
      <c r="D4777" s="11" t="str">
        <f t="shared" si="384"/>
        <v/>
      </c>
      <c r="J4777" s="21" t="str">
        <f t="shared" si="380"/>
        <v/>
      </c>
      <c r="K4777" s="24" t="str">
        <f>IF(LEN(E4777)&gt;0,IFERROR(HLOOKUP(E4777,'Codigos Servicios'!$A$4:$A$49,1,1),"SI"),"")</f>
        <v/>
      </c>
    </row>
    <row r="4778" spans="1:11" x14ac:dyDescent="0.25">
      <c r="A4778" s="11" t="str">
        <f t="shared" si="381"/>
        <v/>
      </c>
      <c r="B4778" s="16" t="str">
        <f t="shared" si="382"/>
        <v/>
      </c>
      <c r="C4778" s="11" t="str">
        <f t="shared" si="383"/>
        <v/>
      </c>
      <c r="D4778" s="11" t="str">
        <f t="shared" si="384"/>
        <v/>
      </c>
      <c r="J4778" s="21" t="str">
        <f t="shared" si="380"/>
        <v/>
      </c>
      <c r="K4778" s="24" t="str">
        <f>IF(LEN(E4778)&gt;0,IFERROR(HLOOKUP(E4778,'Codigos Servicios'!$A$4:$A$49,1,1),"SI"),"")</f>
        <v/>
      </c>
    </row>
    <row r="4779" spans="1:11" x14ac:dyDescent="0.25">
      <c r="A4779" s="11" t="str">
        <f t="shared" si="381"/>
        <v/>
      </c>
      <c r="B4779" s="16" t="str">
        <f t="shared" si="382"/>
        <v/>
      </c>
      <c r="C4779" s="11" t="str">
        <f t="shared" si="383"/>
        <v/>
      </c>
      <c r="D4779" s="11" t="str">
        <f t="shared" si="384"/>
        <v/>
      </c>
      <c r="J4779" s="21" t="str">
        <f t="shared" si="380"/>
        <v/>
      </c>
      <c r="K4779" s="24" t="str">
        <f>IF(LEN(E4779)&gt;0,IFERROR(HLOOKUP(E4779,'Codigos Servicios'!$A$4:$A$49,1,1),"SI"),"")</f>
        <v/>
      </c>
    </row>
    <row r="4780" spans="1:11" x14ac:dyDescent="0.25">
      <c r="A4780" s="11" t="str">
        <f t="shared" si="381"/>
        <v/>
      </c>
      <c r="B4780" s="16" t="str">
        <f t="shared" si="382"/>
        <v/>
      </c>
      <c r="C4780" s="11" t="str">
        <f t="shared" si="383"/>
        <v/>
      </c>
      <c r="D4780" s="11" t="str">
        <f t="shared" si="384"/>
        <v/>
      </c>
      <c r="J4780" s="21" t="str">
        <f t="shared" si="380"/>
        <v/>
      </c>
      <c r="K4780" s="24" t="str">
        <f>IF(LEN(E4780)&gt;0,IFERROR(HLOOKUP(E4780,'Codigos Servicios'!$A$4:$A$49,1,1),"SI"),"")</f>
        <v/>
      </c>
    </row>
    <row r="4781" spans="1:11" x14ac:dyDescent="0.25">
      <c r="A4781" s="11" t="str">
        <f t="shared" si="381"/>
        <v/>
      </c>
      <c r="B4781" s="16" t="str">
        <f t="shared" si="382"/>
        <v/>
      </c>
      <c r="C4781" s="11" t="str">
        <f t="shared" si="383"/>
        <v/>
      </c>
      <c r="D4781" s="11" t="str">
        <f t="shared" si="384"/>
        <v/>
      </c>
      <c r="J4781" s="21" t="str">
        <f t="shared" si="380"/>
        <v/>
      </c>
      <c r="K4781" s="24" t="str">
        <f>IF(LEN(E4781)&gt;0,IFERROR(HLOOKUP(E4781,'Codigos Servicios'!$A$4:$A$49,1,1),"SI"),"")</f>
        <v/>
      </c>
    </row>
    <row r="4782" spans="1:11" x14ac:dyDescent="0.25">
      <c r="A4782" s="11" t="str">
        <f t="shared" si="381"/>
        <v/>
      </c>
      <c r="B4782" s="16" t="str">
        <f t="shared" si="382"/>
        <v/>
      </c>
      <c r="C4782" s="11" t="str">
        <f t="shared" si="383"/>
        <v/>
      </c>
      <c r="D4782" s="11" t="str">
        <f t="shared" si="384"/>
        <v/>
      </c>
      <c r="J4782" s="21" t="str">
        <f t="shared" si="380"/>
        <v/>
      </c>
      <c r="K4782" s="24" t="str">
        <f>IF(LEN(E4782)&gt;0,IFERROR(HLOOKUP(E4782,'Codigos Servicios'!$A$4:$A$49,1,1),"SI"),"")</f>
        <v/>
      </c>
    </row>
    <row r="4783" spans="1:11" x14ac:dyDescent="0.25">
      <c r="A4783" s="11" t="str">
        <f t="shared" si="381"/>
        <v/>
      </c>
      <c r="B4783" s="16" t="str">
        <f t="shared" si="382"/>
        <v/>
      </c>
      <c r="C4783" s="11" t="str">
        <f t="shared" si="383"/>
        <v/>
      </c>
      <c r="D4783" s="11" t="str">
        <f t="shared" si="384"/>
        <v/>
      </c>
      <c r="J4783" s="21" t="str">
        <f t="shared" si="380"/>
        <v/>
      </c>
      <c r="K4783" s="24" t="str">
        <f>IF(LEN(E4783)&gt;0,IFERROR(HLOOKUP(E4783,'Codigos Servicios'!$A$4:$A$49,1,1),"SI"),"")</f>
        <v/>
      </c>
    </row>
    <row r="4784" spans="1:11" x14ac:dyDescent="0.25">
      <c r="A4784" s="11" t="str">
        <f t="shared" si="381"/>
        <v/>
      </c>
      <c r="B4784" s="16" t="str">
        <f t="shared" si="382"/>
        <v/>
      </c>
      <c r="C4784" s="11" t="str">
        <f t="shared" si="383"/>
        <v/>
      </c>
      <c r="D4784" s="11" t="str">
        <f t="shared" si="384"/>
        <v/>
      </c>
      <c r="J4784" s="21" t="str">
        <f t="shared" si="380"/>
        <v/>
      </c>
      <c r="K4784" s="24" t="str">
        <f>IF(LEN(E4784)&gt;0,IFERROR(HLOOKUP(E4784,'Codigos Servicios'!$A$4:$A$49,1,1),"SI"),"")</f>
        <v/>
      </c>
    </row>
    <row r="4785" spans="1:11" x14ac:dyDescent="0.25">
      <c r="A4785" s="11" t="str">
        <f t="shared" si="381"/>
        <v/>
      </c>
      <c r="B4785" s="16" t="str">
        <f t="shared" si="382"/>
        <v/>
      </c>
      <c r="C4785" s="11" t="str">
        <f t="shared" si="383"/>
        <v/>
      </c>
      <c r="D4785" s="11" t="str">
        <f t="shared" si="384"/>
        <v/>
      </c>
      <c r="J4785" s="21" t="str">
        <f t="shared" si="380"/>
        <v/>
      </c>
      <c r="K4785" s="24" t="str">
        <f>IF(LEN(E4785)&gt;0,IFERROR(HLOOKUP(E4785,'Codigos Servicios'!$A$4:$A$49,1,1),"SI"),"")</f>
        <v/>
      </c>
    </row>
    <row r="4786" spans="1:11" x14ac:dyDescent="0.25">
      <c r="A4786" s="11" t="str">
        <f t="shared" si="381"/>
        <v/>
      </c>
      <c r="B4786" s="16" t="str">
        <f t="shared" si="382"/>
        <v/>
      </c>
      <c r="C4786" s="11" t="str">
        <f t="shared" si="383"/>
        <v/>
      </c>
      <c r="D4786" s="11" t="str">
        <f t="shared" si="384"/>
        <v/>
      </c>
      <c r="J4786" s="21" t="str">
        <f t="shared" si="380"/>
        <v/>
      </c>
      <c r="K4786" s="24" t="str">
        <f>IF(LEN(E4786)&gt;0,IFERROR(HLOOKUP(E4786,'Codigos Servicios'!$A$4:$A$49,1,1),"SI"),"")</f>
        <v/>
      </c>
    </row>
    <row r="4787" spans="1:11" x14ac:dyDescent="0.25">
      <c r="A4787" s="11" t="str">
        <f t="shared" si="381"/>
        <v/>
      </c>
      <c r="B4787" s="16" t="str">
        <f t="shared" si="382"/>
        <v/>
      </c>
      <c r="C4787" s="11" t="str">
        <f t="shared" si="383"/>
        <v/>
      </c>
      <c r="D4787" s="11" t="str">
        <f t="shared" si="384"/>
        <v/>
      </c>
      <c r="J4787" s="21" t="str">
        <f t="shared" si="380"/>
        <v/>
      </c>
      <c r="K4787" s="24" t="str">
        <f>IF(LEN(E4787)&gt;0,IFERROR(HLOOKUP(E4787,'Codigos Servicios'!$A$4:$A$49,1,1),"SI"),"")</f>
        <v/>
      </c>
    </row>
    <row r="4788" spans="1:11" x14ac:dyDescent="0.25">
      <c r="A4788" s="11" t="str">
        <f t="shared" si="381"/>
        <v/>
      </c>
      <c r="B4788" s="16" t="str">
        <f t="shared" si="382"/>
        <v/>
      </c>
      <c r="C4788" s="11" t="str">
        <f t="shared" si="383"/>
        <v/>
      </c>
      <c r="D4788" s="11" t="str">
        <f t="shared" si="384"/>
        <v/>
      </c>
      <c r="J4788" s="21" t="str">
        <f t="shared" si="380"/>
        <v/>
      </c>
      <c r="K4788" s="24" t="str">
        <f>IF(LEN(E4788)&gt;0,IFERROR(HLOOKUP(E4788,'Codigos Servicios'!$A$4:$A$49,1,1),"SI"),"")</f>
        <v/>
      </c>
    </row>
    <row r="4789" spans="1:11" x14ac:dyDescent="0.25">
      <c r="A4789" s="11" t="str">
        <f t="shared" si="381"/>
        <v/>
      </c>
      <c r="B4789" s="16" t="str">
        <f t="shared" si="382"/>
        <v/>
      </c>
      <c r="C4789" s="11" t="str">
        <f t="shared" si="383"/>
        <v/>
      </c>
      <c r="D4789" s="11" t="str">
        <f t="shared" si="384"/>
        <v/>
      </c>
      <c r="J4789" s="21" t="str">
        <f t="shared" si="380"/>
        <v/>
      </c>
      <c r="K4789" s="24" t="str">
        <f>IF(LEN(E4789)&gt;0,IFERROR(HLOOKUP(E4789,'Codigos Servicios'!$A$4:$A$49,1,1),"SI"),"")</f>
        <v/>
      </c>
    </row>
    <row r="4790" spans="1:11" x14ac:dyDescent="0.25">
      <c r="A4790" s="11" t="str">
        <f t="shared" si="381"/>
        <v/>
      </c>
      <c r="B4790" s="16" t="str">
        <f t="shared" si="382"/>
        <v/>
      </c>
      <c r="C4790" s="11" t="str">
        <f t="shared" si="383"/>
        <v/>
      </c>
      <c r="D4790" s="11" t="str">
        <f t="shared" si="384"/>
        <v/>
      </c>
      <c r="J4790" s="21" t="str">
        <f t="shared" si="380"/>
        <v/>
      </c>
      <c r="K4790" s="24" t="str">
        <f>IF(LEN(E4790)&gt;0,IFERROR(HLOOKUP(E4790,'Codigos Servicios'!$A$4:$A$49,1,1),"SI"),"")</f>
        <v/>
      </c>
    </row>
    <row r="4791" spans="1:11" x14ac:dyDescent="0.25">
      <c r="A4791" s="11" t="str">
        <f t="shared" si="381"/>
        <v/>
      </c>
      <c r="B4791" s="16" t="str">
        <f t="shared" si="382"/>
        <v/>
      </c>
      <c r="C4791" s="11" t="str">
        <f t="shared" si="383"/>
        <v/>
      </c>
      <c r="D4791" s="11" t="str">
        <f t="shared" si="384"/>
        <v/>
      </c>
      <c r="J4791" s="21" t="str">
        <f t="shared" si="380"/>
        <v/>
      </c>
      <c r="K4791" s="24" t="str">
        <f>IF(LEN(E4791)&gt;0,IFERROR(HLOOKUP(E4791,'Codigos Servicios'!$A$4:$A$49,1,1),"SI"),"")</f>
        <v/>
      </c>
    </row>
    <row r="4792" spans="1:11" x14ac:dyDescent="0.25">
      <c r="A4792" s="11" t="str">
        <f t="shared" si="381"/>
        <v/>
      </c>
      <c r="B4792" s="16" t="str">
        <f t="shared" si="382"/>
        <v/>
      </c>
      <c r="C4792" s="11" t="str">
        <f t="shared" si="383"/>
        <v/>
      </c>
      <c r="D4792" s="11" t="str">
        <f t="shared" si="384"/>
        <v/>
      </c>
      <c r="J4792" s="21" t="str">
        <f t="shared" si="380"/>
        <v/>
      </c>
      <c r="K4792" s="24" t="str">
        <f>IF(LEN(E4792)&gt;0,IFERROR(HLOOKUP(E4792,'Codigos Servicios'!$A$4:$A$49,1,1),"SI"),"")</f>
        <v/>
      </c>
    </row>
    <row r="4793" spans="1:11" x14ac:dyDescent="0.25">
      <c r="A4793" s="11" t="str">
        <f t="shared" si="381"/>
        <v/>
      </c>
      <c r="B4793" s="16" t="str">
        <f t="shared" si="382"/>
        <v/>
      </c>
      <c r="C4793" s="11" t="str">
        <f t="shared" si="383"/>
        <v/>
      </c>
      <c r="D4793" s="11" t="str">
        <f t="shared" si="384"/>
        <v/>
      </c>
      <c r="J4793" s="21" t="str">
        <f t="shared" si="380"/>
        <v/>
      </c>
      <c r="K4793" s="24" t="str">
        <f>IF(LEN(E4793)&gt;0,IFERROR(HLOOKUP(E4793,'Codigos Servicios'!$A$4:$A$49,1,1),"SI"),"")</f>
        <v/>
      </c>
    </row>
    <row r="4794" spans="1:11" x14ac:dyDescent="0.25">
      <c r="A4794" s="11" t="str">
        <f t="shared" si="381"/>
        <v/>
      </c>
      <c r="B4794" s="16" t="str">
        <f t="shared" si="382"/>
        <v/>
      </c>
      <c r="C4794" s="11" t="str">
        <f t="shared" si="383"/>
        <v/>
      </c>
      <c r="D4794" s="11" t="str">
        <f t="shared" si="384"/>
        <v/>
      </c>
      <c r="J4794" s="21" t="str">
        <f t="shared" si="380"/>
        <v/>
      </c>
      <c r="K4794" s="24" t="str">
        <f>IF(LEN(E4794)&gt;0,IFERROR(HLOOKUP(E4794,'Codigos Servicios'!$A$4:$A$49,1,1),"SI"),"")</f>
        <v/>
      </c>
    </row>
    <row r="4795" spans="1:11" x14ac:dyDescent="0.25">
      <c r="A4795" s="11" t="str">
        <f t="shared" si="381"/>
        <v/>
      </c>
      <c r="B4795" s="16" t="str">
        <f t="shared" si="382"/>
        <v/>
      </c>
      <c r="C4795" s="11" t="str">
        <f t="shared" si="383"/>
        <v/>
      </c>
      <c r="D4795" s="11" t="str">
        <f t="shared" si="384"/>
        <v/>
      </c>
      <c r="J4795" s="21" t="str">
        <f t="shared" si="380"/>
        <v/>
      </c>
      <c r="K4795" s="24" t="str">
        <f>IF(LEN(E4795)&gt;0,IFERROR(HLOOKUP(E4795,'Codigos Servicios'!$A$4:$A$49,1,1),"SI"),"")</f>
        <v/>
      </c>
    </row>
    <row r="4796" spans="1:11" x14ac:dyDescent="0.25">
      <c r="A4796" s="11" t="str">
        <f t="shared" si="381"/>
        <v/>
      </c>
      <c r="B4796" s="16" t="str">
        <f t="shared" si="382"/>
        <v/>
      </c>
      <c r="C4796" s="11" t="str">
        <f t="shared" si="383"/>
        <v/>
      </c>
      <c r="D4796" s="11" t="str">
        <f t="shared" si="384"/>
        <v/>
      </c>
      <c r="J4796" s="21" t="str">
        <f t="shared" si="380"/>
        <v/>
      </c>
      <c r="K4796" s="24" t="str">
        <f>IF(LEN(E4796)&gt;0,IFERROR(HLOOKUP(E4796,'Codigos Servicios'!$A$4:$A$49,1,1),"SI"),"")</f>
        <v/>
      </c>
    </row>
    <row r="4797" spans="1:11" x14ac:dyDescent="0.25">
      <c r="A4797" s="11" t="str">
        <f t="shared" si="381"/>
        <v/>
      </c>
      <c r="B4797" s="16" t="str">
        <f t="shared" si="382"/>
        <v/>
      </c>
      <c r="C4797" s="11" t="str">
        <f t="shared" si="383"/>
        <v/>
      </c>
      <c r="D4797" s="11" t="str">
        <f t="shared" si="384"/>
        <v/>
      </c>
      <c r="J4797" s="21" t="str">
        <f t="shared" si="380"/>
        <v/>
      </c>
      <c r="K4797" s="24" t="str">
        <f>IF(LEN(E4797)&gt;0,IFERROR(HLOOKUP(E4797,'Codigos Servicios'!$A$4:$A$49,1,1),"SI"),"")</f>
        <v/>
      </c>
    </row>
    <row r="4798" spans="1:11" x14ac:dyDescent="0.25">
      <c r="A4798" s="11" t="str">
        <f t="shared" si="381"/>
        <v/>
      </c>
      <c r="B4798" s="16" t="str">
        <f t="shared" si="382"/>
        <v/>
      </c>
      <c r="C4798" s="11" t="str">
        <f t="shared" si="383"/>
        <v/>
      </c>
      <c r="D4798" s="11" t="str">
        <f t="shared" si="384"/>
        <v/>
      </c>
      <c r="J4798" s="21" t="str">
        <f t="shared" si="380"/>
        <v/>
      </c>
      <c r="K4798" s="24" t="str">
        <f>IF(LEN(E4798)&gt;0,IFERROR(HLOOKUP(E4798,'Codigos Servicios'!$A$4:$A$49,1,1),"SI"),"")</f>
        <v/>
      </c>
    </row>
    <row r="4799" spans="1:11" x14ac:dyDescent="0.25">
      <c r="A4799" s="11" t="str">
        <f t="shared" si="381"/>
        <v/>
      </c>
      <c r="B4799" s="16" t="str">
        <f t="shared" si="382"/>
        <v/>
      </c>
      <c r="C4799" s="11" t="str">
        <f t="shared" si="383"/>
        <v/>
      </c>
      <c r="D4799" s="11" t="str">
        <f t="shared" si="384"/>
        <v/>
      </c>
      <c r="J4799" s="21" t="str">
        <f t="shared" si="380"/>
        <v/>
      </c>
      <c r="K4799" s="24" t="str">
        <f>IF(LEN(E4799)&gt;0,IFERROR(HLOOKUP(E4799,'Codigos Servicios'!$A$4:$A$49,1,1),"SI"),"")</f>
        <v/>
      </c>
    </row>
    <row r="4800" spans="1:11" x14ac:dyDescent="0.25">
      <c r="A4800" s="11" t="str">
        <f t="shared" si="381"/>
        <v/>
      </c>
      <c r="B4800" s="16" t="str">
        <f t="shared" si="382"/>
        <v/>
      </c>
      <c r="C4800" s="11" t="str">
        <f t="shared" si="383"/>
        <v/>
      </c>
      <c r="D4800" s="11" t="str">
        <f t="shared" si="384"/>
        <v/>
      </c>
      <c r="J4800" s="21" t="str">
        <f t="shared" si="380"/>
        <v/>
      </c>
      <c r="K4800" s="24" t="str">
        <f>IF(LEN(E4800)&gt;0,IFERROR(HLOOKUP(E4800,'Codigos Servicios'!$A$4:$A$49,1,1),"SI"),"")</f>
        <v/>
      </c>
    </row>
    <row r="4801" spans="1:11" x14ac:dyDescent="0.25">
      <c r="A4801" s="11" t="str">
        <f t="shared" si="381"/>
        <v/>
      </c>
      <c r="B4801" s="16" t="str">
        <f t="shared" si="382"/>
        <v/>
      </c>
      <c r="C4801" s="11" t="str">
        <f t="shared" si="383"/>
        <v/>
      </c>
      <c r="D4801" s="11" t="str">
        <f t="shared" si="384"/>
        <v/>
      </c>
      <c r="J4801" s="21" t="str">
        <f t="shared" si="380"/>
        <v/>
      </c>
      <c r="K4801" s="24" t="str">
        <f>IF(LEN(E4801)&gt;0,IFERROR(HLOOKUP(E4801,'Codigos Servicios'!$A$4:$A$49,1,1),"SI"),"")</f>
        <v/>
      </c>
    </row>
    <row r="4802" spans="1:11" x14ac:dyDescent="0.25">
      <c r="A4802" s="11" t="str">
        <f t="shared" si="381"/>
        <v/>
      </c>
      <c r="B4802" s="16" t="str">
        <f t="shared" si="382"/>
        <v/>
      </c>
      <c r="C4802" s="11" t="str">
        <f t="shared" si="383"/>
        <v/>
      </c>
      <c r="D4802" s="11" t="str">
        <f t="shared" si="384"/>
        <v/>
      </c>
      <c r="J4802" s="21" t="str">
        <f t="shared" si="380"/>
        <v/>
      </c>
      <c r="K4802" s="24" t="str">
        <f>IF(LEN(E4802)&gt;0,IFERROR(HLOOKUP(E4802,'Codigos Servicios'!$A$4:$A$49,1,1),"SI"),"")</f>
        <v/>
      </c>
    </row>
    <row r="4803" spans="1:11" x14ac:dyDescent="0.25">
      <c r="A4803" s="11" t="str">
        <f t="shared" si="381"/>
        <v/>
      </c>
      <c r="B4803" s="16" t="str">
        <f t="shared" si="382"/>
        <v/>
      </c>
      <c r="C4803" s="11" t="str">
        <f t="shared" si="383"/>
        <v/>
      </c>
      <c r="D4803" s="11" t="str">
        <f t="shared" si="384"/>
        <v/>
      </c>
      <c r="J4803" s="21" t="str">
        <f t="shared" si="380"/>
        <v/>
      </c>
      <c r="K4803" s="24" t="str">
        <f>IF(LEN(E4803)&gt;0,IFERROR(HLOOKUP(E4803,'Codigos Servicios'!$A$4:$A$49,1,1),"SI"),"")</f>
        <v/>
      </c>
    </row>
    <row r="4804" spans="1:11" x14ac:dyDescent="0.25">
      <c r="A4804" s="11" t="str">
        <f t="shared" si="381"/>
        <v/>
      </c>
      <c r="B4804" s="16" t="str">
        <f t="shared" si="382"/>
        <v/>
      </c>
      <c r="C4804" s="11" t="str">
        <f t="shared" si="383"/>
        <v/>
      </c>
      <c r="D4804" s="11" t="str">
        <f t="shared" si="384"/>
        <v/>
      </c>
      <c r="J4804" s="21" t="str">
        <f t="shared" si="380"/>
        <v/>
      </c>
      <c r="K4804" s="24" t="str">
        <f>IF(LEN(E4804)&gt;0,IFERROR(HLOOKUP(E4804,'Codigos Servicios'!$A$4:$A$49,1,1),"SI"),"")</f>
        <v/>
      </c>
    </row>
    <row r="4805" spans="1:11" x14ac:dyDescent="0.25">
      <c r="A4805" s="11" t="str">
        <f t="shared" si="381"/>
        <v/>
      </c>
      <c r="B4805" s="16" t="str">
        <f t="shared" si="382"/>
        <v/>
      </c>
      <c r="C4805" s="11" t="str">
        <f t="shared" si="383"/>
        <v/>
      </c>
      <c r="D4805" s="11" t="str">
        <f t="shared" si="384"/>
        <v/>
      </c>
      <c r="J4805" s="21" t="str">
        <f t="shared" si="380"/>
        <v/>
      </c>
      <c r="K4805" s="24" t="str">
        <f>IF(LEN(E4805)&gt;0,IFERROR(HLOOKUP(E4805,'Codigos Servicios'!$A$4:$A$49,1,1),"SI"),"")</f>
        <v/>
      </c>
    </row>
    <row r="4806" spans="1:11" x14ac:dyDescent="0.25">
      <c r="A4806" s="11" t="str">
        <f t="shared" si="381"/>
        <v/>
      </c>
      <c r="B4806" s="16" t="str">
        <f t="shared" si="382"/>
        <v/>
      </c>
      <c r="C4806" s="11" t="str">
        <f t="shared" si="383"/>
        <v/>
      </c>
      <c r="D4806" s="11" t="str">
        <f t="shared" si="384"/>
        <v/>
      </c>
      <c r="J4806" s="21" t="str">
        <f t="shared" si="380"/>
        <v/>
      </c>
      <c r="K4806" s="24" t="str">
        <f>IF(LEN(E4806)&gt;0,IFERROR(HLOOKUP(E4806,'Codigos Servicios'!$A$4:$A$49,1,1),"SI"),"")</f>
        <v/>
      </c>
    </row>
    <row r="4807" spans="1:11" x14ac:dyDescent="0.25">
      <c r="A4807" s="11" t="str">
        <f t="shared" si="381"/>
        <v/>
      </c>
      <c r="B4807" s="16" t="str">
        <f t="shared" si="382"/>
        <v/>
      </c>
      <c r="C4807" s="11" t="str">
        <f t="shared" si="383"/>
        <v/>
      </c>
      <c r="D4807" s="11" t="str">
        <f t="shared" si="384"/>
        <v/>
      </c>
      <c r="J4807" s="21" t="str">
        <f t="shared" si="380"/>
        <v/>
      </c>
      <c r="K4807" s="24" t="str">
        <f>IF(LEN(E4807)&gt;0,IFERROR(HLOOKUP(E4807,'Codigos Servicios'!$A$4:$A$49,1,1),"SI"),"")</f>
        <v/>
      </c>
    </row>
    <row r="4808" spans="1:11" x14ac:dyDescent="0.25">
      <c r="A4808" s="11" t="str">
        <f t="shared" si="381"/>
        <v/>
      </c>
      <c r="B4808" s="16" t="str">
        <f t="shared" si="382"/>
        <v/>
      </c>
      <c r="C4808" s="11" t="str">
        <f t="shared" si="383"/>
        <v/>
      </c>
      <c r="D4808" s="11" t="str">
        <f t="shared" si="384"/>
        <v/>
      </c>
      <c r="J4808" s="21" t="str">
        <f t="shared" ref="J4808:J4871" si="385">IF(LEN(E4808)&gt;0,IF(LEN(F4808)&gt;0,IF(LEN(C4808)&gt;1,IF(ISBLANK($H$5),"Error: No ha ingresado el Mes",IF(ISBLANK($I$5),"Error: No ha ingresado el Año",IF(K4808="SI","Error Codigo de Servicio Invalido",""))),"Error: No ha ingresado empresa"),""),"")</f>
        <v/>
      </c>
      <c r="K4808" s="24" t="str">
        <f>IF(LEN(E4808)&gt;0,IFERROR(HLOOKUP(E4808,'Codigos Servicios'!$A$4:$A$49,1,1),"SI"),"")</f>
        <v/>
      </c>
    </row>
    <row r="4809" spans="1:11" x14ac:dyDescent="0.25">
      <c r="A4809" s="11" t="str">
        <f t="shared" ref="A4809:A4872" si="386">IF(LEN(E4809)&gt;0,"TL","")</f>
        <v/>
      </c>
      <c r="B4809" s="16" t="str">
        <f t="shared" ref="B4809:B4872" si="387">IF(LEN(E4809)&gt;0,B4808+1,"")</f>
        <v/>
      </c>
      <c r="C4809" s="11" t="str">
        <f t="shared" ref="C4809:C4872" si="388">IF(LEN(E4809)&gt;0,$F$5,"")</f>
        <v/>
      </c>
      <c r="D4809" s="11" t="str">
        <f t="shared" ref="D4809:D4872" si="389">IF(LEN(E4809)&gt;0,$J$5,"")</f>
        <v/>
      </c>
      <c r="J4809" s="21" t="str">
        <f t="shared" si="385"/>
        <v/>
      </c>
      <c r="K4809" s="24" t="str">
        <f>IF(LEN(E4809)&gt;0,IFERROR(HLOOKUP(E4809,'Codigos Servicios'!$A$4:$A$49,1,1),"SI"),"")</f>
        <v/>
      </c>
    </row>
    <row r="4810" spans="1:11" x14ac:dyDescent="0.25">
      <c r="A4810" s="11" t="str">
        <f t="shared" si="386"/>
        <v/>
      </c>
      <c r="B4810" s="16" t="str">
        <f t="shared" si="387"/>
        <v/>
      </c>
      <c r="C4810" s="11" t="str">
        <f t="shared" si="388"/>
        <v/>
      </c>
      <c r="D4810" s="11" t="str">
        <f t="shared" si="389"/>
        <v/>
      </c>
      <c r="J4810" s="21" t="str">
        <f t="shared" si="385"/>
        <v/>
      </c>
      <c r="K4810" s="24" t="str">
        <f>IF(LEN(E4810)&gt;0,IFERROR(HLOOKUP(E4810,'Codigos Servicios'!$A$4:$A$49,1,1),"SI"),"")</f>
        <v/>
      </c>
    </row>
    <row r="4811" spans="1:11" x14ac:dyDescent="0.25">
      <c r="A4811" s="11" t="str">
        <f t="shared" si="386"/>
        <v/>
      </c>
      <c r="B4811" s="16" t="str">
        <f t="shared" si="387"/>
        <v/>
      </c>
      <c r="C4811" s="11" t="str">
        <f t="shared" si="388"/>
        <v/>
      </c>
      <c r="D4811" s="11" t="str">
        <f t="shared" si="389"/>
        <v/>
      </c>
      <c r="J4811" s="21" t="str">
        <f t="shared" si="385"/>
        <v/>
      </c>
      <c r="K4811" s="24" t="str">
        <f>IF(LEN(E4811)&gt;0,IFERROR(HLOOKUP(E4811,'Codigos Servicios'!$A$4:$A$49,1,1),"SI"),"")</f>
        <v/>
      </c>
    </row>
    <row r="4812" spans="1:11" x14ac:dyDescent="0.25">
      <c r="A4812" s="11" t="str">
        <f t="shared" si="386"/>
        <v/>
      </c>
      <c r="B4812" s="16" t="str">
        <f t="shared" si="387"/>
        <v/>
      </c>
      <c r="C4812" s="11" t="str">
        <f t="shared" si="388"/>
        <v/>
      </c>
      <c r="D4812" s="11" t="str">
        <f t="shared" si="389"/>
        <v/>
      </c>
      <c r="J4812" s="21" t="str">
        <f t="shared" si="385"/>
        <v/>
      </c>
      <c r="K4812" s="24" t="str">
        <f>IF(LEN(E4812)&gt;0,IFERROR(HLOOKUP(E4812,'Codigos Servicios'!$A$4:$A$49,1,1),"SI"),"")</f>
        <v/>
      </c>
    </row>
    <row r="4813" spans="1:11" x14ac:dyDescent="0.25">
      <c r="A4813" s="11" t="str">
        <f t="shared" si="386"/>
        <v/>
      </c>
      <c r="B4813" s="16" t="str">
        <f t="shared" si="387"/>
        <v/>
      </c>
      <c r="C4813" s="11" t="str">
        <f t="shared" si="388"/>
        <v/>
      </c>
      <c r="D4813" s="11" t="str">
        <f t="shared" si="389"/>
        <v/>
      </c>
      <c r="J4813" s="21" t="str">
        <f t="shared" si="385"/>
        <v/>
      </c>
      <c r="K4813" s="24" t="str">
        <f>IF(LEN(E4813)&gt;0,IFERROR(HLOOKUP(E4813,'Codigos Servicios'!$A$4:$A$49,1,1),"SI"),"")</f>
        <v/>
      </c>
    </row>
    <row r="4814" spans="1:11" x14ac:dyDescent="0.25">
      <c r="A4814" s="11" t="str">
        <f t="shared" si="386"/>
        <v/>
      </c>
      <c r="B4814" s="16" t="str">
        <f t="shared" si="387"/>
        <v/>
      </c>
      <c r="C4814" s="11" t="str">
        <f t="shared" si="388"/>
        <v/>
      </c>
      <c r="D4814" s="11" t="str">
        <f t="shared" si="389"/>
        <v/>
      </c>
      <c r="J4814" s="21" t="str">
        <f t="shared" si="385"/>
        <v/>
      </c>
      <c r="K4814" s="24" t="str">
        <f>IF(LEN(E4814)&gt;0,IFERROR(HLOOKUP(E4814,'Codigos Servicios'!$A$4:$A$49,1,1),"SI"),"")</f>
        <v/>
      </c>
    </row>
    <row r="4815" spans="1:11" x14ac:dyDescent="0.25">
      <c r="A4815" s="11" t="str">
        <f t="shared" si="386"/>
        <v/>
      </c>
      <c r="B4815" s="16" t="str">
        <f t="shared" si="387"/>
        <v/>
      </c>
      <c r="C4815" s="11" t="str">
        <f t="shared" si="388"/>
        <v/>
      </c>
      <c r="D4815" s="11" t="str">
        <f t="shared" si="389"/>
        <v/>
      </c>
      <c r="J4815" s="21" t="str">
        <f t="shared" si="385"/>
        <v/>
      </c>
      <c r="K4815" s="24" t="str">
        <f>IF(LEN(E4815)&gt;0,IFERROR(HLOOKUP(E4815,'Codigos Servicios'!$A$4:$A$49,1,1),"SI"),"")</f>
        <v/>
      </c>
    </row>
    <row r="4816" spans="1:11" x14ac:dyDescent="0.25">
      <c r="A4816" s="11" t="str">
        <f t="shared" si="386"/>
        <v/>
      </c>
      <c r="B4816" s="16" t="str">
        <f t="shared" si="387"/>
        <v/>
      </c>
      <c r="C4816" s="11" t="str">
        <f t="shared" si="388"/>
        <v/>
      </c>
      <c r="D4816" s="11" t="str">
        <f t="shared" si="389"/>
        <v/>
      </c>
      <c r="J4816" s="21" t="str">
        <f t="shared" si="385"/>
        <v/>
      </c>
      <c r="K4816" s="24" t="str">
        <f>IF(LEN(E4816)&gt;0,IFERROR(HLOOKUP(E4816,'Codigos Servicios'!$A$4:$A$49,1,1),"SI"),"")</f>
        <v/>
      </c>
    </row>
    <row r="4817" spans="1:11" x14ac:dyDescent="0.25">
      <c r="A4817" s="11" t="str">
        <f t="shared" si="386"/>
        <v/>
      </c>
      <c r="B4817" s="16" t="str">
        <f t="shared" si="387"/>
        <v/>
      </c>
      <c r="C4817" s="11" t="str">
        <f t="shared" si="388"/>
        <v/>
      </c>
      <c r="D4817" s="11" t="str">
        <f t="shared" si="389"/>
        <v/>
      </c>
      <c r="J4817" s="21" t="str">
        <f t="shared" si="385"/>
        <v/>
      </c>
      <c r="K4817" s="24" t="str">
        <f>IF(LEN(E4817)&gt;0,IFERROR(HLOOKUP(E4817,'Codigos Servicios'!$A$4:$A$49,1,1),"SI"),"")</f>
        <v/>
      </c>
    </row>
    <row r="4818" spans="1:11" x14ac:dyDescent="0.25">
      <c r="A4818" s="11" t="str">
        <f t="shared" si="386"/>
        <v/>
      </c>
      <c r="B4818" s="16" t="str">
        <f t="shared" si="387"/>
        <v/>
      </c>
      <c r="C4818" s="11" t="str">
        <f t="shared" si="388"/>
        <v/>
      </c>
      <c r="D4818" s="11" t="str">
        <f t="shared" si="389"/>
        <v/>
      </c>
      <c r="J4818" s="21" t="str">
        <f t="shared" si="385"/>
        <v/>
      </c>
      <c r="K4818" s="24" t="str">
        <f>IF(LEN(E4818)&gt;0,IFERROR(HLOOKUP(E4818,'Codigos Servicios'!$A$4:$A$49,1,1),"SI"),"")</f>
        <v/>
      </c>
    </row>
    <row r="4819" spans="1:11" x14ac:dyDescent="0.25">
      <c r="A4819" s="11" t="str">
        <f t="shared" si="386"/>
        <v/>
      </c>
      <c r="B4819" s="16" t="str">
        <f t="shared" si="387"/>
        <v/>
      </c>
      <c r="C4819" s="11" t="str">
        <f t="shared" si="388"/>
        <v/>
      </c>
      <c r="D4819" s="11" t="str">
        <f t="shared" si="389"/>
        <v/>
      </c>
      <c r="J4819" s="21" t="str">
        <f t="shared" si="385"/>
        <v/>
      </c>
      <c r="K4819" s="24" t="str">
        <f>IF(LEN(E4819)&gt;0,IFERROR(HLOOKUP(E4819,'Codigos Servicios'!$A$4:$A$49,1,1),"SI"),"")</f>
        <v/>
      </c>
    </row>
    <row r="4820" spans="1:11" x14ac:dyDescent="0.25">
      <c r="A4820" s="11" t="str">
        <f t="shared" si="386"/>
        <v/>
      </c>
      <c r="B4820" s="16" t="str">
        <f t="shared" si="387"/>
        <v/>
      </c>
      <c r="C4820" s="11" t="str">
        <f t="shared" si="388"/>
        <v/>
      </c>
      <c r="D4820" s="11" t="str">
        <f t="shared" si="389"/>
        <v/>
      </c>
      <c r="J4820" s="21" t="str">
        <f t="shared" si="385"/>
        <v/>
      </c>
      <c r="K4820" s="24" t="str">
        <f>IF(LEN(E4820)&gt;0,IFERROR(HLOOKUP(E4820,'Codigos Servicios'!$A$4:$A$49,1,1),"SI"),"")</f>
        <v/>
      </c>
    </row>
    <row r="4821" spans="1:11" x14ac:dyDescent="0.25">
      <c r="A4821" s="11" t="str">
        <f t="shared" si="386"/>
        <v/>
      </c>
      <c r="B4821" s="16" t="str">
        <f t="shared" si="387"/>
        <v/>
      </c>
      <c r="C4821" s="11" t="str">
        <f t="shared" si="388"/>
        <v/>
      </c>
      <c r="D4821" s="11" t="str">
        <f t="shared" si="389"/>
        <v/>
      </c>
      <c r="J4821" s="21" t="str">
        <f t="shared" si="385"/>
        <v/>
      </c>
      <c r="K4821" s="24" t="str">
        <f>IF(LEN(E4821)&gt;0,IFERROR(HLOOKUP(E4821,'Codigos Servicios'!$A$4:$A$49,1,1),"SI"),"")</f>
        <v/>
      </c>
    </row>
    <row r="4822" spans="1:11" x14ac:dyDescent="0.25">
      <c r="A4822" s="11" t="str">
        <f t="shared" si="386"/>
        <v/>
      </c>
      <c r="B4822" s="16" t="str">
        <f t="shared" si="387"/>
        <v/>
      </c>
      <c r="C4822" s="11" t="str">
        <f t="shared" si="388"/>
        <v/>
      </c>
      <c r="D4822" s="11" t="str">
        <f t="shared" si="389"/>
        <v/>
      </c>
      <c r="J4822" s="21" t="str">
        <f t="shared" si="385"/>
        <v/>
      </c>
      <c r="K4822" s="24" t="str">
        <f>IF(LEN(E4822)&gt;0,IFERROR(HLOOKUP(E4822,'Codigos Servicios'!$A$4:$A$49,1,1),"SI"),"")</f>
        <v/>
      </c>
    </row>
    <row r="4823" spans="1:11" x14ac:dyDescent="0.25">
      <c r="A4823" s="11" t="str">
        <f t="shared" si="386"/>
        <v/>
      </c>
      <c r="B4823" s="16" t="str">
        <f t="shared" si="387"/>
        <v/>
      </c>
      <c r="C4823" s="11" t="str">
        <f t="shared" si="388"/>
        <v/>
      </c>
      <c r="D4823" s="11" t="str">
        <f t="shared" si="389"/>
        <v/>
      </c>
      <c r="J4823" s="21" t="str">
        <f t="shared" si="385"/>
        <v/>
      </c>
      <c r="K4823" s="24" t="str">
        <f>IF(LEN(E4823)&gt;0,IFERROR(HLOOKUP(E4823,'Codigos Servicios'!$A$4:$A$49,1,1),"SI"),"")</f>
        <v/>
      </c>
    </row>
    <row r="4824" spans="1:11" x14ac:dyDescent="0.25">
      <c r="A4824" s="11" t="str">
        <f t="shared" si="386"/>
        <v/>
      </c>
      <c r="B4824" s="16" t="str">
        <f t="shared" si="387"/>
        <v/>
      </c>
      <c r="C4824" s="11" t="str">
        <f t="shared" si="388"/>
        <v/>
      </c>
      <c r="D4824" s="11" t="str">
        <f t="shared" si="389"/>
        <v/>
      </c>
      <c r="J4824" s="21" t="str">
        <f t="shared" si="385"/>
        <v/>
      </c>
      <c r="K4824" s="24" t="str">
        <f>IF(LEN(E4824)&gt;0,IFERROR(HLOOKUP(E4824,'Codigos Servicios'!$A$4:$A$49,1,1),"SI"),"")</f>
        <v/>
      </c>
    </row>
    <row r="4825" spans="1:11" x14ac:dyDescent="0.25">
      <c r="A4825" s="11" t="str">
        <f t="shared" si="386"/>
        <v/>
      </c>
      <c r="B4825" s="16" t="str">
        <f t="shared" si="387"/>
        <v/>
      </c>
      <c r="C4825" s="11" t="str">
        <f t="shared" si="388"/>
        <v/>
      </c>
      <c r="D4825" s="11" t="str">
        <f t="shared" si="389"/>
        <v/>
      </c>
      <c r="J4825" s="21" t="str">
        <f t="shared" si="385"/>
        <v/>
      </c>
      <c r="K4825" s="24" t="str">
        <f>IF(LEN(E4825)&gt;0,IFERROR(HLOOKUP(E4825,'Codigos Servicios'!$A$4:$A$49,1,1),"SI"),"")</f>
        <v/>
      </c>
    </row>
    <row r="4826" spans="1:11" x14ac:dyDescent="0.25">
      <c r="A4826" s="11" t="str">
        <f t="shared" si="386"/>
        <v/>
      </c>
      <c r="B4826" s="16" t="str">
        <f t="shared" si="387"/>
        <v/>
      </c>
      <c r="C4826" s="11" t="str">
        <f t="shared" si="388"/>
        <v/>
      </c>
      <c r="D4826" s="11" t="str">
        <f t="shared" si="389"/>
        <v/>
      </c>
      <c r="J4826" s="21" t="str">
        <f t="shared" si="385"/>
        <v/>
      </c>
      <c r="K4826" s="24" t="str">
        <f>IF(LEN(E4826)&gt;0,IFERROR(HLOOKUP(E4826,'Codigos Servicios'!$A$4:$A$49,1,1),"SI"),"")</f>
        <v/>
      </c>
    </row>
    <row r="4827" spans="1:11" x14ac:dyDescent="0.25">
      <c r="A4827" s="11" t="str">
        <f t="shared" si="386"/>
        <v/>
      </c>
      <c r="B4827" s="16" t="str">
        <f t="shared" si="387"/>
        <v/>
      </c>
      <c r="C4827" s="11" t="str">
        <f t="shared" si="388"/>
        <v/>
      </c>
      <c r="D4827" s="11" t="str">
        <f t="shared" si="389"/>
        <v/>
      </c>
      <c r="J4827" s="21" t="str">
        <f t="shared" si="385"/>
        <v/>
      </c>
      <c r="K4827" s="24" t="str">
        <f>IF(LEN(E4827)&gt;0,IFERROR(HLOOKUP(E4827,'Codigos Servicios'!$A$4:$A$49,1,1),"SI"),"")</f>
        <v/>
      </c>
    </row>
    <row r="4828" spans="1:11" x14ac:dyDescent="0.25">
      <c r="A4828" s="11" t="str">
        <f t="shared" si="386"/>
        <v/>
      </c>
      <c r="B4828" s="16" t="str">
        <f t="shared" si="387"/>
        <v/>
      </c>
      <c r="C4828" s="11" t="str">
        <f t="shared" si="388"/>
        <v/>
      </c>
      <c r="D4828" s="11" t="str">
        <f t="shared" si="389"/>
        <v/>
      </c>
      <c r="J4828" s="21" t="str">
        <f t="shared" si="385"/>
        <v/>
      </c>
      <c r="K4828" s="24" t="str">
        <f>IF(LEN(E4828)&gt;0,IFERROR(HLOOKUP(E4828,'Codigos Servicios'!$A$4:$A$49,1,1),"SI"),"")</f>
        <v/>
      </c>
    </row>
    <row r="4829" spans="1:11" x14ac:dyDescent="0.25">
      <c r="A4829" s="11" t="str">
        <f t="shared" si="386"/>
        <v/>
      </c>
      <c r="B4829" s="16" t="str">
        <f t="shared" si="387"/>
        <v/>
      </c>
      <c r="C4829" s="11" t="str">
        <f t="shared" si="388"/>
        <v/>
      </c>
      <c r="D4829" s="11" t="str">
        <f t="shared" si="389"/>
        <v/>
      </c>
      <c r="J4829" s="21" t="str">
        <f t="shared" si="385"/>
        <v/>
      </c>
      <c r="K4829" s="24" t="str">
        <f>IF(LEN(E4829)&gt;0,IFERROR(HLOOKUP(E4829,'Codigos Servicios'!$A$4:$A$49,1,1),"SI"),"")</f>
        <v/>
      </c>
    </row>
    <row r="4830" spans="1:11" x14ac:dyDescent="0.25">
      <c r="A4830" s="11" t="str">
        <f t="shared" si="386"/>
        <v/>
      </c>
      <c r="B4830" s="16" t="str">
        <f t="shared" si="387"/>
        <v/>
      </c>
      <c r="C4830" s="11" t="str">
        <f t="shared" si="388"/>
        <v/>
      </c>
      <c r="D4830" s="11" t="str">
        <f t="shared" si="389"/>
        <v/>
      </c>
      <c r="J4830" s="21" t="str">
        <f t="shared" si="385"/>
        <v/>
      </c>
      <c r="K4830" s="24" t="str">
        <f>IF(LEN(E4830)&gt;0,IFERROR(HLOOKUP(E4830,'Codigos Servicios'!$A$4:$A$49,1,1),"SI"),"")</f>
        <v/>
      </c>
    </row>
    <row r="4831" spans="1:11" x14ac:dyDescent="0.25">
      <c r="A4831" s="11" t="str">
        <f t="shared" si="386"/>
        <v/>
      </c>
      <c r="B4831" s="16" t="str">
        <f t="shared" si="387"/>
        <v/>
      </c>
      <c r="C4831" s="11" t="str">
        <f t="shared" si="388"/>
        <v/>
      </c>
      <c r="D4831" s="11" t="str">
        <f t="shared" si="389"/>
        <v/>
      </c>
      <c r="J4831" s="21" t="str">
        <f t="shared" si="385"/>
        <v/>
      </c>
      <c r="K4831" s="24" t="str">
        <f>IF(LEN(E4831)&gt;0,IFERROR(HLOOKUP(E4831,'Codigos Servicios'!$A$4:$A$49,1,1),"SI"),"")</f>
        <v/>
      </c>
    </row>
    <row r="4832" spans="1:11" x14ac:dyDescent="0.25">
      <c r="A4832" s="11" t="str">
        <f t="shared" si="386"/>
        <v/>
      </c>
      <c r="B4832" s="16" t="str">
        <f t="shared" si="387"/>
        <v/>
      </c>
      <c r="C4832" s="11" t="str">
        <f t="shared" si="388"/>
        <v/>
      </c>
      <c r="D4832" s="11" t="str">
        <f t="shared" si="389"/>
        <v/>
      </c>
      <c r="J4832" s="21" t="str">
        <f t="shared" si="385"/>
        <v/>
      </c>
      <c r="K4832" s="24" t="str">
        <f>IF(LEN(E4832)&gt;0,IFERROR(HLOOKUP(E4832,'Codigos Servicios'!$A$4:$A$49,1,1),"SI"),"")</f>
        <v/>
      </c>
    </row>
    <row r="4833" spans="1:11" x14ac:dyDescent="0.25">
      <c r="A4833" s="11" t="str">
        <f t="shared" si="386"/>
        <v/>
      </c>
      <c r="B4833" s="16" t="str">
        <f t="shared" si="387"/>
        <v/>
      </c>
      <c r="C4833" s="11" t="str">
        <f t="shared" si="388"/>
        <v/>
      </c>
      <c r="D4833" s="11" t="str">
        <f t="shared" si="389"/>
        <v/>
      </c>
      <c r="J4833" s="21" t="str">
        <f t="shared" si="385"/>
        <v/>
      </c>
      <c r="K4833" s="24" t="str">
        <f>IF(LEN(E4833)&gt;0,IFERROR(HLOOKUP(E4833,'Codigos Servicios'!$A$4:$A$49,1,1),"SI"),"")</f>
        <v/>
      </c>
    </row>
    <row r="4834" spans="1:11" x14ac:dyDescent="0.25">
      <c r="A4834" s="11" t="str">
        <f t="shared" si="386"/>
        <v/>
      </c>
      <c r="B4834" s="16" t="str">
        <f t="shared" si="387"/>
        <v/>
      </c>
      <c r="C4834" s="11" t="str">
        <f t="shared" si="388"/>
        <v/>
      </c>
      <c r="D4834" s="11" t="str">
        <f t="shared" si="389"/>
        <v/>
      </c>
      <c r="J4834" s="21" t="str">
        <f t="shared" si="385"/>
        <v/>
      </c>
      <c r="K4834" s="24" t="str">
        <f>IF(LEN(E4834)&gt;0,IFERROR(HLOOKUP(E4834,'Codigos Servicios'!$A$4:$A$49,1,1),"SI"),"")</f>
        <v/>
      </c>
    </row>
    <row r="4835" spans="1:11" x14ac:dyDescent="0.25">
      <c r="A4835" s="11" t="str">
        <f t="shared" si="386"/>
        <v/>
      </c>
      <c r="B4835" s="16" t="str">
        <f t="shared" si="387"/>
        <v/>
      </c>
      <c r="C4835" s="11" t="str">
        <f t="shared" si="388"/>
        <v/>
      </c>
      <c r="D4835" s="11" t="str">
        <f t="shared" si="389"/>
        <v/>
      </c>
      <c r="J4835" s="21" t="str">
        <f t="shared" si="385"/>
        <v/>
      </c>
      <c r="K4835" s="24" t="str">
        <f>IF(LEN(E4835)&gt;0,IFERROR(HLOOKUP(E4835,'Codigos Servicios'!$A$4:$A$49,1,1),"SI"),"")</f>
        <v/>
      </c>
    </row>
    <row r="4836" spans="1:11" x14ac:dyDescent="0.25">
      <c r="A4836" s="11" t="str">
        <f t="shared" si="386"/>
        <v/>
      </c>
      <c r="B4836" s="16" t="str">
        <f t="shared" si="387"/>
        <v/>
      </c>
      <c r="C4836" s="11" t="str">
        <f t="shared" si="388"/>
        <v/>
      </c>
      <c r="D4836" s="11" t="str">
        <f t="shared" si="389"/>
        <v/>
      </c>
      <c r="J4836" s="21" t="str">
        <f t="shared" si="385"/>
        <v/>
      </c>
      <c r="K4836" s="24" t="str">
        <f>IF(LEN(E4836)&gt;0,IFERROR(HLOOKUP(E4836,'Codigos Servicios'!$A$4:$A$49,1,1),"SI"),"")</f>
        <v/>
      </c>
    </row>
    <row r="4837" spans="1:11" x14ac:dyDescent="0.25">
      <c r="A4837" s="11" t="str">
        <f t="shared" si="386"/>
        <v/>
      </c>
      <c r="B4837" s="16" t="str">
        <f t="shared" si="387"/>
        <v/>
      </c>
      <c r="C4837" s="11" t="str">
        <f t="shared" si="388"/>
        <v/>
      </c>
      <c r="D4837" s="11" t="str">
        <f t="shared" si="389"/>
        <v/>
      </c>
      <c r="J4837" s="21" t="str">
        <f t="shared" si="385"/>
        <v/>
      </c>
      <c r="K4837" s="24" t="str">
        <f>IF(LEN(E4837)&gt;0,IFERROR(HLOOKUP(E4837,'Codigos Servicios'!$A$4:$A$49,1,1),"SI"),"")</f>
        <v/>
      </c>
    </row>
    <row r="4838" spans="1:11" x14ac:dyDescent="0.25">
      <c r="A4838" s="11" t="str">
        <f t="shared" si="386"/>
        <v/>
      </c>
      <c r="B4838" s="16" t="str">
        <f t="shared" si="387"/>
        <v/>
      </c>
      <c r="C4838" s="11" t="str">
        <f t="shared" si="388"/>
        <v/>
      </c>
      <c r="D4838" s="11" t="str">
        <f t="shared" si="389"/>
        <v/>
      </c>
      <c r="J4838" s="21" t="str">
        <f t="shared" si="385"/>
        <v/>
      </c>
      <c r="K4838" s="24" t="str">
        <f>IF(LEN(E4838)&gt;0,IFERROR(HLOOKUP(E4838,'Codigos Servicios'!$A$4:$A$49,1,1),"SI"),"")</f>
        <v/>
      </c>
    </row>
    <row r="4839" spans="1:11" x14ac:dyDescent="0.25">
      <c r="A4839" s="11" t="str">
        <f t="shared" si="386"/>
        <v/>
      </c>
      <c r="B4839" s="16" t="str">
        <f t="shared" si="387"/>
        <v/>
      </c>
      <c r="C4839" s="11" t="str">
        <f t="shared" si="388"/>
        <v/>
      </c>
      <c r="D4839" s="11" t="str">
        <f t="shared" si="389"/>
        <v/>
      </c>
      <c r="J4839" s="21" t="str">
        <f t="shared" si="385"/>
        <v/>
      </c>
      <c r="K4839" s="24" t="str">
        <f>IF(LEN(E4839)&gt;0,IFERROR(HLOOKUP(E4839,'Codigos Servicios'!$A$4:$A$49,1,1),"SI"),"")</f>
        <v/>
      </c>
    </row>
    <row r="4840" spans="1:11" x14ac:dyDescent="0.25">
      <c r="A4840" s="11" t="str">
        <f t="shared" si="386"/>
        <v/>
      </c>
      <c r="B4840" s="16" t="str">
        <f t="shared" si="387"/>
        <v/>
      </c>
      <c r="C4840" s="11" t="str">
        <f t="shared" si="388"/>
        <v/>
      </c>
      <c r="D4840" s="11" t="str">
        <f t="shared" si="389"/>
        <v/>
      </c>
      <c r="J4840" s="21" t="str">
        <f t="shared" si="385"/>
        <v/>
      </c>
      <c r="K4840" s="24" t="str">
        <f>IF(LEN(E4840)&gt;0,IFERROR(HLOOKUP(E4840,'Codigos Servicios'!$A$4:$A$49,1,1),"SI"),"")</f>
        <v/>
      </c>
    </row>
    <row r="4841" spans="1:11" x14ac:dyDescent="0.25">
      <c r="A4841" s="11" t="str">
        <f t="shared" si="386"/>
        <v/>
      </c>
      <c r="B4841" s="16" t="str">
        <f t="shared" si="387"/>
        <v/>
      </c>
      <c r="C4841" s="11" t="str">
        <f t="shared" si="388"/>
        <v/>
      </c>
      <c r="D4841" s="11" t="str">
        <f t="shared" si="389"/>
        <v/>
      </c>
      <c r="J4841" s="21" t="str">
        <f t="shared" si="385"/>
        <v/>
      </c>
      <c r="K4841" s="24" t="str">
        <f>IF(LEN(E4841)&gt;0,IFERROR(HLOOKUP(E4841,'Codigos Servicios'!$A$4:$A$49,1,1),"SI"),"")</f>
        <v/>
      </c>
    </row>
    <row r="4842" spans="1:11" x14ac:dyDescent="0.25">
      <c r="A4842" s="11" t="str">
        <f t="shared" si="386"/>
        <v/>
      </c>
      <c r="B4842" s="16" t="str">
        <f t="shared" si="387"/>
        <v/>
      </c>
      <c r="C4842" s="11" t="str">
        <f t="shared" si="388"/>
        <v/>
      </c>
      <c r="D4842" s="11" t="str">
        <f t="shared" si="389"/>
        <v/>
      </c>
      <c r="J4842" s="21" t="str">
        <f t="shared" si="385"/>
        <v/>
      </c>
      <c r="K4842" s="24" t="str">
        <f>IF(LEN(E4842)&gt;0,IFERROR(HLOOKUP(E4842,'Codigos Servicios'!$A$4:$A$49,1,1),"SI"),"")</f>
        <v/>
      </c>
    </row>
    <row r="4843" spans="1:11" x14ac:dyDescent="0.25">
      <c r="A4843" s="11" t="str">
        <f t="shared" si="386"/>
        <v/>
      </c>
      <c r="B4843" s="16" t="str">
        <f t="shared" si="387"/>
        <v/>
      </c>
      <c r="C4843" s="11" t="str">
        <f t="shared" si="388"/>
        <v/>
      </c>
      <c r="D4843" s="11" t="str">
        <f t="shared" si="389"/>
        <v/>
      </c>
      <c r="J4843" s="21" t="str">
        <f t="shared" si="385"/>
        <v/>
      </c>
      <c r="K4843" s="24" t="str">
        <f>IF(LEN(E4843)&gt;0,IFERROR(HLOOKUP(E4843,'Codigos Servicios'!$A$4:$A$49,1,1),"SI"),"")</f>
        <v/>
      </c>
    </row>
    <row r="4844" spans="1:11" x14ac:dyDescent="0.25">
      <c r="A4844" s="11" t="str">
        <f t="shared" si="386"/>
        <v/>
      </c>
      <c r="B4844" s="16" t="str">
        <f t="shared" si="387"/>
        <v/>
      </c>
      <c r="C4844" s="11" t="str">
        <f t="shared" si="388"/>
        <v/>
      </c>
      <c r="D4844" s="11" t="str">
        <f t="shared" si="389"/>
        <v/>
      </c>
      <c r="J4844" s="21" t="str">
        <f t="shared" si="385"/>
        <v/>
      </c>
      <c r="K4844" s="24" t="str">
        <f>IF(LEN(E4844)&gt;0,IFERROR(HLOOKUP(E4844,'Codigos Servicios'!$A$4:$A$49,1,1),"SI"),"")</f>
        <v/>
      </c>
    </row>
    <row r="4845" spans="1:11" x14ac:dyDescent="0.25">
      <c r="A4845" s="11" t="str">
        <f t="shared" si="386"/>
        <v/>
      </c>
      <c r="B4845" s="16" t="str">
        <f t="shared" si="387"/>
        <v/>
      </c>
      <c r="C4845" s="11" t="str">
        <f t="shared" si="388"/>
        <v/>
      </c>
      <c r="D4845" s="11" t="str">
        <f t="shared" si="389"/>
        <v/>
      </c>
      <c r="J4845" s="21" t="str">
        <f t="shared" si="385"/>
        <v/>
      </c>
      <c r="K4845" s="24" t="str">
        <f>IF(LEN(E4845)&gt;0,IFERROR(HLOOKUP(E4845,'Codigos Servicios'!$A$4:$A$49,1,1),"SI"),"")</f>
        <v/>
      </c>
    </row>
    <row r="4846" spans="1:11" x14ac:dyDescent="0.25">
      <c r="A4846" s="11" t="str">
        <f t="shared" si="386"/>
        <v/>
      </c>
      <c r="B4846" s="16" t="str">
        <f t="shared" si="387"/>
        <v/>
      </c>
      <c r="C4846" s="11" t="str">
        <f t="shared" si="388"/>
        <v/>
      </c>
      <c r="D4846" s="11" t="str">
        <f t="shared" si="389"/>
        <v/>
      </c>
      <c r="J4846" s="21" t="str">
        <f t="shared" si="385"/>
        <v/>
      </c>
      <c r="K4846" s="24" t="str">
        <f>IF(LEN(E4846)&gt;0,IFERROR(HLOOKUP(E4846,'Codigos Servicios'!$A$4:$A$49,1,1),"SI"),"")</f>
        <v/>
      </c>
    </row>
    <row r="4847" spans="1:11" x14ac:dyDescent="0.25">
      <c r="A4847" s="11" t="str">
        <f t="shared" si="386"/>
        <v/>
      </c>
      <c r="B4847" s="16" t="str">
        <f t="shared" si="387"/>
        <v/>
      </c>
      <c r="C4847" s="11" t="str">
        <f t="shared" si="388"/>
        <v/>
      </c>
      <c r="D4847" s="11" t="str">
        <f t="shared" si="389"/>
        <v/>
      </c>
      <c r="J4847" s="21" t="str">
        <f t="shared" si="385"/>
        <v/>
      </c>
      <c r="K4847" s="24" t="str">
        <f>IF(LEN(E4847)&gt;0,IFERROR(HLOOKUP(E4847,'Codigos Servicios'!$A$4:$A$49,1,1),"SI"),"")</f>
        <v/>
      </c>
    </row>
    <row r="4848" spans="1:11" x14ac:dyDescent="0.25">
      <c r="A4848" s="11" t="str">
        <f t="shared" si="386"/>
        <v/>
      </c>
      <c r="B4848" s="16" t="str">
        <f t="shared" si="387"/>
        <v/>
      </c>
      <c r="C4848" s="11" t="str">
        <f t="shared" si="388"/>
        <v/>
      </c>
      <c r="D4848" s="11" t="str">
        <f t="shared" si="389"/>
        <v/>
      </c>
      <c r="J4848" s="21" t="str">
        <f t="shared" si="385"/>
        <v/>
      </c>
      <c r="K4848" s="24" t="str">
        <f>IF(LEN(E4848)&gt;0,IFERROR(HLOOKUP(E4848,'Codigos Servicios'!$A$4:$A$49,1,1),"SI"),"")</f>
        <v/>
      </c>
    </row>
    <row r="4849" spans="1:11" x14ac:dyDescent="0.25">
      <c r="A4849" s="11" t="str">
        <f t="shared" si="386"/>
        <v/>
      </c>
      <c r="B4849" s="16" t="str">
        <f t="shared" si="387"/>
        <v/>
      </c>
      <c r="C4849" s="11" t="str">
        <f t="shared" si="388"/>
        <v/>
      </c>
      <c r="D4849" s="11" t="str">
        <f t="shared" si="389"/>
        <v/>
      </c>
      <c r="J4849" s="21" t="str">
        <f t="shared" si="385"/>
        <v/>
      </c>
      <c r="K4849" s="24" t="str">
        <f>IF(LEN(E4849)&gt;0,IFERROR(HLOOKUP(E4849,'Codigos Servicios'!$A$4:$A$49,1,1),"SI"),"")</f>
        <v/>
      </c>
    </row>
    <row r="4850" spans="1:11" x14ac:dyDescent="0.25">
      <c r="A4850" s="11" t="str">
        <f t="shared" si="386"/>
        <v/>
      </c>
      <c r="B4850" s="16" t="str">
        <f t="shared" si="387"/>
        <v/>
      </c>
      <c r="C4850" s="11" t="str">
        <f t="shared" si="388"/>
        <v/>
      </c>
      <c r="D4850" s="11" t="str">
        <f t="shared" si="389"/>
        <v/>
      </c>
      <c r="J4850" s="21" t="str">
        <f t="shared" si="385"/>
        <v/>
      </c>
      <c r="K4850" s="24" t="str">
        <f>IF(LEN(E4850)&gt;0,IFERROR(HLOOKUP(E4850,'Codigos Servicios'!$A$4:$A$49,1,1),"SI"),"")</f>
        <v/>
      </c>
    </row>
    <row r="4851" spans="1:11" x14ac:dyDescent="0.25">
      <c r="A4851" s="11" t="str">
        <f t="shared" si="386"/>
        <v/>
      </c>
      <c r="B4851" s="16" t="str">
        <f t="shared" si="387"/>
        <v/>
      </c>
      <c r="C4851" s="11" t="str">
        <f t="shared" si="388"/>
        <v/>
      </c>
      <c r="D4851" s="11" t="str">
        <f t="shared" si="389"/>
        <v/>
      </c>
      <c r="J4851" s="21" t="str">
        <f t="shared" si="385"/>
        <v/>
      </c>
      <c r="K4851" s="24" t="str">
        <f>IF(LEN(E4851)&gt;0,IFERROR(HLOOKUP(E4851,'Codigos Servicios'!$A$4:$A$49,1,1),"SI"),"")</f>
        <v/>
      </c>
    </row>
    <row r="4852" spans="1:11" x14ac:dyDescent="0.25">
      <c r="A4852" s="11" t="str">
        <f t="shared" si="386"/>
        <v/>
      </c>
      <c r="B4852" s="16" t="str">
        <f t="shared" si="387"/>
        <v/>
      </c>
      <c r="C4852" s="11" t="str">
        <f t="shared" si="388"/>
        <v/>
      </c>
      <c r="D4852" s="11" t="str">
        <f t="shared" si="389"/>
        <v/>
      </c>
      <c r="J4852" s="21" t="str">
        <f t="shared" si="385"/>
        <v/>
      </c>
      <c r="K4852" s="24" t="str">
        <f>IF(LEN(E4852)&gt;0,IFERROR(HLOOKUP(E4852,'Codigos Servicios'!$A$4:$A$49,1,1),"SI"),"")</f>
        <v/>
      </c>
    </row>
    <row r="4853" spans="1:11" x14ac:dyDescent="0.25">
      <c r="A4853" s="11" t="str">
        <f t="shared" si="386"/>
        <v/>
      </c>
      <c r="B4853" s="16" t="str">
        <f t="shared" si="387"/>
        <v/>
      </c>
      <c r="C4853" s="11" t="str">
        <f t="shared" si="388"/>
        <v/>
      </c>
      <c r="D4853" s="11" t="str">
        <f t="shared" si="389"/>
        <v/>
      </c>
      <c r="J4853" s="21" t="str">
        <f t="shared" si="385"/>
        <v/>
      </c>
      <c r="K4853" s="24" t="str">
        <f>IF(LEN(E4853)&gt;0,IFERROR(HLOOKUP(E4853,'Codigos Servicios'!$A$4:$A$49,1,1),"SI"),"")</f>
        <v/>
      </c>
    </row>
    <row r="4854" spans="1:11" x14ac:dyDescent="0.25">
      <c r="A4854" s="11" t="str">
        <f t="shared" si="386"/>
        <v/>
      </c>
      <c r="B4854" s="16" t="str">
        <f t="shared" si="387"/>
        <v/>
      </c>
      <c r="C4854" s="11" t="str">
        <f t="shared" si="388"/>
        <v/>
      </c>
      <c r="D4854" s="11" t="str">
        <f t="shared" si="389"/>
        <v/>
      </c>
      <c r="J4854" s="21" t="str">
        <f t="shared" si="385"/>
        <v/>
      </c>
      <c r="K4854" s="24" t="str">
        <f>IF(LEN(E4854)&gt;0,IFERROR(HLOOKUP(E4854,'Codigos Servicios'!$A$4:$A$49,1,1),"SI"),"")</f>
        <v/>
      </c>
    </row>
    <row r="4855" spans="1:11" x14ac:dyDescent="0.25">
      <c r="A4855" s="11" t="str">
        <f t="shared" si="386"/>
        <v/>
      </c>
      <c r="B4855" s="16" t="str">
        <f t="shared" si="387"/>
        <v/>
      </c>
      <c r="C4855" s="11" t="str">
        <f t="shared" si="388"/>
        <v/>
      </c>
      <c r="D4855" s="11" t="str">
        <f t="shared" si="389"/>
        <v/>
      </c>
      <c r="J4855" s="21" t="str">
        <f t="shared" si="385"/>
        <v/>
      </c>
      <c r="K4855" s="24" t="str">
        <f>IF(LEN(E4855)&gt;0,IFERROR(HLOOKUP(E4855,'Codigos Servicios'!$A$4:$A$49,1,1),"SI"),"")</f>
        <v/>
      </c>
    </row>
    <row r="4856" spans="1:11" x14ac:dyDescent="0.25">
      <c r="A4856" s="11" t="str">
        <f t="shared" si="386"/>
        <v/>
      </c>
      <c r="B4856" s="16" t="str">
        <f t="shared" si="387"/>
        <v/>
      </c>
      <c r="C4856" s="11" t="str">
        <f t="shared" si="388"/>
        <v/>
      </c>
      <c r="D4856" s="11" t="str">
        <f t="shared" si="389"/>
        <v/>
      </c>
      <c r="J4856" s="21" t="str">
        <f t="shared" si="385"/>
        <v/>
      </c>
      <c r="K4856" s="24" t="str">
        <f>IF(LEN(E4856)&gt;0,IFERROR(HLOOKUP(E4856,'Codigos Servicios'!$A$4:$A$49,1,1),"SI"),"")</f>
        <v/>
      </c>
    </row>
    <row r="4857" spans="1:11" x14ac:dyDescent="0.25">
      <c r="A4857" s="11" t="str">
        <f t="shared" si="386"/>
        <v/>
      </c>
      <c r="B4857" s="16" t="str">
        <f t="shared" si="387"/>
        <v/>
      </c>
      <c r="C4857" s="11" t="str">
        <f t="shared" si="388"/>
        <v/>
      </c>
      <c r="D4857" s="11" t="str">
        <f t="shared" si="389"/>
        <v/>
      </c>
      <c r="J4857" s="21" t="str">
        <f t="shared" si="385"/>
        <v/>
      </c>
      <c r="K4857" s="24" t="str">
        <f>IF(LEN(E4857)&gt;0,IFERROR(HLOOKUP(E4857,'Codigos Servicios'!$A$4:$A$49,1,1),"SI"),"")</f>
        <v/>
      </c>
    </row>
    <row r="4858" spans="1:11" x14ac:dyDescent="0.25">
      <c r="A4858" s="11" t="str">
        <f t="shared" si="386"/>
        <v/>
      </c>
      <c r="B4858" s="16" t="str">
        <f t="shared" si="387"/>
        <v/>
      </c>
      <c r="C4858" s="11" t="str">
        <f t="shared" si="388"/>
        <v/>
      </c>
      <c r="D4858" s="11" t="str">
        <f t="shared" si="389"/>
        <v/>
      </c>
      <c r="J4858" s="21" t="str">
        <f t="shared" si="385"/>
        <v/>
      </c>
      <c r="K4858" s="24" t="str">
        <f>IF(LEN(E4858)&gt;0,IFERROR(HLOOKUP(E4858,'Codigos Servicios'!$A$4:$A$49,1,1),"SI"),"")</f>
        <v/>
      </c>
    </row>
    <row r="4859" spans="1:11" x14ac:dyDescent="0.25">
      <c r="A4859" s="11" t="str">
        <f t="shared" si="386"/>
        <v/>
      </c>
      <c r="B4859" s="16" t="str">
        <f t="shared" si="387"/>
        <v/>
      </c>
      <c r="C4859" s="11" t="str">
        <f t="shared" si="388"/>
        <v/>
      </c>
      <c r="D4859" s="11" t="str">
        <f t="shared" si="389"/>
        <v/>
      </c>
      <c r="J4859" s="21" t="str">
        <f t="shared" si="385"/>
        <v/>
      </c>
      <c r="K4859" s="24" t="str">
        <f>IF(LEN(E4859)&gt;0,IFERROR(HLOOKUP(E4859,'Codigos Servicios'!$A$4:$A$49,1,1),"SI"),"")</f>
        <v/>
      </c>
    </row>
    <row r="4860" spans="1:11" x14ac:dyDescent="0.25">
      <c r="A4860" s="11" t="str">
        <f t="shared" si="386"/>
        <v/>
      </c>
      <c r="B4860" s="16" t="str">
        <f t="shared" si="387"/>
        <v/>
      </c>
      <c r="C4860" s="11" t="str">
        <f t="shared" si="388"/>
        <v/>
      </c>
      <c r="D4860" s="11" t="str">
        <f t="shared" si="389"/>
        <v/>
      </c>
      <c r="J4860" s="21" t="str">
        <f t="shared" si="385"/>
        <v/>
      </c>
      <c r="K4860" s="24" t="str">
        <f>IF(LEN(E4860)&gt;0,IFERROR(HLOOKUP(E4860,'Codigos Servicios'!$A$4:$A$49,1,1),"SI"),"")</f>
        <v/>
      </c>
    </row>
    <row r="4861" spans="1:11" x14ac:dyDescent="0.25">
      <c r="A4861" s="11" t="str">
        <f t="shared" si="386"/>
        <v/>
      </c>
      <c r="B4861" s="16" t="str">
        <f t="shared" si="387"/>
        <v/>
      </c>
      <c r="C4861" s="11" t="str">
        <f t="shared" si="388"/>
        <v/>
      </c>
      <c r="D4861" s="11" t="str">
        <f t="shared" si="389"/>
        <v/>
      </c>
      <c r="J4861" s="21" t="str">
        <f t="shared" si="385"/>
        <v/>
      </c>
      <c r="K4861" s="24" t="str">
        <f>IF(LEN(E4861)&gt;0,IFERROR(HLOOKUP(E4861,'Codigos Servicios'!$A$4:$A$49,1,1),"SI"),"")</f>
        <v/>
      </c>
    </row>
    <row r="4862" spans="1:11" x14ac:dyDescent="0.25">
      <c r="A4862" s="11" t="str">
        <f t="shared" si="386"/>
        <v/>
      </c>
      <c r="B4862" s="16" t="str">
        <f t="shared" si="387"/>
        <v/>
      </c>
      <c r="C4862" s="11" t="str">
        <f t="shared" si="388"/>
        <v/>
      </c>
      <c r="D4862" s="11" t="str">
        <f t="shared" si="389"/>
        <v/>
      </c>
      <c r="J4862" s="21" t="str">
        <f t="shared" si="385"/>
        <v/>
      </c>
      <c r="K4862" s="24" t="str">
        <f>IF(LEN(E4862)&gt;0,IFERROR(HLOOKUP(E4862,'Codigos Servicios'!$A$4:$A$49,1,1),"SI"),"")</f>
        <v/>
      </c>
    </row>
    <row r="4863" spans="1:11" x14ac:dyDescent="0.25">
      <c r="A4863" s="11" t="str">
        <f t="shared" si="386"/>
        <v/>
      </c>
      <c r="B4863" s="16" t="str">
        <f t="shared" si="387"/>
        <v/>
      </c>
      <c r="C4863" s="11" t="str">
        <f t="shared" si="388"/>
        <v/>
      </c>
      <c r="D4863" s="11" t="str">
        <f t="shared" si="389"/>
        <v/>
      </c>
      <c r="J4863" s="21" t="str">
        <f t="shared" si="385"/>
        <v/>
      </c>
      <c r="K4863" s="24" t="str">
        <f>IF(LEN(E4863)&gt;0,IFERROR(HLOOKUP(E4863,'Codigos Servicios'!$A$4:$A$49,1,1),"SI"),"")</f>
        <v/>
      </c>
    </row>
    <row r="4864" spans="1:11" x14ac:dyDescent="0.25">
      <c r="A4864" s="11" t="str">
        <f t="shared" si="386"/>
        <v/>
      </c>
      <c r="B4864" s="16" t="str">
        <f t="shared" si="387"/>
        <v/>
      </c>
      <c r="C4864" s="11" t="str">
        <f t="shared" si="388"/>
        <v/>
      </c>
      <c r="D4864" s="11" t="str">
        <f t="shared" si="389"/>
        <v/>
      </c>
      <c r="J4864" s="21" t="str">
        <f t="shared" si="385"/>
        <v/>
      </c>
      <c r="K4864" s="24" t="str">
        <f>IF(LEN(E4864)&gt;0,IFERROR(HLOOKUP(E4864,'Codigos Servicios'!$A$4:$A$49,1,1),"SI"),"")</f>
        <v/>
      </c>
    </row>
    <row r="4865" spans="1:11" x14ac:dyDescent="0.25">
      <c r="A4865" s="11" t="str">
        <f t="shared" si="386"/>
        <v/>
      </c>
      <c r="B4865" s="16" t="str">
        <f t="shared" si="387"/>
        <v/>
      </c>
      <c r="C4865" s="11" t="str">
        <f t="shared" si="388"/>
        <v/>
      </c>
      <c r="D4865" s="11" t="str">
        <f t="shared" si="389"/>
        <v/>
      </c>
      <c r="J4865" s="21" t="str">
        <f t="shared" si="385"/>
        <v/>
      </c>
      <c r="K4865" s="24" t="str">
        <f>IF(LEN(E4865)&gt;0,IFERROR(HLOOKUP(E4865,'Codigos Servicios'!$A$4:$A$49,1,1),"SI"),"")</f>
        <v/>
      </c>
    </row>
    <row r="4866" spans="1:11" x14ac:dyDescent="0.25">
      <c r="A4866" s="11" t="str">
        <f t="shared" si="386"/>
        <v/>
      </c>
      <c r="B4866" s="16" t="str">
        <f t="shared" si="387"/>
        <v/>
      </c>
      <c r="C4866" s="11" t="str">
        <f t="shared" si="388"/>
        <v/>
      </c>
      <c r="D4866" s="11" t="str">
        <f t="shared" si="389"/>
        <v/>
      </c>
      <c r="J4866" s="21" t="str">
        <f t="shared" si="385"/>
        <v/>
      </c>
      <c r="K4866" s="24" t="str">
        <f>IF(LEN(E4866)&gt;0,IFERROR(HLOOKUP(E4866,'Codigos Servicios'!$A$4:$A$49,1,1),"SI"),"")</f>
        <v/>
      </c>
    </row>
    <row r="4867" spans="1:11" x14ac:dyDescent="0.25">
      <c r="A4867" s="11" t="str">
        <f t="shared" si="386"/>
        <v/>
      </c>
      <c r="B4867" s="16" t="str">
        <f t="shared" si="387"/>
        <v/>
      </c>
      <c r="C4867" s="11" t="str">
        <f t="shared" si="388"/>
        <v/>
      </c>
      <c r="D4867" s="11" t="str">
        <f t="shared" si="389"/>
        <v/>
      </c>
      <c r="J4867" s="21" t="str">
        <f t="shared" si="385"/>
        <v/>
      </c>
      <c r="K4867" s="24" t="str">
        <f>IF(LEN(E4867)&gt;0,IFERROR(HLOOKUP(E4867,'Codigos Servicios'!$A$4:$A$49,1,1),"SI"),"")</f>
        <v/>
      </c>
    </row>
    <row r="4868" spans="1:11" x14ac:dyDescent="0.25">
      <c r="A4868" s="11" t="str">
        <f t="shared" si="386"/>
        <v/>
      </c>
      <c r="B4868" s="16" t="str">
        <f t="shared" si="387"/>
        <v/>
      </c>
      <c r="C4868" s="11" t="str">
        <f t="shared" si="388"/>
        <v/>
      </c>
      <c r="D4868" s="11" t="str">
        <f t="shared" si="389"/>
        <v/>
      </c>
      <c r="J4868" s="21" t="str">
        <f t="shared" si="385"/>
        <v/>
      </c>
      <c r="K4868" s="24" t="str">
        <f>IF(LEN(E4868)&gt;0,IFERROR(HLOOKUP(E4868,'Codigos Servicios'!$A$4:$A$49,1,1),"SI"),"")</f>
        <v/>
      </c>
    </row>
    <row r="4869" spans="1:11" x14ac:dyDescent="0.25">
      <c r="A4869" s="11" t="str">
        <f t="shared" si="386"/>
        <v/>
      </c>
      <c r="B4869" s="16" t="str">
        <f t="shared" si="387"/>
        <v/>
      </c>
      <c r="C4869" s="11" t="str">
        <f t="shared" si="388"/>
        <v/>
      </c>
      <c r="D4869" s="11" t="str">
        <f t="shared" si="389"/>
        <v/>
      </c>
      <c r="J4869" s="21" t="str">
        <f t="shared" si="385"/>
        <v/>
      </c>
      <c r="K4869" s="24" t="str">
        <f>IF(LEN(E4869)&gt;0,IFERROR(HLOOKUP(E4869,'Codigos Servicios'!$A$4:$A$49,1,1),"SI"),"")</f>
        <v/>
      </c>
    </row>
    <row r="4870" spans="1:11" x14ac:dyDescent="0.25">
      <c r="A4870" s="11" t="str">
        <f t="shared" si="386"/>
        <v/>
      </c>
      <c r="B4870" s="16" t="str">
        <f t="shared" si="387"/>
        <v/>
      </c>
      <c r="C4870" s="11" t="str">
        <f t="shared" si="388"/>
        <v/>
      </c>
      <c r="D4870" s="11" t="str">
        <f t="shared" si="389"/>
        <v/>
      </c>
      <c r="J4870" s="21" t="str">
        <f t="shared" si="385"/>
        <v/>
      </c>
      <c r="K4870" s="24" t="str">
        <f>IF(LEN(E4870)&gt;0,IFERROR(HLOOKUP(E4870,'Codigos Servicios'!$A$4:$A$49,1,1),"SI"),"")</f>
        <v/>
      </c>
    </row>
    <row r="4871" spans="1:11" x14ac:dyDescent="0.25">
      <c r="A4871" s="11" t="str">
        <f t="shared" si="386"/>
        <v/>
      </c>
      <c r="B4871" s="16" t="str">
        <f t="shared" si="387"/>
        <v/>
      </c>
      <c r="C4871" s="11" t="str">
        <f t="shared" si="388"/>
        <v/>
      </c>
      <c r="D4871" s="11" t="str">
        <f t="shared" si="389"/>
        <v/>
      </c>
      <c r="J4871" s="21" t="str">
        <f t="shared" si="385"/>
        <v/>
      </c>
      <c r="K4871" s="24" t="str">
        <f>IF(LEN(E4871)&gt;0,IFERROR(HLOOKUP(E4871,'Codigos Servicios'!$A$4:$A$49,1,1),"SI"),"")</f>
        <v/>
      </c>
    </row>
    <row r="4872" spans="1:11" x14ac:dyDescent="0.25">
      <c r="A4872" s="11" t="str">
        <f t="shared" si="386"/>
        <v/>
      </c>
      <c r="B4872" s="16" t="str">
        <f t="shared" si="387"/>
        <v/>
      </c>
      <c r="C4872" s="11" t="str">
        <f t="shared" si="388"/>
        <v/>
      </c>
      <c r="D4872" s="11" t="str">
        <f t="shared" si="389"/>
        <v/>
      </c>
      <c r="J4872" s="21" t="str">
        <f t="shared" ref="J4872:J4935" si="390">IF(LEN(E4872)&gt;0,IF(LEN(F4872)&gt;0,IF(LEN(C4872)&gt;1,IF(ISBLANK($H$5),"Error: No ha ingresado el Mes",IF(ISBLANK($I$5),"Error: No ha ingresado el Año",IF(K4872="SI","Error Codigo de Servicio Invalido",""))),"Error: No ha ingresado empresa"),""),"")</f>
        <v/>
      </c>
      <c r="K4872" s="24" t="str">
        <f>IF(LEN(E4872)&gt;0,IFERROR(HLOOKUP(E4872,'Codigos Servicios'!$A$4:$A$49,1,1),"SI"),"")</f>
        <v/>
      </c>
    </row>
    <row r="4873" spans="1:11" x14ac:dyDescent="0.25">
      <c r="A4873" s="11" t="str">
        <f t="shared" ref="A4873:A4936" si="391">IF(LEN(E4873)&gt;0,"TL","")</f>
        <v/>
      </c>
      <c r="B4873" s="16" t="str">
        <f t="shared" ref="B4873:B4936" si="392">IF(LEN(E4873)&gt;0,B4872+1,"")</f>
        <v/>
      </c>
      <c r="C4873" s="11" t="str">
        <f t="shared" ref="C4873:C4936" si="393">IF(LEN(E4873)&gt;0,$F$5,"")</f>
        <v/>
      </c>
      <c r="D4873" s="11" t="str">
        <f t="shared" ref="D4873:D4936" si="394">IF(LEN(E4873)&gt;0,$J$5,"")</f>
        <v/>
      </c>
      <c r="J4873" s="21" t="str">
        <f t="shared" si="390"/>
        <v/>
      </c>
      <c r="K4873" s="24" t="str">
        <f>IF(LEN(E4873)&gt;0,IFERROR(HLOOKUP(E4873,'Codigos Servicios'!$A$4:$A$49,1,1),"SI"),"")</f>
        <v/>
      </c>
    </row>
    <row r="4874" spans="1:11" x14ac:dyDescent="0.25">
      <c r="A4874" s="11" t="str">
        <f t="shared" si="391"/>
        <v/>
      </c>
      <c r="B4874" s="16" t="str">
        <f t="shared" si="392"/>
        <v/>
      </c>
      <c r="C4874" s="11" t="str">
        <f t="shared" si="393"/>
        <v/>
      </c>
      <c r="D4874" s="11" t="str">
        <f t="shared" si="394"/>
        <v/>
      </c>
      <c r="J4874" s="21" t="str">
        <f t="shared" si="390"/>
        <v/>
      </c>
      <c r="K4874" s="24" t="str">
        <f>IF(LEN(E4874)&gt;0,IFERROR(HLOOKUP(E4874,'Codigos Servicios'!$A$4:$A$49,1,1),"SI"),"")</f>
        <v/>
      </c>
    </row>
    <row r="4875" spans="1:11" x14ac:dyDescent="0.25">
      <c r="A4875" s="11" t="str">
        <f t="shared" si="391"/>
        <v/>
      </c>
      <c r="B4875" s="16" t="str">
        <f t="shared" si="392"/>
        <v/>
      </c>
      <c r="C4875" s="11" t="str">
        <f t="shared" si="393"/>
        <v/>
      </c>
      <c r="D4875" s="11" t="str">
        <f t="shared" si="394"/>
        <v/>
      </c>
      <c r="J4875" s="21" t="str">
        <f t="shared" si="390"/>
        <v/>
      </c>
      <c r="K4875" s="24" t="str">
        <f>IF(LEN(E4875)&gt;0,IFERROR(HLOOKUP(E4875,'Codigos Servicios'!$A$4:$A$49,1,1),"SI"),"")</f>
        <v/>
      </c>
    </row>
    <row r="4876" spans="1:11" x14ac:dyDescent="0.25">
      <c r="A4876" s="11" t="str">
        <f t="shared" si="391"/>
        <v/>
      </c>
      <c r="B4876" s="16" t="str">
        <f t="shared" si="392"/>
        <v/>
      </c>
      <c r="C4876" s="11" t="str">
        <f t="shared" si="393"/>
        <v/>
      </c>
      <c r="D4876" s="11" t="str">
        <f t="shared" si="394"/>
        <v/>
      </c>
      <c r="J4876" s="21" t="str">
        <f t="shared" si="390"/>
        <v/>
      </c>
      <c r="K4876" s="24" t="str">
        <f>IF(LEN(E4876)&gt;0,IFERROR(HLOOKUP(E4876,'Codigos Servicios'!$A$4:$A$49,1,1),"SI"),"")</f>
        <v/>
      </c>
    </row>
    <row r="4877" spans="1:11" x14ac:dyDescent="0.25">
      <c r="A4877" s="11" t="str">
        <f t="shared" si="391"/>
        <v/>
      </c>
      <c r="B4877" s="16" t="str">
        <f t="shared" si="392"/>
        <v/>
      </c>
      <c r="C4877" s="11" t="str">
        <f t="shared" si="393"/>
        <v/>
      </c>
      <c r="D4877" s="11" t="str">
        <f t="shared" si="394"/>
        <v/>
      </c>
      <c r="J4877" s="21" t="str">
        <f t="shared" si="390"/>
        <v/>
      </c>
      <c r="K4877" s="24" t="str">
        <f>IF(LEN(E4877)&gt;0,IFERROR(HLOOKUP(E4877,'Codigos Servicios'!$A$4:$A$49,1,1),"SI"),"")</f>
        <v/>
      </c>
    </row>
    <row r="4878" spans="1:11" x14ac:dyDescent="0.25">
      <c r="A4878" s="11" t="str">
        <f t="shared" si="391"/>
        <v/>
      </c>
      <c r="B4878" s="16" t="str">
        <f t="shared" si="392"/>
        <v/>
      </c>
      <c r="C4878" s="11" t="str">
        <f t="shared" si="393"/>
        <v/>
      </c>
      <c r="D4878" s="11" t="str">
        <f t="shared" si="394"/>
        <v/>
      </c>
      <c r="J4878" s="21" t="str">
        <f t="shared" si="390"/>
        <v/>
      </c>
      <c r="K4878" s="24" t="str">
        <f>IF(LEN(E4878)&gt;0,IFERROR(HLOOKUP(E4878,'Codigos Servicios'!$A$4:$A$49,1,1),"SI"),"")</f>
        <v/>
      </c>
    </row>
    <row r="4879" spans="1:11" x14ac:dyDescent="0.25">
      <c r="A4879" s="11" t="str">
        <f t="shared" si="391"/>
        <v/>
      </c>
      <c r="B4879" s="16" t="str">
        <f t="shared" si="392"/>
        <v/>
      </c>
      <c r="C4879" s="11" t="str">
        <f t="shared" si="393"/>
        <v/>
      </c>
      <c r="D4879" s="11" t="str">
        <f t="shared" si="394"/>
        <v/>
      </c>
      <c r="J4879" s="21" t="str">
        <f t="shared" si="390"/>
        <v/>
      </c>
      <c r="K4879" s="24" t="str">
        <f>IF(LEN(E4879)&gt;0,IFERROR(HLOOKUP(E4879,'Codigos Servicios'!$A$4:$A$49,1,1),"SI"),"")</f>
        <v/>
      </c>
    </row>
    <row r="4880" spans="1:11" x14ac:dyDescent="0.25">
      <c r="A4880" s="11" t="str">
        <f t="shared" si="391"/>
        <v/>
      </c>
      <c r="B4880" s="16" t="str">
        <f t="shared" si="392"/>
        <v/>
      </c>
      <c r="C4880" s="11" t="str">
        <f t="shared" si="393"/>
        <v/>
      </c>
      <c r="D4880" s="11" t="str">
        <f t="shared" si="394"/>
        <v/>
      </c>
      <c r="J4880" s="21" t="str">
        <f t="shared" si="390"/>
        <v/>
      </c>
      <c r="K4880" s="24" t="str">
        <f>IF(LEN(E4880)&gt;0,IFERROR(HLOOKUP(E4880,'Codigos Servicios'!$A$4:$A$49,1,1),"SI"),"")</f>
        <v/>
      </c>
    </row>
    <row r="4881" spans="1:11" x14ac:dyDescent="0.25">
      <c r="A4881" s="11" t="str">
        <f t="shared" si="391"/>
        <v/>
      </c>
      <c r="B4881" s="16" t="str">
        <f t="shared" si="392"/>
        <v/>
      </c>
      <c r="C4881" s="11" t="str">
        <f t="shared" si="393"/>
        <v/>
      </c>
      <c r="D4881" s="11" t="str">
        <f t="shared" si="394"/>
        <v/>
      </c>
      <c r="J4881" s="21" t="str">
        <f t="shared" si="390"/>
        <v/>
      </c>
      <c r="K4881" s="24" t="str">
        <f>IF(LEN(E4881)&gt;0,IFERROR(HLOOKUP(E4881,'Codigos Servicios'!$A$4:$A$49,1,1),"SI"),"")</f>
        <v/>
      </c>
    </row>
    <row r="4882" spans="1:11" x14ac:dyDescent="0.25">
      <c r="A4882" s="11" t="str">
        <f t="shared" si="391"/>
        <v/>
      </c>
      <c r="B4882" s="16" t="str">
        <f t="shared" si="392"/>
        <v/>
      </c>
      <c r="C4882" s="11" t="str">
        <f t="shared" si="393"/>
        <v/>
      </c>
      <c r="D4882" s="11" t="str">
        <f t="shared" si="394"/>
        <v/>
      </c>
      <c r="J4882" s="21" t="str">
        <f t="shared" si="390"/>
        <v/>
      </c>
      <c r="K4882" s="24" t="str">
        <f>IF(LEN(E4882)&gt;0,IFERROR(HLOOKUP(E4882,'Codigos Servicios'!$A$4:$A$49,1,1),"SI"),"")</f>
        <v/>
      </c>
    </row>
    <row r="4883" spans="1:11" x14ac:dyDescent="0.25">
      <c r="A4883" s="11" t="str">
        <f t="shared" si="391"/>
        <v/>
      </c>
      <c r="B4883" s="16" t="str">
        <f t="shared" si="392"/>
        <v/>
      </c>
      <c r="C4883" s="11" t="str">
        <f t="shared" si="393"/>
        <v/>
      </c>
      <c r="D4883" s="11" t="str">
        <f t="shared" si="394"/>
        <v/>
      </c>
      <c r="J4883" s="21" t="str">
        <f t="shared" si="390"/>
        <v/>
      </c>
      <c r="K4883" s="24" t="str">
        <f>IF(LEN(E4883)&gt;0,IFERROR(HLOOKUP(E4883,'Codigos Servicios'!$A$4:$A$49,1,1),"SI"),"")</f>
        <v/>
      </c>
    </row>
    <row r="4884" spans="1:11" x14ac:dyDescent="0.25">
      <c r="A4884" s="11" t="str">
        <f t="shared" si="391"/>
        <v/>
      </c>
      <c r="B4884" s="16" t="str">
        <f t="shared" si="392"/>
        <v/>
      </c>
      <c r="C4884" s="11" t="str">
        <f t="shared" si="393"/>
        <v/>
      </c>
      <c r="D4884" s="11" t="str">
        <f t="shared" si="394"/>
        <v/>
      </c>
      <c r="J4884" s="21" t="str">
        <f t="shared" si="390"/>
        <v/>
      </c>
      <c r="K4884" s="24" t="str">
        <f>IF(LEN(E4884)&gt;0,IFERROR(HLOOKUP(E4884,'Codigos Servicios'!$A$4:$A$49,1,1),"SI"),"")</f>
        <v/>
      </c>
    </row>
    <row r="4885" spans="1:11" x14ac:dyDescent="0.25">
      <c r="A4885" s="11" t="str">
        <f t="shared" si="391"/>
        <v/>
      </c>
      <c r="B4885" s="16" t="str">
        <f t="shared" si="392"/>
        <v/>
      </c>
      <c r="C4885" s="11" t="str">
        <f t="shared" si="393"/>
        <v/>
      </c>
      <c r="D4885" s="11" t="str">
        <f t="shared" si="394"/>
        <v/>
      </c>
      <c r="J4885" s="21" t="str">
        <f t="shared" si="390"/>
        <v/>
      </c>
      <c r="K4885" s="24" t="str">
        <f>IF(LEN(E4885)&gt;0,IFERROR(HLOOKUP(E4885,'Codigos Servicios'!$A$4:$A$49,1,1),"SI"),"")</f>
        <v/>
      </c>
    </row>
    <row r="4886" spans="1:11" x14ac:dyDescent="0.25">
      <c r="A4886" s="11" t="str">
        <f t="shared" si="391"/>
        <v/>
      </c>
      <c r="B4886" s="16" t="str">
        <f t="shared" si="392"/>
        <v/>
      </c>
      <c r="C4886" s="11" t="str">
        <f t="shared" si="393"/>
        <v/>
      </c>
      <c r="D4886" s="11" t="str">
        <f t="shared" si="394"/>
        <v/>
      </c>
      <c r="J4886" s="21" t="str">
        <f t="shared" si="390"/>
        <v/>
      </c>
      <c r="K4886" s="24" t="str">
        <f>IF(LEN(E4886)&gt;0,IFERROR(HLOOKUP(E4886,'Codigos Servicios'!$A$4:$A$49,1,1),"SI"),"")</f>
        <v/>
      </c>
    </row>
    <row r="4887" spans="1:11" x14ac:dyDescent="0.25">
      <c r="A4887" s="11" t="str">
        <f t="shared" si="391"/>
        <v/>
      </c>
      <c r="B4887" s="16" t="str">
        <f t="shared" si="392"/>
        <v/>
      </c>
      <c r="C4887" s="11" t="str">
        <f t="shared" si="393"/>
        <v/>
      </c>
      <c r="D4887" s="11" t="str">
        <f t="shared" si="394"/>
        <v/>
      </c>
      <c r="J4887" s="21" t="str">
        <f t="shared" si="390"/>
        <v/>
      </c>
      <c r="K4887" s="24" t="str">
        <f>IF(LEN(E4887)&gt;0,IFERROR(HLOOKUP(E4887,'Codigos Servicios'!$A$4:$A$49,1,1),"SI"),"")</f>
        <v/>
      </c>
    </row>
    <row r="4888" spans="1:11" x14ac:dyDescent="0.25">
      <c r="A4888" s="11" t="str">
        <f t="shared" si="391"/>
        <v/>
      </c>
      <c r="B4888" s="16" t="str">
        <f t="shared" si="392"/>
        <v/>
      </c>
      <c r="C4888" s="11" t="str">
        <f t="shared" si="393"/>
        <v/>
      </c>
      <c r="D4888" s="11" t="str">
        <f t="shared" si="394"/>
        <v/>
      </c>
      <c r="J4888" s="21" t="str">
        <f t="shared" si="390"/>
        <v/>
      </c>
      <c r="K4888" s="24" t="str">
        <f>IF(LEN(E4888)&gt;0,IFERROR(HLOOKUP(E4888,'Codigos Servicios'!$A$4:$A$49,1,1),"SI"),"")</f>
        <v/>
      </c>
    </row>
    <row r="4889" spans="1:11" x14ac:dyDescent="0.25">
      <c r="A4889" s="11" t="str">
        <f t="shared" si="391"/>
        <v/>
      </c>
      <c r="B4889" s="16" t="str">
        <f t="shared" si="392"/>
        <v/>
      </c>
      <c r="C4889" s="11" t="str">
        <f t="shared" si="393"/>
        <v/>
      </c>
      <c r="D4889" s="11" t="str">
        <f t="shared" si="394"/>
        <v/>
      </c>
      <c r="J4889" s="21" t="str">
        <f t="shared" si="390"/>
        <v/>
      </c>
      <c r="K4889" s="24" t="str">
        <f>IF(LEN(E4889)&gt;0,IFERROR(HLOOKUP(E4889,'Codigos Servicios'!$A$4:$A$49,1,1),"SI"),"")</f>
        <v/>
      </c>
    </row>
    <row r="4890" spans="1:11" x14ac:dyDescent="0.25">
      <c r="A4890" s="11" t="str">
        <f t="shared" si="391"/>
        <v/>
      </c>
      <c r="B4890" s="16" t="str">
        <f t="shared" si="392"/>
        <v/>
      </c>
      <c r="C4890" s="11" t="str">
        <f t="shared" si="393"/>
        <v/>
      </c>
      <c r="D4890" s="11" t="str">
        <f t="shared" si="394"/>
        <v/>
      </c>
      <c r="J4890" s="21" t="str">
        <f t="shared" si="390"/>
        <v/>
      </c>
      <c r="K4890" s="24" t="str">
        <f>IF(LEN(E4890)&gt;0,IFERROR(HLOOKUP(E4890,'Codigos Servicios'!$A$4:$A$49,1,1),"SI"),"")</f>
        <v/>
      </c>
    </row>
    <row r="4891" spans="1:11" x14ac:dyDescent="0.25">
      <c r="A4891" s="11" t="str">
        <f t="shared" si="391"/>
        <v/>
      </c>
      <c r="B4891" s="16" t="str">
        <f t="shared" si="392"/>
        <v/>
      </c>
      <c r="C4891" s="11" t="str">
        <f t="shared" si="393"/>
        <v/>
      </c>
      <c r="D4891" s="11" t="str">
        <f t="shared" si="394"/>
        <v/>
      </c>
      <c r="J4891" s="21" t="str">
        <f t="shared" si="390"/>
        <v/>
      </c>
      <c r="K4891" s="24" t="str">
        <f>IF(LEN(E4891)&gt;0,IFERROR(HLOOKUP(E4891,'Codigos Servicios'!$A$4:$A$49,1,1),"SI"),"")</f>
        <v/>
      </c>
    </row>
    <row r="4892" spans="1:11" x14ac:dyDescent="0.25">
      <c r="A4892" s="11" t="str">
        <f t="shared" si="391"/>
        <v/>
      </c>
      <c r="B4892" s="16" t="str">
        <f t="shared" si="392"/>
        <v/>
      </c>
      <c r="C4892" s="11" t="str">
        <f t="shared" si="393"/>
        <v/>
      </c>
      <c r="D4892" s="11" t="str">
        <f t="shared" si="394"/>
        <v/>
      </c>
      <c r="J4892" s="21" t="str">
        <f t="shared" si="390"/>
        <v/>
      </c>
      <c r="K4892" s="24" t="str">
        <f>IF(LEN(E4892)&gt;0,IFERROR(HLOOKUP(E4892,'Codigos Servicios'!$A$4:$A$49,1,1),"SI"),"")</f>
        <v/>
      </c>
    </row>
    <row r="4893" spans="1:11" x14ac:dyDescent="0.25">
      <c r="A4893" s="11" t="str">
        <f t="shared" si="391"/>
        <v/>
      </c>
      <c r="B4893" s="16" t="str">
        <f t="shared" si="392"/>
        <v/>
      </c>
      <c r="C4893" s="11" t="str">
        <f t="shared" si="393"/>
        <v/>
      </c>
      <c r="D4893" s="11" t="str">
        <f t="shared" si="394"/>
        <v/>
      </c>
      <c r="J4893" s="21" t="str">
        <f t="shared" si="390"/>
        <v/>
      </c>
      <c r="K4893" s="24" t="str">
        <f>IF(LEN(E4893)&gt;0,IFERROR(HLOOKUP(E4893,'Codigos Servicios'!$A$4:$A$49,1,1),"SI"),"")</f>
        <v/>
      </c>
    </row>
    <row r="4894" spans="1:11" x14ac:dyDescent="0.25">
      <c r="A4894" s="11" t="str">
        <f t="shared" si="391"/>
        <v/>
      </c>
      <c r="B4894" s="16" t="str">
        <f t="shared" si="392"/>
        <v/>
      </c>
      <c r="C4894" s="11" t="str">
        <f t="shared" si="393"/>
        <v/>
      </c>
      <c r="D4894" s="11" t="str">
        <f t="shared" si="394"/>
        <v/>
      </c>
      <c r="J4894" s="21" t="str">
        <f t="shared" si="390"/>
        <v/>
      </c>
      <c r="K4894" s="24" t="str">
        <f>IF(LEN(E4894)&gt;0,IFERROR(HLOOKUP(E4894,'Codigos Servicios'!$A$4:$A$49,1,1),"SI"),"")</f>
        <v/>
      </c>
    </row>
    <row r="4895" spans="1:11" x14ac:dyDescent="0.25">
      <c r="A4895" s="11" t="str">
        <f t="shared" si="391"/>
        <v/>
      </c>
      <c r="B4895" s="16" t="str">
        <f t="shared" si="392"/>
        <v/>
      </c>
      <c r="C4895" s="11" t="str">
        <f t="shared" si="393"/>
        <v/>
      </c>
      <c r="D4895" s="11" t="str">
        <f t="shared" si="394"/>
        <v/>
      </c>
      <c r="J4895" s="21" t="str">
        <f t="shared" si="390"/>
        <v/>
      </c>
      <c r="K4895" s="24" t="str">
        <f>IF(LEN(E4895)&gt;0,IFERROR(HLOOKUP(E4895,'Codigos Servicios'!$A$4:$A$49,1,1),"SI"),"")</f>
        <v/>
      </c>
    </row>
    <row r="4896" spans="1:11" x14ac:dyDescent="0.25">
      <c r="A4896" s="11" t="str">
        <f t="shared" si="391"/>
        <v/>
      </c>
      <c r="B4896" s="16" t="str">
        <f t="shared" si="392"/>
        <v/>
      </c>
      <c r="C4896" s="11" t="str">
        <f t="shared" si="393"/>
        <v/>
      </c>
      <c r="D4896" s="11" t="str">
        <f t="shared" si="394"/>
        <v/>
      </c>
      <c r="J4896" s="21" t="str">
        <f t="shared" si="390"/>
        <v/>
      </c>
      <c r="K4896" s="24" t="str">
        <f>IF(LEN(E4896)&gt;0,IFERROR(HLOOKUP(E4896,'Codigos Servicios'!$A$4:$A$49,1,1),"SI"),"")</f>
        <v/>
      </c>
    </row>
    <row r="4897" spans="1:11" x14ac:dyDescent="0.25">
      <c r="A4897" s="11" t="str">
        <f t="shared" si="391"/>
        <v/>
      </c>
      <c r="B4897" s="16" t="str">
        <f t="shared" si="392"/>
        <v/>
      </c>
      <c r="C4897" s="11" t="str">
        <f t="shared" si="393"/>
        <v/>
      </c>
      <c r="D4897" s="11" t="str">
        <f t="shared" si="394"/>
        <v/>
      </c>
      <c r="J4897" s="21" t="str">
        <f t="shared" si="390"/>
        <v/>
      </c>
      <c r="K4897" s="24" t="str">
        <f>IF(LEN(E4897)&gt;0,IFERROR(HLOOKUP(E4897,'Codigos Servicios'!$A$4:$A$49,1,1),"SI"),"")</f>
        <v/>
      </c>
    </row>
    <row r="4898" spans="1:11" x14ac:dyDescent="0.25">
      <c r="A4898" s="11" t="str">
        <f t="shared" si="391"/>
        <v/>
      </c>
      <c r="B4898" s="16" t="str">
        <f t="shared" si="392"/>
        <v/>
      </c>
      <c r="C4898" s="11" t="str">
        <f t="shared" si="393"/>
        <v/>
      </c>
      <c r="D4898" s="11" t="str">
        <f t="shared" si="394"/>
        <v/>
      </c>
      <c r="J4898" s="21" t="str">
        <f t="shared" si="390"/>
        <v/>
      </c>
      <c r="K4898" s="24" t="str">
        <f>IF(LEN(E4898)&gt;0,IFERROR(HLOOKUP(E4898,'Codigos Servicios'!$A$4:$A$49,1,1),"SI"),"")</f>
        <v/>
      </c>
    </row>
    <row r="4899" spans="1:11" x14ac:dyDescent="0.25">
      <c r="A4899" s="11" t="str">
        <f t="shared" si="391"/>
        <v/>
      </c>
      <c r="B4899" s="16" t="str">
        <f t="shared" si="392"/>
        <v/>
      </c>
      <c r="C4899" s="11" t="str">
        <f t="shared" si="393"/>
        <v/>
      </c>
      <c r="D4899" s="11" t="str">
        <f t="shared" si="394"/>
        <v/>
      </c>
      <c r="J4899" s="21" t="str">
        <f t="shared" si="390"/>
        <v/>
      </c>
      <c r="K4899" s="24" t="str">
        <f>IF(LEN(E4899)&gt;0,IFERROR(HLOOKUP(E4899,'Codigos Servicios'!$A$4:$A$49,1,1),"SI"),"")</f>
        <v/>
      </c>
    </row>
    <row r="4900" spans="1:11" x14ac:dyDescent="0.25">
      <c r="A4900" s="11" t="str">
        <f t="shared" si="391"/>
        <v/>
      </c>
      <c r="B4900" s="16" t="str">
        <f t="shared" si="392"/>
        <v/>
      </c>
      <c r="C4900" s="11" t="str">
        <f t="shared" si="393"/>
        <v/>
      </c>
      <c r="D4900" s="11" t="str">
        <f t="shared" si="394"/>
        <v/>
      </c>
      <c r="J4900" s="21" t="str">
        <f t="shared" si="390"/>
        <v/>
      </c>
      <c r="K4900" s="24" t="str">
        <f>IF(LEN(E4900)&gt;0,IFERROR(HLOOKUP(E4900,'Codigos Servicios'!$A$4:$A$49,1,1),"SI"),"")</f>
        <v/>
      </c>
    </row>
    <row r="4901" spans="1:11" x14ac:dyDescent="0.25">
      <c r="A4901" s="11" t="str">
        <f t="shared" si="391"/>
        <v/>
      </c>
      <c r="B4901" s="16" t="str">
        <f t="shared" si="392"/>
        <v/>
      </c>
      <c r="C4901" s="11" t="str">
        <f t="shared" si="393"/>
        <v/>
      </c>
      <c r="D4901" s="11" t="str">
        <f t="shared" si="394"/>
        <v/>
      </c>
      <c r="J4901" s="21" t="str">
        <f t="shared" si="390"/>
        <v/>
      </c>
      <c r="K4901" s="24" t="str">
        <f>IF(LEN(E4901)&gt;0,IFERROR(HLOOKUP(E4901,'Codigos Servicios'!$A$4:$A$49,1,1),"SI"),"")</f>
        <v/>
      </c>
    </row>
    <row r="4902" spans="1:11" x14ac:dyDescent="0.25">
      <c r="A4902" s="11" t="str">
        <f t="shared" si="391"/>
        <v/>
      </c>
      <c r="B4902" s="16" t="str">
        <f t="shared" si="392"/>
        <v/>
      </c>
      <c r="C4902" s="11" t="str">
        <f t="shared" si="393"/>
        <v/>
      </c>
      <c r="D4902" s="11" t="str">
        <f t="shared" si="394"/>
        <v/>
      </c>
      <c r="J4902" s="21" t="str">
        <f t="shared" si="390"/>
        <v/>
      </c>
      <c r="K4902" s="24" t="str">
        <f>IF(LEN(E4902)&gt;0,IFERROR(HLOOKUP(E4902,'Codigos Servicios'!$A$4:$A$49,1,1),"SI"),"")</f>
        <v/>
      </c>
    </row>
    <row r="4903" spans="1:11" x14ac:dyDescent="0.25">
      <c r="A4903" s="11" t="str">
        <f t="shared" si="391"/>
        <v/>
      </c>
      <c r="B4903" s="16" t="str">
        <f t="shared" si="392"/>
        <v/>
      </c>
      <c r="C4903" s="11" t="str">
        <f t="shared" si="393"/>
        <v/>
      </c>
      <c r="D4903" s="11" t="str">
        <f t="shared" si="394"/>
        <v/>
      </c>
      <c r="J4903" s="21" t="str">
        <f t="shared" si="390"/>
        <v/>
      </c>
      <c r="K4903" s="24" t="str">
        <f>IF(LEN(E4903)&gt;0,IFERROR(HLOOKUP(E4903,'Codigos Servicios'!$A$4:$A$49,1,1),"SI"),"")</f>
        <v/>
      </c>
    </row>
    <row r="4904" spans="1:11" x14ac:dyDescent="0.25">
      <c r="A4904" s="11" t="str">
        <f t="shared" si="391"/>
        <v/>
      </c>
      <c r="B4904" s="16" t="str">
        <f t="shared" si="392"/>
        <v/>
      </c>
      <c r="C4904" s="11" t="str">
        <f t="shared" si="393"/>
        <v/>
      </c>
      <c r="D4904" s="11" t="str">
        <f t="shared" si="394"/>
        <v/>
      </c>
      <c r="J4904" s="21" t="str">
        <f t="shared" si="390"/>
        <v/>
      </c>
      <c r="K4904" s="24" t="str">
        <f>IF(LEN(E4904)&gt;0,IFERROR(HLOOKUP(E4904,'Codigos Servicios'!$A$4:$A$49,1,1),"SI"),"")</f>
        <v/>
      </c>
    </row>
    <row r="4905" spans="1:11" x14ac:dyDescent="0.25">
      <c r="A4905" s="11" t="str">
        <f t="shared" si="391"/>
        <v/>
      </c>
      <c r="B4905" s="16" t="str">
        <f t="shared" si="392"/>
        <v/>
      </c>
      <c r="C4905" s="11" t="str">
        <f t="shared" si="393"/>
        <v/>
      </c>
      <c r="D4905" s="11" t="str">
        <f t="shared" si="394"/>
        <v/>
      </c>
      <c r="J4905" s="21" t="str">
        <f t="shared" si="390"/>
        <v/>
      </c>
      <c r="K4905" s="24" t="str">
        <f>IF(LEN(E4905)&gt;0,IFERROR(HLOOKUP(E4905,'Codigos Servicios'!$A$4:$A$49,1,1),"SI"),"")</f>
        <v/>
      </c>
    </row>
    <row r="4906" spans="1:11" x14ac:dyDescent="0.25">
      <c r="A4906" s="11" t="str">
        <f t="shared" si="391"/>
        <v/>
      </c>
      <c r="B4906" s="16" t="str">
        <f t="shared" si="392"/>
        <v/>
      </c>
      <c r="C4906" s="11" t="str">
        <f t="shared" si="393"/>
        <v/>
      </c>
      <c r="D4906" s="11" t="str">
        <f t="shared" si="394"/>
        <v/>
      </c>
      <c r="J4906" s="21" t="str">
        <f t="shared" si="390"/>
        <v/>
      </c>
      <c r="K4906" s="24" t="str">
        <f>IF(LEN(E4906)&gt;0,IFERROR(HLOOKUP(E4906,'Codigos Servicios'!$A$4:$A$49,1,1),"SI"),"")</f>
        <v/>
      </c>
    </row>
    <row r="4907" spans="1:11" x14ac:dyDescent="0.25">
      <c r="A4907" s="11" t="str">
        <f t="shared" si="391"/>
        <v/>
      </c>
      <c r="B4907" s="16" t="str">
        <f t="shared" si="392"/>
        <v/>
      </c>
      <c r="C4907" s="11" t="str">
        <f t="shared" si="393"/>
        <v/>
      </c>
      <c r="D4907" s="11" t="str">
        <f t="shared" si="394"/>
        <v/>
      </c>
      <c r="J4907" s="21" t="str">
        <f t="shared" si="390"/>
        <v/>
      </c>
      <c r="K4907" s="24" t="str">
        <f>IF(LEN(E4907)&gt;0,IFERROR(HLOOKUP(E4907,'Codigos Servicios'!$A$4:$A$49,1,1),"SI"),"")</f>
        <v/>
      </c>
    </row>
    <row r="4908" spans="1:11" x14ac:dyDescent="0.25">
      <c r="A4908" s="11" t="str">
        <f t="shared" si="391"/>
        <v/>
      </c>
      <c r="B4908" s="16" t="str">
        <f t="shared" si="392"/>
        <v/>
      </c>
      <c r="C4908" s="11" t="str">
        <f t="shared" si="393"/>
        <v/>
      </c>
      <c r="D4908" s="11" t="str">
        <f t="shared" si="394"/>
        <v/>
      </c>
      <c r="J4908" s="21" t="str">
        <f t="shared" si="390"/>
        <v/>
      </c>
      <c r="K4908" s="24" t="str">
        <f>IF(LEN(E4908)&gt;0,IFERROR(HLOOKUP(E4908,'Codigos Servicios'!$A$4:$A$49,1,1),"SI"),"")</f>
        <v/>
      </c>
    </row>
    <row r="4909" spans="1:11" x14ac:dyDescent="0.25">
      <c r="A4909" s="11" t="str">
        <f t="shared" si="391"/>
        <v/>
      </c>
      <c r="B4909" s="16" t="str">
        <f t="shared" si="392"/>
        <v/>
      </c>
      <c r="C4909" s="11" t="str">
        <f t="shared" si="393"/>
        <v/>
      </c>
      <c r="D4909" s="11" t="str">
        <f t="shared" si="394"/>
        <v/>
      </c>
      <c r="J4909" s="21" t="str">
        <f t="shared" si="390"/>
        <v/>
      </c>
      <c r="K4909" s="24" t="str">
        <f>IF(LEN(E4909)&gt;0,IFERROR(HLOOKUP(E4909,'Codigos Servicios'!$A$4:$A$49,1,1),"SI"),"")</f>
        <v/>
      </c>
    </row>
    <row r="4910" spans="1:11" x14ac:dyDescent="0.25">
      <c r="A4910" s="11" t="str">
        <f t="shared" si="391"/>
        <v/>
      </c>
      <c r="B4910" s="16" t="str">
        <f t="shared" si="392"/>
        <v/>
      </c>
      <c r="C4910" s="11" t="str">
        <f t="shared" si="393"/>
        <v/>
      </c>
      <c r="D4910" s="11" t="str">
        <f t="shared" si="394"/>
        <v/>
      </c>
      <c r="J4910" s="21" t="str">
        <f t="shared" si="390"/>
        <v/>
      </c>
      <c r="K4910" s="24" t="str">
        <f>IF(LEN(E4910)&gt;0,IFERROR(HLOOKUP(E4910,'Codigos Servicios'!$A$4:$A$49,1,1),"SI"),"")</f>
        <v/>
      </c>
    </row>
    <row r="4911" spans="1:11" x14ac:dyDescent="0.25">
      <c r="A4911" s="11" t="str">
        <f t="shared" si="391"/>
        <v/>
      </c>
      <c r="B4911" s="16" t="str">
        <f t="shared" si="392"/>
        <v/>
      </c>
      <c r="C4911" s="11" t="str">
        <f t="shared" si="393"/>
        <v/>
      </c>
      <c r="D4911" s="11" t="str">
        <f t="shared" si="394"/>
        <v/>
      </c>
      <c r="J4911" s="21" t="str">
        <f t="shared" si="390"/>
        <v/>
      </c>
      <c r="K4911" s="24" t="str">
        <f>IF(LEN(E4911)&gt;0,IFERROR(HLOOKUP(E4911,'Codigos Servicios'!$A$4:$A$49,1,1),"SI"),"")</f>
        <v/>
      </c>
    </row>
    <row r="4912" spans="1:11" x14ac:dyDescent="0.25">
      <c r="A4912" s="11" t="str">
        <f t="shared" si="391"/>
        <v/>
      </c>
      <c r="B4912" s="16" t="str">
        <f t="shared" si="392"/>
        <v/>
      </c>
      <c r="C4912" s="11" t="str">
        <f t="shared" si="393"/>
        <v/>
      </c>
      <c r="D4912" s="11" t="str">
        <f t="shared" si="394"/>
        <v/>
      </c>
      <c r="J4912" s="21" t="str">
        <f t="shared" si="390"/>
        <v/>
      </c>
      <c r="K4912" s="24" t="str">
        <f>IF(LEN(E4912)&gt;0,IFERROR(HLOOKUP(E4912,'Codigos Servicios'!$A$4:$A$49,1,1),"SI"),"")</f>
        <v/>
      </c>
    </row>
    <row r="4913" spans="1:11" x14ac:dyDescent="0.25">
      <c r="A4913" s="11" t="str">
        <f t="shared" si="391"/>
        <v/>
      </c>
      <c r="B4913" s="16" t="str">
        <f t="shared" si="392"/>
        <v/>
      </c>
      <c r="C4913" s="11" t="str">
        <f t="shared" si="393"/>
        <v/>
      </c>
      <c r="D4913" s="11" t="str">
        <f t="shared" si="394"/>
        <v/>
      </c>
      <c r="J4913" s="21" t="str">
        <f t="shared" si="390"/>
        <v/>
      </c>
      <c r="K4913" s="24" t="str">
        <f>IF(LEN(E4913)&gt;0,IFERROR(HLOOKUP(E4913,'Codigos Servicios'!$A$4:$A$49,1,1),"SI"),"")</f>
        <v/>
      </c>
    </row>
    <row r="4914" spans="1:11" x14ac:dyDescent="0.25">
      <c r="A4914" s="11" t="str">
        <f t="shared" si="391"/>
        <v/>
      </c>
      <c r="B4914" s="16" t="str">
        <f t="shared" si="392"/>
        <v/>
      </c>
      <c r="C4914" s="11" t="str">
        <f t="shared" si="393"/>
        <v/>
      </c>
      <c r="D4914" s="11" t="str">
        <f t="shared" si="394"/>
        <v/>
      </c>
      <c r="J4914" s="21" t="str">
        <f t="shared" si="390"/>
        <v/>
      </c>
      <c r="K4914" s="24" t="str">
        <f>IF(LEN(E4914)&gt;0,IFERROR(HLOOKUP(E4914,'Codigos Servicios'!$A$4:$A$49,1,1),"SI"),"")</f>
        <v/>
      </c>
    </row>
    <row r="4915" spans="1:11" x14ac:dyDescent="0.25">
      <c r="A4915" s="11" t="str">
        <f t="shared" si="391"/>
        <v/>
      </c>
      <c r="B4915" s="16" t="str">
        <f t="shared" si="392"/>
        <v/>
      </c>
      <c r="C4915" s="11" t="str">
        <f t="shared" si="393"/>
        <v/>
      </c>
      <c r="D4915" s="11" t="str">
        <f t="shared" si="394"/>
        <v/>
      </c>
      <c r="J4915" s="21" t="str">
        <f t="shared" si="390"/>
        <v/>
      </c>
      <c r="K4915" s="24" t="str">
        <f>IF(LEN(E4915)&gt;0,IFERROR(HLOOKUP(E4915,'Codigos Servicios'!$A$4:$A$49,1,1),"SI"),"")</f>
        <v/>
      </c>
    </row>
    <row r="4916" spans="1:11" x14ac:dyDescent="0.25">
      <c r="A4916" s="11" t="str">
        <f t="shared" si="391"/>
        <v/>
      </c>
      <c r="B4916" s="16" t="str">
        <f t="shared" si="392"/>
        <v/>
      </c>
      <c r="C4916" s="11" t="str">
        <f t="shared" si="393"/>
        <v/>
      </c>
      <c r="D4916" s="11" t="str">
        <f t="shared" si="394"/>
        <v/>
      </c>
      <c r="J4916" s="21" t="str">
        <f t="shared" si="390"/>
        <v/>
      </c>
      <c r="K4916" s="24" t="str">
        <f>IF(LEN(E4916)&gt;0,IFERROR(HLOOKUP(E4916,'Codigos Servicios'!$A$4:$A$49,1,1),"SI"),"")</f>
        <v/>
      </c>
    </row>
    <row r="4917" spans="1:11" x14ac:dyDescent="0.25">
      <c r="A4917" s="11" t="str">
        <f t="shared" si="391"/>
        <v/>
      </c>
      <c r="B4917" s="16" t="str">
        <f t="shared" si="392"/>
        <v/>
      </c>
      <c r="C4917" s="11" t="str">
        <f t="shared" si="393"/>
        <v/>
      </c>
      <c r="D4917" s="11" t="str">
        <f t="shared" si="394"/>
        <v/>
      </c>
      <c r="J4917" s="21" t="str">
        <f t="shared" si="390"/>
        <v/>
      </c>
      <c r="K4917" s="24" t="str">
        <f>IF(LEN(E4917)&gt;0,IFERROR(HLOOKUP(E4917,'Codigos Servicios'!$A$4:$A$49,1,1),"SI"),"")</f>
        <v/>
      </c>
    </row>
    <row r="4918" spans="1:11" x14ac:dyDescent="0.25">
      <c r="A4918" s="11" t="str">
        <f t="shared" si="391"/>
        <v/>
      </c>
      <c r="B4918" s="16" t="str">
        <f t="shared" si="392"/>
        <v/>
      </c>
      <c r="C4918" s="11" t="str">
        <f t="shared" si="393"/>
        <v/>
      </c>
      <c r="D4918" s="11" t="str">
        <f t="shared" si="394"/>
        <v/>
      </c>
      <c r="J4918" s="21" t="str">
        <f t="shared" si="390"/>
        <v/>
      </c>
      <c r="K4918" s="24" t="str">
        <f>IF(LEN(E4918)&gt;0,IFERROR(HLOOKUP(E4918,'Codigos Servicios'!$A$4:$A$49,1,1),"SI"),"")</f>
        <v/>
      </c>
    </row>
    <row r="4919" spans="1:11" x14ac:dyDescent="0.25">
      <c r="A4919" s="11" t="str">
        <f t="shared" si="391"/>
        <v/>
      </c>
      <c r="B4919" s="16" t="str">
        <f t="shared" si="392"/>
        <v/>
      </c>
      <c r="C4919" s="11" t="str">
        <f t="shared" si="393"/>
        <v/>
      </c>
      <c r="D4919" s="11" t="str">
        <f t="shared" si="394"/>
        <v/>
      </c>
      <c r="J4919" s="21" t="str">
        <f t="shared" si="390"/>
        <v/>
      </c>
      <c r="K4919" s="24" t="str">
        <f>IF(LEN(E4919)&gt;0,IFERROR(HLOOKUP(E4919,'Codigos Servicios'!$A$4:$A$49,1,1),"SI"),"")</f>
        <v/>
      </c>
    </row>
    <row r="4920" spans="1:11" x14ac:dyDescent="0.25">
      <c r="A4920" s="11" t="str">
        <f t="shared" si="391"/>
        <v/>
      </c>
      <c r="B4920" s="16" t="str">
        <f t="shared" si="392"/>
        <v/>
      </c>
      <c r="C4920" s="11" t="str">
        <f t="shared" si="393"/>
        <v/>
      </c>
      <c r="D4920" s="11" t="str">
        <f t="shared" si="394"/>
        <v/>
      </c>
      <c r="J4920" s="21" t="str">
        <f t="shared" si="390"/>
        <v/>
      </c>
      <c r="K4920" s="24" t="str">
        <f>IF(LEN(E4920)&gt;0,IFERROR(HLOOKUP(E4920,'Codigos Servicios'!$A$4:$A$49,1,1),"SI"),"")</f>
        <v/>
      </c>
    </row>
    <row r="4921" spans="1:11" x14ac:dyDescent="0.25">
      <c r="A4921" s="11" t="str">
        <f t="shared" si="391"/>
        <v/>
      </c>
      <c r="B4921" s="16" t="str">
        <f t="shared" si="392"/>
        <v/>
      </c>
      <c r="C4921" s="11" t="str">
        <f t="shared" si="393"/>
        <v/>
      </c>
      <c r="D4921" s="11" t="str">
        <f t="shared" si="394"/>
        <v/>
      </c>
      <c r="J4921" s="21" t="str">
        <f t="shared" si="390"/>
        <v/>
      </c>
      <c r="K4921" s="24" t="str">
        <f>IF(LEN(E4921)&gt;0,IFERROR(HLOOKUP(E4921,'Codigos Servicios'!$A$4:$A$49,1,1),"SI"),"")</f>
        <v/>
      </c>
    </row>
    <row r="4922" spans="1:11" x14ac:dyDescent="0.25">
      <c r="A4922" s="11" t="str">
        <f t="shared" si="391"/>
        <v/>
      </c>
      <c r="B4922" s="16" t="str">
        <f t="shared" si="392"/>
        <v/>
      </c>
      <c r="C4922" s="11" t="str">
        <f t="shared" si="393"/>
        <v/>
      </c>
      <c r="D4922" s="11" t="str">
        <f t="shared" si="394"/>
        <v/>
      </c>
      <c r="J4922" s="21" t="str">
        <f t="shared" si="390"/>
        <v/>
      </c>
      <c r="K4922" s="24" t="str">
        <f>IF(LEN(E4922)&gt;0,IFERROR(HLOOKUP(E4922,'Codigos Servicios'!$A$4:$A$49,1,1),"SI"),"")</f>
        <v/>
      </c>
    </row>
    <row r="4923" spans="1:11" x14ac:dyDescent="0.25">
      <c r="A4923" s="11" t="str">
        <f t="shared" si="391"/>
        <v/>
      </c>
      <c r="B4923" s="16" t="str">
        <f t="shared" si="392"/>
        <v/>
      </c>
      <c r="C4923" s="11" t="str">
        <f t="shared" si="393"/>
        <v/>
      </c>
      <c r="D4923" s="11" t="str">
        <f t="shared" si="394"/>
        <v/>
      </c>
      <c r="J4923" s="21" t="str">
        <f t="shared" si="390"/>
        <v/>
      </c>
      <c r="K4923" s="24" t="str">
        <f>IF(LEN(E4923)&gt;0,IFERROR(HLOOKUP(E4923,'Codigos Servicios'!$A$4:$A$49,1,1),"SI"),"")</f>
        <v/>
      </c>
    </row>
    <row r="4924" spans="1:11" x14ac:dyDescent="0.25">
      <c r="A4924" s="11" t="str">
        <f t="shared" si="391"/>
        <v/>
      </c>
      <c r="B4924" s="16" t="str">
        <f t="shared" si="392"/>
        <v/>
      </c>
      <c r="C4924" s="11" t="str">
        <f t="shared" si="393"/>
        <v/>
      </c>
      <c r="D4924" s="11" t="str">
        <f t="shared" si="394"/>
        <v/>
      </c>
      <c r="J4924" s="21" t="str">
        <f t="shared" si="390"/>
        <v/>
      </c>
      <c r="K4924" s="24" t="str">
        <f>IF(LEN(E4924)&gt;0,IFERROR(HLOOKUP(E4924,'Codigos Servicios'!$A$4:$A$49,1,1),"SI"),"")</f>
        <v/>
      </c>
    </row>
    <row r="4925" spans="1:11" x14ac:dyDescent="0.25">
      <c r="A4925" s="11" t="str">
        <f t="shared" si="391"/>
        <v/>
      </c>
      <c r="B4925" s="16" t="str">
        <f t="shared" si="392"/>
        <v/>
      </c>
      <c r="C4925" s="11" t="str">
        <f t="shared" si="393"/>
        <v/>
      </c>
      <c r="D4925" s="11" t="str">
        <f t="shared" si="394"/>
        <v/>
      </c>
      <c r="J4925" s="21" t="str">
        <f t="shared" si="390"/>
        <v/>
      </c>
      <c r="K4925" s="24" t="str">
        <f>IF(LEN(E4925)&gt;0,IFERROR(HLOOKUP(E4925,'Codigos Servicios'!$A$4:$A$49,1,1),"SI"),"")</f>
        <v/>
      </c>
    </row>
    <row r="4926" spans="1:11" x14ac:dyDescent="0.25">
      <c r="A4926" s="11" t="str">
        <f t="shared" si="391"/>
        <v/>
      </c>
      <c r="B4926" s="16" t="str">
        <f t="shared" si="392"/>
        <v/>
      </c>
      <c r="C4926" s="11" t="str">
        <f t="shared" si="393"/>
        <v/>
      </c>
      <c r="D4926" s="11" t="str">
        <f t="shared" si="394"/>
        <v/>
      </c>
      <c r="J4926" s="21" t="str">
        <f t="shared" si="390"/>
        <v/>
      </c>
      <c r="K4926" s="24" t="str">
        <f>IF(LEN(E4926)&gt;0,IFERROR(HLOOKUP(E4926,'Codigos Servicios'!$A$4:$A$49,1,1),"SI"),"")</f>
        <v/>
      </c>
    </row>
    <row r="4927" spans="1:11" x14ac:dyDescent="0.25">
      <c r="A4927" s="11" t="str">
        <f t="shared" si="391"/>
        <v/>
      </c>
      <c r="B4927" s="16" t="str">
        <f t="shared" si="392"/>
        <v/>
      </c>
      <c r="C4927" s="11" t="str">
        <f t="shared" si="393"/>
        <v/>
      </c>
      <c r="D4927" s="11" t="str">
        <f t="shared" si="394"/>
        <v/>
      </c>
      <c r="J4927" s="21" t="str">
        <f t="shared" si="390"/>
        <v/>
      </c>
      <c r="K4927" s="24" t="str">
        <f>IF(LEN(E4927)&gt;0,IFERROR(HLOOKUP(E4927,'Codigos Servicios'!$A$4:$A$49,1,1),"SI"),"")</f>
        <v/>
      </c>
    </row>
    <row r="4928" spans="1:11" x14ac:dyDescent="0.25">
      <c r="A4928" s="11" t="str">
        <f t="shared" si="391"/>
        <v/>
      </c>
      <c r="B4928" s="16" t="str">
        <f t="shared" si="392"/>
        <v/>
      </c>
      <c r="C4928" s="11" t="str">
        <f t="shared" si="393"/>
        <v/>
      </c>
      <c r="D4928" s="11" t="str">
        <f t="shared" si="394"/>
        <v/>
      </c>
      <c r="J4928" s="21" t="str">
        <f t="shared" si="390"/>
        <v/>
      </c>
      <c r="K4928" s="24" t="str">
        <f>IF(LEN(E4928)&gt;0,IFERROR(HLOOKUP(E4928,'Codigos Servicios'!$A$4:$A$49,1,1),"SI"),"")</f>
        <v/>
      </c>
    </row>
    <row r="4929" spans="1:11" x14ac:dyDescent="0.25">
      <c r="A4929" s="11" t="str">
        <f t="shared" si="391"/>
        <v/>
      </c>
      <c r="B4929" s="16" t="str">
        <f t="shared" si="392"/>
        <v/>
      </c>
      <c r="C4929" s="11" t="str">
        <f t="shared" si="393"/>
        <v/>
      </c>
      <c r="D4929" s="11" t="str">
        <f t="shared" si="394"/>
        <v/>
      </c>
      <c r="J4929" s="21" t="str">
        <f t="shared" si="390"/>
        <v/>
      </c>
      <c r="K4929" s="24" t="str">
        <f>IF(LEN(E4929)&gt;0,IFERROR(HLOOKUP(E4929,'Codigos Servicios'!$A$4:$A$49,1,1),"SI"),"")</f>
        <v/>
      </c>
    </row>
    <row r="4930" spans="1:11" x14ac:dyDescent="0.25">
      <c r="A4930" s="11" t="str">
        <f t="shared" si="391"/>
        <v/>
      </c>
      <c r="B4930" s="16" t="str">
        <f t="shared" si="392"/>
        <v/>
      </c>
      <c r="C4930" s="11" t="str">
        <f t="shared" si="393"/>
        <v/>
      </c>
      <c r="D4930" s="11" t="str">
        <f t="shared" si="394"/>
        <v/>
      </c>
      <c r="J4930" s="21" t="str">
        <f t="shared" si="390"/>
        <v/>
      </c>
      <c r="K4930" s="24" t="str">
        <f>IF(LEN(E4930)&gt;0,IFERROR(HLOOKUP(E4930,'Codigos Servicios'!$A$4:$A$49,1,1),"SI"),"")</f>
        <v/>
      </c>
    </row>
    <row r="4931" spans="1:11" x14ac:dyDescent="0.25">
      <c r="A4931" s="11" t="str">
        <f t="shared" si="391"/>
        <v/>
      </c>
      <c r="B4931" s="16" t="str">
        <f t="shared" si="392"/>
        <v/>
      </c>
      <c r="C4931" s="11" t="str">
        <f t="shared" si="393"/>
        <v/>
      </c>
      <c r="D4931" s="11" t="str">
        <f t="shared" si="394"/>
        <v/>
      </c>
      <c r="J4931" s="21" t="str">
        <f t="shared" si="390"/>
        <v/>
      </c>
      <c r="K4931" s="24" t="str">
        <f>IF(LEN(E4931)&gt;0,IFERROR(HLOOKUP(E4931,'Codigos Servicios'!$A$4:$A$49,1,1),"SI"),"")</f>
        <v/>
      </c>
    </row>
    <row r="4932" spans="1:11" x14ac:dyDescent="0.25">
      <c r="A4932" s="11" t="str">
        <f t="shared" si="391"/>
        <v/>
      </c>
      <c r="B4932" s="16" t="str">
        <f t="shared" si="392"/>
        <v/>
      </c>
      <c r="C4932" s="11" t="str">
        <f t="shared" si="393"/>
        <v/>
      </c>
      <c r="D4932" s="11" t="str">
        <f t="shared" si="394"/>
        <v/>
      </c>
      <c r="J4932" s="21" t="str">
        <f t="shared" si="390"/>
        <v/>
      </c>
      <c r="K4932" s="24" t="str">
        <f>IF(LEN(E4932)&gt;0,IFERROR(HLOOKUP(E4932,'Codigos Servicios'!$A$4:$A$49,1,1),"SI"),"")</f>
        <v/>
      </c>
    </row>
    <row r="4933" spans="1:11" x14ac:dyDescent="0.25">
      <c r="A4933" s="11" t="str">
        <f t="shared" si="391"/>
        <v/>
      </c>
      <c r="B4933" s="16" t="str">
        <f t="shared" si="392"/>
        <v/>
      </c>
      <c r="C4933" s="11" t="str">
        <f t="shared" si="393"/>
        <v/>
      </c>
      <c r="D4933" s="11" t="str">
        <f t="shared" si="394"/>
        <v/>
      </c>
      <c r="J4933" s="21" t="str">
        <f t="shared" si="390"/>
        <v/>
      </c>
      <c r="K4933" s="24" t="str">
        <f>IF(LEN(E4933)&gt;0,IFERROR(HLOOKUP(E4933,'Codigos Servicios'!$A$4:$A$49,1,1),"SI"),"")</f>
        <v/>
      </c>
    </row>
    <row r="4934" spans="1:11" x14ac:dyDescent="0.25">
      <c r="A4934" s="11" t="str">
        <f t="shared" si="391"/>
        <v/>
      </c>
      <c r="B4934" s="16" t="str">
        <f t="shared" si="392"/>
        <v/>
      </c>
      <c r="C4934" s="11" t="str">
        <f t="shared" si="393"/>
        <v/>
      </c>
      <c r="D4934" s="11" t="str">
        <f t="shared" si="394"/>
        <v/>
      </c>
      <c r="J4934" s="21" t="str">
        <f t="shared" si="390"/>
        <v/>
      </c>
      <c r="K4934" s="24" t="str">
        <f>IF(LEN(E4934)&gt;0,IFERROR(HLOOKUP(E4934,'Codigos Servicios'!$A$4:$A$49,1,1),"SI"),"")</f>
        <v/>
      </c>
    </row>
    <row r="4935" spans="1:11" x14ac:dyDescent="0.25">
      <c r="A4935" s="11" t="str">
        <f t="shared" si="391"/>
        <v/>
      </c>
      <c r="B4935" s="16" t="str">
        <f t="shared" si="392"/>
        <v/>
      </c>
      <c r="C4935" s="11" t="str">
        <f t="shared" si="393"/>
        <v/>
      </c>
      <c r="D4935" s="11" t="str">
        <f t="shared" si="394"/>
        <v/>
      </c>
      <c r="J4935" s="21" t="str">
        <f t="shared" si="390"/>
        <v/>
      </c>
      <c r="K4935" s="24" t="str">
        <f>IF(LEN(E4935)&gt;0,IFERROR(HLOOKUP(E4935,'Codigos Servicios'!$A$4:$A$49,1,1),"SI"),"")</f>
        <v/>
      </c>
    </row>
    <row r="4936" spans="1:11" x14ac:dyDescent="0.25">
      <c r="A4936" s="11" t="str">
        <f t="shared" si="391"/>
        <v/>
      </c>
      <c r="B4936" s="16" t="str">
        <f t="shared" si="392"/>
        <v/>
      </c>
      <c r="C4936" s="11" t="str">
        <f t="shared" si="393"/>
        <v/>
      </c>
      <c r="D4936" s="11" t="str">
        <f t="shared" si="394"/>
        <v/>
      </c>
      <c r="J4936" s="21" t="str">
        <f t="shared" ref="J4936:J4999" si="395">IF(LEN(E4936)&gt;0,IF(LEN(F4936)&gt;0,IF(LEN(C4936)&gt;1,IF(ISBLANK($H$5),"Error: No ha ingresado el Mes",IF(ISBLANK($I$5),"Error: No ha ingresado el Año",IF(K4936="SI","Error Codigo de Servicio Invalido",""))),"Error: No ha ingresado empresa"),""),"")</f>
        <v/>
      </c>
      <c r="K4936" s="24" t="str">
        <f>IF(LEN(E4936)&gt;0,IFERROR(HLOOKUP(E4936,'Codigos Servicios'!$A$4:$A$49,1,1),"SI"),"")</f>
        <v/>
      </c>
    </row>
    <row r="4937" spans="1:11" x14ac:dyDescent="0.25">
      <c r="A4937" s="11" t="str">
        <f t="shared" ref="A4937:A5000" si="396">IF(LEN(E4937)&gt;0,"TL","")</f>
        <v/>
      </c>
      <c r="B4937" s="16" t="str">
        <f t="shared" ref="B4937:B5000" si="397">IF(LEN(E4937)&gt;0,B4936+1,"")</f>
        <v/>
      </c>
      <c r="C4937" s="11" t="str">
        <f t="shared" ref="C4937:C5000" si="398">IF(LEN(E4937)&gt;0,$F$5,"")</f>
        <v/>
      </c>
      <c r="D4937" s="11" t="str">
        <f t="shared" ref="D4937:D5000" si="399">IF(LEN(E4937)&gt;0,$J$5,"")</f>
        <v/>
      </c>
      <c r="J4937" s="21" t="str">
        <f t="shared" si="395"/>
        <v/>
      </c>
      <c r="K4937" s="24" t="str">
        <f>IF(LEN(E4937)&gt;0,IFERROR(HLOOKUP(E4937,'Codigos Servicios'!$A$4:$A$49,1,1),"SI"),"")</f>
        <v/>
      </c>
    </row>
    <row r="4938" spans="1:11" x14ac:dyDescent="0.25">
      <c r="A4938" s="11" t="str">
        <f t="shared" si="396"/>
        <v/>
      </c>
      <c r="B4938" s="16" t="str">
        <f t="shared" si="397"/>
        <v/>
      </c>
      <c r="C4938" s="11" t="str">
        <f t="shared" si="398"/>
        <v/>
      </c>
      <c r="D4938" s="11" t="str">
        <f t="shared" si="399"/>
        <v/>
      </c>
      <c r="J4938" s="21" t="str">
        <f t="shared" si="395"/>
        <v/>
      </c>
      <c r="K4938" s="24" t="str">
        <f>IF(LEN(E4938)&gt;0,IFERROR(HLOOKUP(E4938,'Codigos Servicios'!$A$4:$A$49,1,1),"SI"),"")</f>
        <v/>
      </c>
    </row>
    <row r="4939" spans="1:11" x14ac:dyDescent="0.25">
      <c r="A4939" s="11" t="str">
        <f t="shared" si="396"/>
        <v/>
      </c>
      <c r="B4939" s="16" t="str">
        <f t="shared" si="397"/>
        <v/>
      </c>
      <c r="C4939" s="11" t="str">
        <f t="shared" si="398"/>
        <v/>
      </c>
      <c r="D4939" s="11" t="str">
        <f t="shared" si="399"/>
        <v/>
      </c>
      <c r="J4939" s="21" t="str">
        <f t="shared" si="395"/>
        <v/>
      </c>
      <c r="K4939" s="24" t="str">
        <f>IF(LEN(E4939)&gt;0,IFERROR(HLOOKUP(E4939,'Codigos Servicios'!$A$4:$A$49,1,1),"SI"),"")</f>
        <v/>
      </c>
    </row>
    <row r="4940" spans="1:11" x14ac:dyDescent="0.25">
      <c r="A4940" s="11" t="str">
        <f t="shared" si="396"/>
        <v/>
      </c>
      <c r="B4940" s="16" t="str">
        <f t="shared" si="397"/>
        <v/>
      </c>
      <c r="C4940" s="11" t="str">
        <f t="shared" si="398"/>
        <v/>
      </c>
      <c r="D4940" s="11" t="str">
        <f t="shared" si="399"/>
        <v/>
      </c>
      <c r="J4940" s="21" t="str">
        <f t="shared" si="395"/>
        <v/>
      </c>
      <c r="K4940" s="24" t="str">
        <f>IF(LEN(E4940)&gt;0,IFERROR(HLOOKUP(E4940,'Codigos Servicios'!$A$4:$A$49,1,1),"SI"),"")</f>
        <v/>
      </c>
    </row>
    <row r="4941" spans="1:11" x14ac:dyDescent="0.25">
      <c r="A4941" s="11" t="str">
        <f t="shared" si="396"/>
        <v/>
      </c>
      <c r="B4941" s="16" t="str">
        <f t="shared" si="397"/>
        <v/>
      </c>
      <c r="C4941" s="11" t="str">
        <f t="shared" si="398"/>
        <v/>
      </c>
      <c r="D4941" s="11" t="str">
        <f t="shared" si="399"/>
        <v/>
      </c>
      <c r="J4941" s="21" t="str">
        <f t="shared" si="395"/>
        <v/>
      </c>
      <c r="K4941" s="24" t="str">
        <f>IF(LEN(E4941)&gt;0,IFERROR(HLOOKUP(E4941,'Codigos Servicios'!$A$4:$A$49,1,1),"SI"),"")</f>
        <v/>
      </c>
    </row>
    <row r="4942" spans="1:11" x14ac:dyDescent="0.25">
      <c r="A4942" s="11" t="str">
        <f t="shared" si="396"/>
        <v/>
      </c>
      <c r="B4942" s="16" t="str">
        <f t="shared" si="397"/>
        <v/>
      </c>
      <c r="C4942" s="11" t="str">
        <f t="shared" si="398"/>
        <v/>
      </c>
      <c r="D4942" s="11" t="str">
        <f t="shared" si="399"/>
        <v/>
      </c>
      <c r="J4942" s="21" t="str">
        <f t="shared" si="395"/>
        <v/>
      </c>
      <c r="K4942" s="24" t="str">
        <f>IF(LEN(E4942)&gt;0,IFERROR(HLOOKUP(E4942,'Codigos Servicios'!$A$4:$A$49,1,1),"SI"),"")</f>
        <v/>
      </c>
    </row>
    <row r="4943" spans="1:11" x14ac:dyDescent="0.25">
      <c r="A4943" s="11" t="str">
        <f t="shared" si="396"/>
        <v/>
      </c>
      <c r="B4943" s="16" t="str">
        <f t="shared" si="397"/>
        <v/>
      </c>
      <c r="C4943" s="11" t="str">
        <f t="shared" si="398"/>
        <v/>
      </c>
      <c r="D4943" s="11" t="str">
        <f t="shared" si="399"/>
        <v/>
      </c>
      <c r="J4943" s="21" t="str">
        <f t="shared" si="395"/>
        <v/>
      </c>
      <c r="K4943" s="24" t="str">
        <f>IF(LEN(E4943)&gt;0,IFERROR(HLOOKUP(E4943,'Codigos Servicios'!$A$4:$A$49,1,1),"SI"),"")</f>
        <v/>
      </c>
    </row>
    <row r="4944" spans="1:11" x14ac:dyDescent="0.25">
      <c r="A4944" s="11" t="str">
        <f t="shared" si="396"/>
        <v/>
      </c>
      <c r="B4944" s="16" t="str">
        <f t="shared" si="397"/>
        <v/>
      </c>
      <c r="C4944" s="11" t="str">
        <f t="shared" si="398"/>
        <v/>
      </c>
      <c r="D4944" s="11" t="str">
        <f t="shared" si="399"/>
        <v/>
      </c>
      <c r="J4944" s="21" t="str">
        <f t="shared" si="395"/>
        <v/>
      </c>
      <c r="K4944" s="24" t="str">
        <f>IF(LEN(E4944)&gt;0,IFERROR(HLOOKUP(E4944,'Codigos Servicios'!$A$4:$A$49,1,1),"SI"),"")</f>
        <v/>
      </c>
    </row>
    <row r="4945" spans="1:11" x14ac:dyDescent="0.25">
      <c r="A4945" s="11" t="str">
        <f t="shared" si="396"/>
        <v/>
      </c>
      <c r="B4945" s="16" t="str">
        <f t="shared" si="397"/>
        <v/>
      </c>
      <c r="C4945" s="11" t="str">
        <f t="shared" si="398"/>
        <v/>
      </c>
      <c r="D4945" s="11" t="str">
        <f t="shared" si="399"/>
        <v/>
      </c>
      <c r="J4945" s="21" t="str">
        <f t="shared" si="395"/>
        <v/>
      </c>
      <c r="K4945" s="24" t="str">
        <f>IF(LEN(E4945)&gt;0,IFERROR(HLOOKUP(E4945,'Codigos Servicios'!$A$4:$A$49,1,1),"SI"),"")</f>
        <v/>
      </c>
    </row>
    <row r="4946" spans="1:11" x14ac:dyDescent="0.25">
      <c r="A4946" s="11" t="str">
        <f t="shared" si="396"/>
        <v/>
      </c>
      <c r="B4946" s="16" t="str">
        <f t="shared" si="397"/>
        <v/>
      </c>
      <c r="C4946" s="11" t="str">
        <f t="shared" si="398"/>
        <v/>
      </c>
      <c r="D4946" s="11" t="str">
        <f t="shared" si="399"/>
        <v/>
      </c>
      <c r="J4946" s="21" t="str">
        <f t="shared" si="395"/>
        <v/>
      </c>
      <c r="K4946" s="24" t="str">
        <f>IF(LEN(E4946)&gt;0,IFERROR(HLOOKUP(E4946,'Codigos Servicios'!$A$4:$A$49,1,1),"SI"),"")</f>
        <v/>
      </c>
    </row>
    <row r="4947" spans="1:11" x14ac:dyDescent="0.25">
      <c r="A4947" s="11" t="str">
        <f t="shared" si="396"/>
        <v/>
      </c>
      <c r="B4947" s="16" t="str">
        <f t="shared" si="397"/>
        <v/>
      </c>
      <c r="C4947" s="11" t="str">
        <f t="shared" si="398"/>
        <v/>
      </c>
      <c r="D4947" s="11" t="str">
        <f t="shared" si="399"/>
        <v/>
      </c>
      <c r="J4947" s="21" t="str">
        <f t="shared" si="395"/>
        <v/>
      </c>
      <c r="K4947" s="24" t="str">
        <f>IF(LEN(E4947)&gt;0,IFERROR(HLOOKUP(E4947,'Codigos Servicios'!$A$4:$A$49,1,1),"SI"),"")</f>
        <v/>
      </c>
    </row>
    <row r="4948" spans="1:11" x14ac:dyDescent="0.25">
      <c r="A4948" s="11" t="str">
        <f t="shared" si="396"/>
        <v/>
      </c>
      <c r="B4948" s="16" t="str">
        <f t="shared" si="397"/>
        <v/>
      </c>
      <c r="C4948" s="11" t="str">
        <f t="shared" si="398"/>
        <v/>
      </c>
      <c r="D4948" s="11" t="str">
        <f t="shared" si="399"/>
        <v/>
      </c>
      <c r="J4948" s="21" t="str">
        <f t="shared" si="395"/>
        <v/>
      </c>
      <c r="K4948" s="24" t="str">
        <f>IF(LEN(E4948)&gt;0,IFERROR(HLOOKUP(E4948,'Codigos Servicios'!$A$4:$A$49,1,1),"SI"),"")</f>
        <v/>
      </c>
    </row>
    <row r="4949" spans="1:11" x14ac:dyDescent="0.25">
      <c r="A4949" s="11" t="str">
        <f t="shared" si="396"/>
        <v/>
      </c>
      <c r="B4949" s="16" t="str">
        <f t="shared" si="397"/>
        <v/>
      </c>
      <c r="C4949" s="11" t="str">
        <f t="shared" si="398"/>
        <v/>
      </c>
      <c r="D4949" s="11" t="str">
        <f t="shared" si="399"/>
        <v/>
      </c>
      <c r="J4949" s="21" t="str">
        <f t="shared" si="395"/>
        <v/>
      </c>
      <c r="K4949" s="24" t="str">
        <f>IF(LEN(E4949)&gt;0,IFERROR(HLOOKUP(E4949,'Codigos Servicios'!$A$4:$A$49,1,1),"SI"),"")</f>
        <v/>
      </c>
    </row>
    <row r="4950" spans="1:11" x14ac:dyDescent="0.25">
      <c r="A4950" s="11" t="str">
        <f t="shared" si="396"/>
        <v/>
      </c>
      <c r="B4950" s="16" t="str">
        <f t="shared" si="397"/>
        <v/>
      </c>
      <c r="C4950" s="11" t="str">
        <f t="shared" si="398"/>
        <v/>
      </c>
      <c r="D4950" s="11" t="str">
        <f t="shared" si="399"/>
        <v/>
      </c>
      <c r="J4950" s="21" t="str">
        <f t="shared" si="395"/>
        <v/>
      </c>
      <c r="K4950" s="24" t="str">
        <f>IF(LEN(E4950)&gt;0,IFERROR(HLOOKUP(E4950,'Codigos Servicios'!$A$4:$A$49,1,1),"SI"),"")</f>
        <v/>
      </c>
    </row>
    <row r="4951" spans="1:11" x14ac:dyDescent="0.25">
      <c r="A4951" s="11" t="str">
        <f t="shared" si="396"/>
        <v/>
      </c>
      <c r="B4951" s="16" t="str">
        <f t="shared" si="397"/>
        <v/>
      </c>
      <c r="C4951" s="11" t="str">
        <f t="shared" si="398"/>
        <v/>
      </c>
      <c r="D4951" s="11" t="str">
        <f t="shared" si="399"/>
        <v/>
      </c>
      <c r="J4951" s="21" t="str">
        <f t="shared" si="395"/>
        <v/>
      </c>
      <c r="K4951" s="24" t="str">
        <f>IF(LEN(E4951)&gt;0,IFERROR(HLOOKUP(E4951,'Codigos Servicios'!$A$4:$A$49,1,1),"SI"),"")</f>
        <v/>
      </c>
    </row>
    <row r="4952" spans="1:11" x14ac:dyDescent="0.25">
      <c r="A4952" s="11" t="str">
        <f t="shared" si="396"/>
        <v/>
      </c>
      <c r="B4952" s="16" t="str">
        <f t="shared" si="397"/>
        <v/>
      </c>
      <c r="C4952" s="11" t="str">
        <f t="shared" si="398"/>
        <v/>
      </c>
      <c r="D4952" s="11" t="str">
        <f t="shared" si="399"/>
        <v/>
      </c>
      <c r="J4952" s="21" t="str">
        <f t="shared" si="395"/>
        <v/>
      </c>
      <c r="K4952" s="24" t="str">
        <f>IF(LEN(E4952)&gt;0,IFERROR(HLOOKUP(E4952,'Codigos Servicios'!$A$4:$A$49,1,1),"SI"),"")</f>
        <v/>
      </c>
    </row>
    <row r="4953" spans="1:11" x14ac:dyDescent="0.25">
      <c r="A4953" s="11" t="str">
        <f t="shared" si="396"/>
        <v/>
      </c>
      <c r="B4953" s="16" t="str">
        <f t="shared" si="397"/>
        <v/>
      </c>
      <c r="C4953" s="11" t="str">
        <f t="shared" si="398"/>
        <v/>
      </c>
      <c r="D4953" s="11" t="str">
        <f t="shared" si="399"/>
        <v/>
      </c>
      <c r="J4953" s="21" t="str">
        <f t="shared" si="395"/>
        <v/>
      </c>
      <c r="K4953" s="24" t="str">
        <f>IF(LEN(E4953)&gt;0,IFERROR(HLOOKUP(E4953,'Codigos Servicios'!$A$4:$A$49,1,1),"SI"),"")</f>
        <v/>
      </c>
    </row>
    <row r="4954" spans="1:11" x14ac:dyDescent="0.25">
      <c r="A4954" s="11" t="str">
        <f t="shared" si="396"/>
        <v/>
      </c>
      <c r="B4954" s="16" t="str">
        <f t="shared" si="397"/>
        <v/>
      </c>
      <c r="C4954" s="11" t="str">
        <f t="shared" si="398"/>
        <v/>
      </c>
      <c r="D4954" s="11" t="str">
        <f t="shared" si="399"/>
        <v/>
      </c>
      <c r="J4954" s="21" t="str">
        <f t="shared" si="395"/>
        <v/>
      </c>
      <c r="K4954" s="24" t="str">
        <f>IF(LEN(E4954)&gt;0,IFERROR(HLOOKUP(E4954,'Codigos Servicios'!$A$4:$A$49,1,1),"SI"),"")</f>
        <v/>
      </c>
    </row>
    <row r="4955" spans="1:11" x14ac:dyDescent="0.25">
      <c r="A4955" s="11" t="str">
        <f t="shared" si="396"/>
        <v/>
      </c>
      <c r="B4955" s="16" t="str">
        <f t="shared" si="397"/>
        <v/>
      </c>
      <c r="C4955" s="11" t="str">
        <f t="shared" si="398"/>
        <v/>
      </c>
      <c r="D4955" s="11" t="str">
        <f t="shared" si="399"/>
        <v/>
      </c>
      <c r="J4955" s="21" t="str">
        <f t="shared" si="395"/>
        <v/>
      </c>
      <c r="K4955" s="24" t="str">
        <f>IF(LEN(E4955)&gt;0,IFERROR(HLOOKUP(E4955,'Codigos Servicios'!$A$4:$A$49,1,1),"SI"),"")</f>
        <v/>
      </c>
    </row>
    <row r="4956" spans="1:11" x14ac:dyDescent="0.25">
      <c r="A4956" s="11" t="str">
        <f t="shared" si="396"/>
        <v/>
      </c>
      <c r="B4956" s="16" t="str">
        <f t="shared" si="397"/>
        <v/>
      </c>
      <c r="C4956" s="11" t="str">
        <f t="shared" si="398"/>
        <v/>
      </c>
      <c r="D4956" s="11" t="str">
        <f t="shared" si="399"/>
        <v/>
      </c>
      <c r="J4956" s="21" t="str">
        <f t="shared" si="395"/>
        <v/>
      </c>
      <c r="K4956" s="24" t="str">
        <f>IF(LEN(E4956)&gt;0,IFERROR(HLOOKUP(E4956,'Codigos Servicios'!$A$4:$A$49,1,1),"SI"),"")</f>
        <v/>
      </c>
    </row>
    <row r="4957" spans="1:11" x14ac:dyDescent="0.25">
      <c r="A4957" s="11" t="str">
        <f t="shared" si="396"/>
        <v/>
      </c>
      <c r="B4957" s="16" t="str">
        <f t="shared" si="397"/>
        <v/>
      </c>
      <c r="C4957" s="11" t="str">
        <f t="shared" si="398"/>
        <v/>
      </c>
      <c r="D4957" s="11" t="str">
        <f t="shared" si="399"/>
        <v/>
      </c>
      <c r="J4957" s="21" t="str">
        <f t="shared" si="395"/>
        <v/>
      </c>
      <c r="K4957" s="24" t="str">
        <f>IF(LEN(E4957)&gt;0,IFERROR(HLOOKUP(E4957,'Codigos Servicios'!$A$4:$A$49,1,1),"SI"),"")</f>
        <v/>
      </c>
    </row>
    <row r="4958" spans="1:11" x14ac:dyDescent="0.25">
      <c r="A4958" s="11" t="str">
        <f t="shared" si="396"/>
        <v/>
      </c>
      <c r="B4958" s="16" t="str">
        <f t="shared" si="397"/>
        <v/>
      </c>
      <c r="C4958" s="11" t="str">
        <f t="shared" si="398"/>
        <v/>
      </c>
      <c r="D4958" s="11" t="str">
        <f t="shared" si="399"/>
        <v/>
      </c>
      <c r="J4958" s="21" t="str">
        <f t="shared" si="395"/>
        <v/>
      </c>
      <c r="K4958" s="24" t="str">
        <f>IF(LEN(E4958)&gt;0,IFERROR(HLOOKUP(E4958,'Codigos Servicios'!$A$4:$A$49,1,1),"SI"),"")</f>
        <v/>
      </c>
    </row>
    <row r="4959" spans="1:11" x14ac:dyDescent="0.25">
      <c r="A4959" s="11" t="str">
        <f t="shared" si="396"/>
        <v/>
      </c>
      <c r="B4959" s="16" t="str">
        <f t="shared" si="397"/>
        <v/>
      </c>
      <c r="C4959" s="11" t="str">
        <f t="shared" si="398"/>
        <v/>
      </c>
      <c r="D4959" s="11" t="str">
        <f t="shared" si="399"/>
        <v/>
      </c>
      <c r="J4959" s="21" t="str">
        <f t="shared" si="395"/>
        <v/>
      </c>
      <c r="K4959" s="24" t="str">
        <f>IF(LEN(E4959)&gt;0,IFERROR(HLOOKUP(E4959,'Codigos Servicios'!$A$4:$A$49,1,1),"SI"),"")</f>
        <v/>
      </c>
    </row>
    <row r="4960" spans="1:11" x14ac:dyDescent="0.25">
      <c r="A4960" s="11" t="str">
        <f t="shared" si="396"/>
        <v/>
      </c>
      <c r="B4960" s="16" t="str">
        <f t="shared" si="397"/>
        <v/>
      </c>
      <c r="C4960" s="11" t="str">
        <f t="shared" si="398"/>
        <v/>
      </c>
      <c r="D4960" s="11" t="str">
        <f t="shared" si="399"/>
        <v/>
      </c>
      <c r="J4960" s="21" t="str">
        <f t="shared" si="395"/>
        <v/>
      </c>
      <c r="K4960" s="24" t="str">
        <f>IF(LEN(E4960)&gt;0,IFERROR(HLOOKUP(E4960,'Codigos Servicios'!$A$4:$A$49,1,1),"SI"),"")</f>
        <v/>
      </c>
    </row>
    <row r="4961" spans="1:11" x14ac:dyDescent="0.25">
      <c r="A4961" s="11" t="str">
        <f t="shared" si="396"/>
        <v/>
      </c>
      <c r="B4961" s="16" t="str">
        <f t="shared" si="397"/>
        <v/>
      </c>
      <c r="C4961" s="11" t="str">
        <f t="shared" si="398"/>
        <v/>
      </c>
      <c r="D4961" s="11" t="str">
        <f t="shared" si="399"/>
        <v/>
      </c>
      <c r="J4961" s="21" t="str">
        <f t="shared" si="395"/>
        <v/>
      </c>
      <c r="K4961" s="24" t="str">
        <f>IF(LEN(E4961)&gt;0,IFERROR(HLOOKUP(E4961,'Codigos Servicios'!$A$4:$A$49,1,1),"SI"),"")</f>
        <v/>
      </c>
    </row>
    <row r="4962" spans="1:11" x14ac:dyDescent="0.25">
      <c r="A4962" s="11" t="str">
        <f t="shared" si="396"/>
        <v/>
      </c>
      <c r="B4962" s="16" t="str">
        <f t="shared" si="397"/>
        <v/>
      </c>
      <c r="C4962" s="11" t="str">
        <f t="shared" si="398"/>
        <v/>
      </c>
      <c r="D4962" s="11" t="str">
        <f t="shared" si="399"/>
        <v/>
      </c>
      <c r="J4962" s="21" t="str">
        <f t="shared" si="395"/>
        <v/>
      </c>
      <c r="K4962" s="24" t="str">
        <f>IF(LEN(E4962)&gt;0,IFERROR(HLOOKUP(E4962,'Codigos Servicios'!$A$4:$A$49,1,1),"SI"),"")</f>
        <v/>
      </c>
    </row>
    <row r="4963" spans="1:11" x14ac:dyDescent="0.25">
      <c r="A4963" s="11" t="str">
        <f t="shared" si="396"/>
        <v/>
      </c>
      <c r="B4963" s="16" t="str">
        <f t="shared" si="397"/>
        <v/>
      </c>
      <c r="C4963" s="11" t="str">
        <f t="shared" si="398"/>
        <v/>
      </c>
      <c r="D4963" s="11" t="str">
        <f t="shared" si="399"/>
        <v/>
      </c>
      <c r="J4963" s="21" t="str">
        <f t="shared" si="395"/>
        <v/>
      </c>
      <c r="K4963" s="24" t="str">
        <f>IF(LEN(E4963)&gt;0,IFERROR(HLOOKUP(E4963,'Codigos Servicios'!$A$4:$A$49,1,1),"SI"),"")</f>
        <v/>
      </c>
    </row>
    <row r="4964" spans="1:11" x14ac:dyDescent="0.25">
      <c r="A4964" s="11" t="str">
        <f t="shared" si="396"/>
        <v/>
      </c>
      <c r="B4964" s="16" t="str">
        <f t="shared" si="397"/>
        <v/>
      </c>
      <c r="C4964" s="11" t="str">
        <f t="shared" si="398"/>
        <v/>
      </c>
      <c r="D4964" s="11" t="str">
        <f t="shared" si="399"/>
        <v/>
      </c>
      <c r="J4964" s="21" t="str">
        <f t="shared" si="395"/>
        <v/>
      </c>
      <c r="K4964" s="24" t="str">
        <f>IF(LEN(E4964)&gt;0,IFERROR(HLOOKUP(E4964,'Codigos Servicios'!$A$4:$A$49,1,1),"SI"),"")</f>
        <v/>
      </c>
    </row>
    <row r="4965" spans="1:11" x14ac:dyDescent="0.25">
      <c r="A4965" s="11" t="str">
        <f t="shared" si="396"/>
        <v/>
      </c>
      <c r="B4965" s="16" t="str">
        <f t="shared" si="397"/>
        <v/>
      </c>
      <c r="C4965" s="11" t="str">
        <f t="shared" si="398"/>
        <v/>
      </c>
      <c r="D4965" s="11" t="str">
        <f t="shared" si="399"/>
        <v/>
      </c>
      <c r="J4965" s="21" t="str">
        <f t="shared" si="395"/>
        <v/>
      </c>
      <c r="K4965" s="24" t="str">
        <f>IF(LEN(E4965)&gt;0,IFERROR(HLOOKUP(E4965,'Codigos Servicios'!$A$4:$A$49,1,1),"SI"),"")</f>
        <v/>
      </c>
    </row>
    <row r="4966" spans="1:11" x14ac:dyDescent="0.25">
      <c r="A4966" s="11" t="str">
        <f t="shared" si="396"/>
        <v/>
      </c>
      <c r="B4966" s="16" t="str">
        <f t="shared" si="397"/>
        <v/>
      </c>
      <c r="C4966" s="11" t="str">
        <f t="shared" si="398"/>
        <v/>
      </c>
      <c r="D4966" s="11" t="str">
        <f t="shared" si="399"/>
        <v/>
      </c>
      <c r="J4966" s="21" t="str">
        <f t="shared" si="395"/>
        <v/>
      </c>
      <c r="K4966" s="24" t="str">
        <f>IF(LEN(E4966)&gt;0,IFERROR(HLOOKUP(E4966,'Codigos Servicios'!$A$4:$A$49,1,1),"SI"),"")</f>
        <v/>
      </c>
    </row>
    <row r="4967" spans="1:11" x14ac:dyDescent="0.25">
      <c r="A4967" s="11" t="str">
        <f t="shared" si="396"/>
        <v/>
      </c>
      <c r="B4967" s="16" t="str">
        <f t="shared" si="397"/>
        <v/>
      </c>
      <c r="C4967" s="11" t="str">
        <f t="shared" si="398"/>
        <v/>
      </c>
      <c r="D4967" s="11" t="str">
        <f t="shared" si="399"/>
        <v/>
      </c>
      <c r="J4967" s="21" t="str">
        <f t="shared" si="395"/>
        <v/>
      </c>
      <c r="K4967" s="24" t="str">
        <f>IF(LEN(E4967)&gt;0,IFERROR(HLOOKUP(E4967,'Codigos Servicios'!$A$4:$A$49,1,1),"SI"),"")</f>
        <v/>
      </c>
    </row>
    <row r="4968" spans="1:11" x14ac:dyDescent="0.25">
      <c r="A4968" s="11" t="str">
        <f t="shared" si="396"/>
        <v/>
      </c>
      <c r="B4968" s="16" t="str">
        <f t="shared" si="397"/>
        <v/>
      </c>
      <c r="C4968" s="11" t="str">
        <f t="shared" si="398"/>
        <v/>
      </c>
      <c r="D4968" s="11" t="str">
        <f t="shared" si="399"/>
        <v/>
      </c>
      <c r="J4968" s="21" t="str">
        <f t="shared" si="395"/>
        <v/>
      </c>
      <c r="K4968" s="24" t="str">
        <f>IF(LEN(E4968)&gt;0,IFERROR(HLOOKUP(E4968,'Codigos Servicios'!$A$4:$A$49,1,1),"SI"),"")</f>
        <v/>
      </c>
    </row>
    <row r="4969" spans="1:11" x14ac:dyDescent="0.25">
      <c r="A4969" s="11" t="str">
        <f t="shared" si="396"/>
        <v/>
      </c>
      <c r="B4969" s="16" t="str">
        <f t="shared" si="397"/>
        <v/>
      </c>
      <c r="C4969" s="11" t="str">
        <f t="shared" si="398"/>
        <v/>
      </c>
      <c r="D4969" s="11" t="str">
        <f t="shared" si="399"/>
        <v/>
      </c>
      <c r="J4969" s="21" t="str">
        <f t="shared" si="395"/>
        <v/>
      </c>
      <c r="K4969" s="24" t="str">
        <f>IF(LEN(E4969)&gt;0,IFERROR(HLOOKUP(E4969,'Codigos Servicios'!$A$4:$A$49,1,1),"SI"),"")</f>
        <v/>
      </c>
    </row>
    <row r="4970" spans="1:11" x14ac:dyDescent="0.25">
      <c r="A4970" s="11" t="str">
        <f t="shared" si="396"/>
        <v/>
      </c>
      <c r="B4970" s="16" t="str">
        <f t="shared" si="397"/>
        <v/>
      </c>
      <c r="C4970" s="11" t="str">
        <f t="shared" si="398"/>
        <v/>
      </c>
      <c r="D4970" s="11" t="str">
        <f t="shared" si="399"/>
        <v/>
      </c>
      <c r="J4970" s="21" t="str">
        <f t="shared" si="395"/>
        <v/>
      </c>
      <c r="K4970" s="24" t="str">
        <f>IF(LEN(E4970)&gt;0,IFERROR(HLOOKUP(E4970,'Codigos Servicios'!$A$4:$A$49,1,1),"SI"),"")</f>
        <v/>
      </c>
    </row>
    <row r="4971" spans="1:11" x14ac:dyDescent="0.25">
      <c r="A4971" s="11" t="str">
        <f t="shared" si="396"/>
        <v/>
      </c>
      <c r="B4971" s="16" t="str">
        <f t="shared" si="397"/>
        <v/>
      </c>
      <c r="C4971" s="11" t="str">
        <f t="shared" si="398"/>
        <v/>
      </c>
      <c r="D4971" s="11" t="str">
        <f t="shared" si="399"/>
        <v/>
      </c>
      <c r="J4971" s="21" t="str">
        <f t="shared" si="395"/>
        <v/>
      </c>
      <c r="K4971" s="24" t="str">
        <f>IF(LEN(E4971)&gt;0,IFERROR(HLOOKUP(E4971,'Codigos Servicios'!$A$4:$A$49,1,1),"SI"),"")</f>
        <v/>
      </c>
    </row>
    <row r="4972" spans="1:11" x14ac:dyDescent="0.25">
      <c r="A4972" s="11" t="str">
        <f t="shared" si="396"/>
        <v/>
      </c>
      <c r="B4972" s="16" t="str">
        <f t="shared" si="397"/>
        <v/>
      </c>
      <c r="C4972" s="11" t="str">
        <f t="shared" si="398"/>
        <v/>
      </c>
      <c r="D4972" s="11" t="str">
        <f t="shared" si="399"/>
        <v/>
      </c>
      <c r="J4972" s="21" t="str">
        <f t="shared" si="395"/>
        <v/>
      </c>
      <c r="K4972" s="24" t="str">
        <f>IF(LEN(E4972)&gt;0,IFERROR(HLOOKUP(E4972,'Codigos Servicios'!$A$4:$A$49,1,1),"SI"),"")</f>
        <v/>
      </c>
    </row>
    <row r="4973" spans="1:11" x14ac:dyDescent="0.25">
      <c r="A4973" s="11" t="str">
        <f t="shared" si="396"/>
        <v/>
      </c>
      <c r="B4973" s="16" t="str">
        <f t="shared" si="397"/>
        <v/>
      </c>
      <c r="C4973" s="11" t="str">
        <f t="shared" si="398"/>
        <v/>
      </c>
      <c r="D4973" s="11" t="str">
        <f t="shared" si="399"/>
        <v/>
      </c>
      <c r="J4973" s="21" t="str">
        <f t="shared" si="395"/>
        <v/>
      </c>
      <c r="K4973" s="24" t="str">
        <f>IF(LEN(E4973)&gt;0,IFERROR(HLOOKUP(E4973,'Codigos Servicios'!$A$4:$A$49,1,1),"SI"),"")</f>
        <v/>
      </c>
    </row>
    <row r="4974" spans="1:11" x14ac:dyDescent="0.25">
      <c r="A4974" s="11" t="str">
        <f t="shared" si="396"/>
        <v/>
      </c>
      <c r="B4974" s="16" t="str">
        <f t="shared" si="397"/>
        <v/>
      </c>
      <c r="C4974" s="11" t="str">
        <f t="shared" si="398"/>
        <v/>
      </c>
      <c r="D4974" s="11" t="str">
        <f t="shared" si="399"/>
        <v/>
      </c>
      <c r="J4974" s="21" t="str">
        <f t="shared" si="395"/>
        <v/>
      </c>
      <c r="K4974" s="24" t="str">
        <f>IF(LEN(E4974)&gt;0,IFERROR(HLOOKUP(E4974,'Codigos Servicios'!$A$4:$A$49,1,1),"SI"),"")</f>
        <v/>
      </c>
    </row>
    <row r="4975" spans="1:11" x14ac:dyDescent="0.25">
      <c r="A4975" s="11" t="str">
        <f t="shared" si="396"/>
        <v/>
      </c>
      <c r="B4975" s="16" t="str">
        <f t="shared" si="397"/>
        <v/>
      </c>
      <c r="C4975" s="11" t="str">
        <f t="shared" si="398"/>
        <v/>
      </c>
      <c r="D4975" s="11" t="str">
        <f t="shared" si="399"/>
        <v/>
      </c>
      <c r="J4975" s="21" t="str">
        <f t="shared" si="395"/>
        <v/>
      </c>
      <c r="K4975" s="24" t="str">
        <f>IF(LEN(E4975)&gt;0,IFERROR(HLOOKUP(E4975,'Codigos Servicios'!$A$4:$A$49,1,1),"SI"),"")</f>
        <v/>
      </c>
    </row>
    <row r="4976" spans="1:11" x14ac:dyDescent="0.25">
      <c r="A4976" s="11" t="str">
        <f t="shared" si="396"/>
        <v/>
      </c>
      <c r="B4976" s="16" t="str">
        <f t="shared" si="397"/>
        <v/>
      </c>
      <c r="C4976" s="11" t="str">
        <f t="shared" si="398"/>
        <v/>
      </c>
      <c r="D4976" s="11" t="str">
        <f t="shared" si="399"/>
        <v/>
      </c>
      <c r="J4976" s="21" t="str">
        <f t="shared" si="395"/>
        <v/>
      </c>
      <c r="K4976" s="24" t="str">
        <f>IF(LEN(E4976)&gt;0,IFERROR(HLOOKUP(E4976,'Codigos Servicios'!$A$4:$A$49,1,1),"SI"),"")</f>
        <v/>
      </c>
    </row>
    <row r="4977" spans="1:11" x14ac:dyDescent="0.25">
      <c r="A4977" s="11" t="str">
        <f t="shared" si="396"/>
        <v/>
      </c>
      <c r="B4977" s="16" t="str">
        <f t="shared" si="397"/>
        <v/>
      </c>
      <c r="C4977" s="11" t="str">
        <f t="shared" si="398"/>
        <v/>
      </c>
      <c r="D4977" s="11" t="str">
        <f t="shared" si="399"/>
        <v/>
      </c>
      <c r="J4977" s="21" t="str">
        <f t="shared" si="395"/>
        <v/>
      </c>
      <c r="K4977" s="24" t="str">
        <f>IF(LEN(E4977)&gt;0,IFERROR(HLOOKUP(E4977,'Codigos Servicios'!$A$4:$A$49,1,1),"SI"),"")</f>
        <v/>
      </c>
    </row>
    <row r="4978" spans="1:11" x14ac:dyDescent="0.25">
      <c r="A4978" s="11" t="str">
        <f t="shared" si="396"/>
        <v/>
      </c>
      <c r="B4978" s="16" t="str">
        <f t="shared" si="397"/>
        <v/>
      </c>
      <c r="C4978" s="11" t="str">
        <f t="shared" si="398"/>
        <v/>
      </c>
      <c r="D4978" s="11" t="str">
        <f t="shared" si="399"/>
        <v/>
      </c>
      <c r="J4978" s="21" t="str">
        <f t="shared" si="395"/>
        <v/>
      </c>
      <c r="K4978" s="24" t="str">
        <f>IF(LEN(E4978)&gt;0,IFERROR(HLOOKUP(E4978,'Codigos Servicios'!$A$4:$A$49,1,1),"SI"),"")</f>
        <v/>
      </c>
    </row>
    <row r="4979" spans="1:11" x14ac:dyDescent="0.25">
      <c r="A4979" s="11" t="str">
        <f t="shared" si="396"/>
        <v/>
      </c>
      <c r="B4979" s="16" t="str">
        <f t="shared" si="397"/>
        <v/>
      </c>
      <c r="C4979" s="11" t="str">
        <f t="shared" si="398"/>
        <v/>
      </c>
      <c r="D4979" s="11" t="str">
        <f t="shared" si="399"/>
        <v/>
      </c>
      <c r="J4979" s="21" t="str">
        <f t="shared" si="395"/>
        <v/>
      </c>
      <c r="K4979" s="24" t="str">
        <f>IF(LEN(E4979)&gt;0,IFERROR(HLOOKUP(E4979,'Codigos Servicios'!$A$4:$A$49,1,1),"SI"),"")</f>
        <v/>
      </c>
    </row>
    <row r="4980" spans="1:11" x14ac:dyDescent="0.25">
      <c r="A4980" s="11" t="str">
        <f t="shared" si="396"/>
        <v/>
      </c>
      <c r="B4980" s="16" t="str">
        <f t="shared" si="397"/>
        <v/>
      </c>
      <c r="C4980" s="11" t="str">
        <f t="shared" si="398"/>
        <v/>
      </c>
      <c r="D4980" s="11" t="str">
        <f t="shared" si="399"/>
        <v/>
      </c>
      <c r="J4980" s="21" t="str">
        <f t="shared" si="395"/>
        <v/>
      </c>
      <c r="K4980" s="24" t="str">
        <f>IF(LEN(E4980)&gt;0,IFERROR(HLOOKUP(E4980,'Codigos Servicios'!$A$4:$A$49,1,1),"SI"),"")</f>
        <v/>
      </c>
    </row>
    <row r="4981" spans="1:11" x14ac:dyDescent="0.25">
      <c r="A4981" s="11" t="str">
        <f t="shared" si="396"/>
        <v/>
      </c>
      <c r="B4981" s="16" t="str">
        <f t="shared" si="397"/>
        <v/>
      </c>
      <c r="C4981" s="11" t="str">
        <f t="shared" si="398"/>
        <v/>
      </c>
      <c r="D4981" s="11" t="str">
        <f t="shared" si="399"/>
        <v/>
      </c>
      <c r="J4981" s="21" t="str">
        <f t="shared" si="395"/>
        <v/>
      </c>
      <c r="K4981" s="24" t="str">
        <f>IF(LEN(E4981)&gt;0,IFERROR(HLOOKUP(E4981,'Codigos Servicios'!$A$4:$A$49,1,1),"SI"),"")</f>
        <v/>
      </c>
    </row>
    <row r="4982" spans="1:11" x14ac:dyDescent="0.25">
      <c r="A4982" s="11" t="str">
        <f t="shared" si="396"/>
        <v/>
      </c>
      <c r="B4982" s="16" t="str">
        <f t="shared" si="397"/>
        <v/>
      </c>
      <c r="C4982" s="11" t="str">
        <f t="shared" si="398"/>
        <v/>
      </c>
      <c r="D4982" s="11" t="str">
        <f t="shared" si="399"/>
        <v/>
      </c>
      <c r="J4982" s="21" t="str">
        <f t="shared" si="395"/>
        <v/>
      </c>
      <c r="K4982" s="24" t="str">
        <f>IF(LEN(E4982)&gt;0,IFERROR(HLOOKUP(E4982,'Codigos Servicios'!$A$4:$A$49,1,1),"SI"),"")</f>
        <v/>
      </c>
    </row>
    <row r="4983" spans="1:11" x14ac:dyDescent="0.25">
      <c r="A4983" s="11" t="str">
        <f t="shared" si="396"/>
        <v/>
      </c>
      <c r="B4983" s="16" t="str">
        <f t="shared" si="397"/>
        <v/>
      </c>
      <c r="C4983" s="11" t="str">
        <f t="shared" si="398"/>
        <v/>
      </c>
      <c r="D4983" s="11" t="str">
        <f t="shared" si="399"/>
        <v/>
      </c>
      <c r="J4983" s="21" t="str">
        <f t="shared" si="395"/>
        <v/>
      </c>
      <c r="K4983" s="24" t="str">
        <f>IF(LEN(E4983)&gt;0,IFERROR(HLOOKUP(E4983,'Codigos Servicios'!$A$4:$A$49,1,1),"SI"),"")</f>
        <v/>
      </c>
    </row>
    <row r="4984" spans="1:11" x14ac:dyDescent="0.25">
      <c r="A4984" s="11" t="str">
        <f t="shared" si="396"/>
        <v/>
      </c>
      <c r="B4984" s="16" t="str">
        <f t="shared" si="397"/>
        <v/>
      </c>
      <c r="C4984" s="11" t="str">
        <f t="shared" si="398"/>
        <v/>
      </c>
      <c r="D4984" s="11" t="str">
        <f t="shared" si="399"/>
        <v/>
      </c>
      <c r="J4984" s="21" t="str">
        <f t="shared" si="395"/>
        <v/>
      </c>
      <c r="K4984" s="24" t="str">
        <f>IF(LEN(E4984)&gt;0,IFERROR(HLOOKUP(E4984,'Codigos Servicios'!$A$4:$A$49,1,1),"SI"),"")</f>
        <v/>
      </c>
    </row>
    <row r="4985" spans="1:11" x14ac:dyDescent="0.25">
      <c r="A4985" s="11" t="str">
        <f t="shared" si="396"/>
        <v/>
      </c>
      <c r="B4985" s="16" t="str">
        <f t="shared" si="397"/>
        <v/>
      </c>
      <c r="C4985" s="11" t="str">
        <f t="shared" si="398"/>
        <v/>
      </c>
      <c r="D4985" s="11" t="str">
        <f t="shared" si="399"/>
        <v/>
      </c>
      <c r="J4985" s="21" t="str">
        <f t="shared" si="395"/>
        <v/>
      </c>
      <c r="K4985" s="24" t="str">
        <f>IF(LEN(E4985)&gt;0,IFERROR(HLOOKUP(E4985,'Codigos Servicios'!$A$4:$A$49,1,1),"SI"),"")</f>
        <v/>
      </c>
    </row>
    <row r="4986" spans="1:11" x14ac:dyDescent="0.25">
      <c r="A4986" s="11" t="str">
        <f t="shared" si="396"/>
        <v/>
      </c>
      <c r="B4986" s="16" t="str">
        <f t="shared" si="397"/>
        <v/>
      </c>
      <c r="C4986" s="11" t="str">
        <f t="shared" si="398"/>
        <v/>
      </c>
      <c r="D4986" s="11" t="str">
        <f t="shared" si="399"/>
        <v/>
      </c>
      <c r="J4986" s="21" t="str">
        <f t="shared" si="395"/>
        <v/>
      </c>
      <c r="K4986" s="24" t="str">
        <f>IF(LEN(E4986)&gt;0,IFERROR(HLOOKUP(E4986,'Codigos Servicios'!$A$4:$A$49,1,1),"SI"),"")</f>
        <v/>
      </c>
    </row>
    <row r="4987" spans="1:11" x14ac:dyDescent="0.25">
      <c r="A4987" s="11" t="str">
        <f t="shared" si="396"/>
        <v/>
      </c>
      <c r="B4987" s="16" t="str">
        <f t="shared" si="397"/>
        <v/>
      </c>
      <c r="C4987" s="11" t="str">
        <f t="shared" si="398"/>
        <v/>
      </c>
      <c r="D4987" s="11" t="str">
        <f t="shared" si="399"/>
        <v/>
      </c>
      <c r="J4987" s="21" t="str">
        <f t="shared" si="395"/>
        <v/>
      </c>
      <c r="K4987" s="24" t="str">
        <f>IF(LEN(E4987)&gt;0,IFERROR(HLOOKUP(E4987,'Codigos Servicios'!$A$4:$A$49,1,1),"SI"),"")</f>
        <v/>
      </c>
    </row>
    <row r="4988" spans="1:11" x14ac:dyDescent="0.25">
      <c r="A4988" s="11" t="str">
        <f t="shared" si="396"/>
        <v/>
      </c>
      <c r="B4988" s="16" t="str">
        <f t="shared" si="397"/>
        <v/>
      </c>
      <c r="C4988" s="11" t="str">
        <f t="shared" si="398"/>
        <v/>
      </c>
      <c r="D4988" s="11" t="str">
        <f t="shared" si="399"/>
        <v/>
      </c>
      <c r="J4988" s="21" t="str">
        <f t="shared" si="395"/>
        <v/>
      </c>
      <c r="K4988" s="24" t="str">
        <f>IF(LEN(E4988)&gt;0,IFERROR(HLOOKUP(E4988,'Codigos Servicios'!$A$4:$A$49,1,1),"SI"),"")</f>
        <v/>
      </c>
    </row>
    <row r="4989" spans="1:11" x14ac:dyDescent="0.25">
      <c r="A4989" s="11" t="str">
        <f t="shared" si="396"/>
        <v/>
      </c>
      <c r="B4989" s="16" t="str">
        <f t="shared" si="397"/>
        <v/>
      </c>
      <c r="C4989" s="11" t="str">
        <f t="shared" si="398"/>
        <v/>
      </c>
      <c r="D4989" s="11" t="str">
        <f t="shared" si="399"/>
        <v/>
      </c>
      <c r="J4989" s="21" t="str">
        <f t="shared" si="395"/>
        <v/>
      </c>
      <c r="K4989" s="24" t="str">
        <f>IF(LEN(E4989)&gt;0,IFERROR(HLOOKUP(E4989,'Codigos Servicios'!$A$4:$A$49,1,1),"SI"),"")</f>
        <v/>
      </c>
    </row>
    <row r="4990" spans="1:11" x14ac:dyDescent="0.25">
      <c r="A4990" s="11" t="str">
        <f t="shared" si="396"/>
        <v/>
      </c>
      <c r="B4990" s="16" t="str">
        <f t="shared" si="397"/>
        <v/>
      </c>
      <c r="C4990" s="11" t="str">
        <f t="shared" si="398"/>
        <v/>
      </c>
      <c r="D4990" s="11" t="str">
        <f t="shared" si="399"/>
        <v/>
      </c>
      <c r="J4990" s="21" t="str">
        <f t="shared" si="395"/>
        <v/>
      </c>
      <c r="K4990" s="24" t="str">
        <f>IF(LEN(E4990)&gt;0,IFERROR(HLOOKUP(E4990,'Codigos Servicios'!$A$4:$A$49,1,1),"SI"),"")</f>
        <v/>
      </c>
    </row>
    <row r="4991" spans="1:11" x14ac:dyDescent="0.25">
      <c r="A4991" s="11" t="str">
        <f t="shared" si="396"/>
        <v/>
      </c>
      <c r="B4991" s="16" t="str">
        <f t="shared" si="397"/>
        <v/>
      </c>
      <c r="C4991" s="11" t="str">
        <f t="shared" si="398"/>
        <v/>
      </c>
      <c r="D4991" s="11" t="str">
        <f t="shared" si="399"/>
        <v/>
      </c>
      <c r="J4991" s="21" t="str">
        <f t="shared" si="395"/>
        <v/>
      </c>
      <c r="K4991" s="24" t="str">
        <f>IF(LEN(E4991)&gt;0,IFERROR(HLOOKUP(E4991,'Codigos Servicios'!$A$4:$A$49,1,1),"SI"),"")</f>
        <v/>
      </c>
    </row>
    <row r="4992" spans="1:11" x14ac:dyDescent="0.25">
      <c r="A4992" s="11" t="str">
        <f t="shared" si="396"/>
        <v/>
      </c>
      <c r="B4992" s="16" t="str">
        <f t="shared" si="397"/>
        <v/>
      </c>
      <c r="C4992" s="11" t="str">
        <f t="shared" si="398"/>
        <v/>
      </c>
      <c r="D4992" s="11" t="str">
        <f t="shared" si="399"/>
        <v/>
      </c>
      <c r="J4992" s="21" t="str">
        <f t="shared" si="395"/>
        <v/>
      </c>
      <c r="K4992" s="24" t="str">
        <f>IF(LEN(E4992)&gt;0,IFERROR(HLOOKUP(E4992,'Codigos Servicios'!$A$4:$A$49,1,1),"SI"),"")</f>
        <v/>
      </c>
    </row>
    <row r="4993" spans="1:11" x14ac:dyDescent="0.25">
      <c r="A4993" s="11" t="str">
        <f t="shared" si="396"/>
        <v/>
      </c>
      <c r="B4993" s="16" t="str">
        <f t="shared" si="397"/>
        <v/>
      </c>
      <c r="C4993" s="11" t="str">
        <f t="shared" si="398"/>
        <v/>
      </c>
      <c r="D4993" s="11" t="str">
        <f t="shared" si="399"/>
        <v/>
      </c>
      <c r="J4993" s="21" t="str">
        <f t="shared" si="395"/>
        <v/>
      </c>
      <c r="K4993" s="24" t="str">
        <f>IF(LEN(E4993)&gt;0,IFERROR(HLOOKUP(E4993,'Codigos Servicios'!$A$4:$A$49,1,1),"SI"),"")</f>
        <v/>
      </c>
    </row>
    <row r="4994" spans="1:11" x14ac:dyDescent="0.25">
      <c r="A4994" s="11" t="str">
        <f t="shared" si="396"/>
        <v/>
      </c>
      <c r="B4994" s="16" t="str">
        <f t="shared" si="397"/>
        <v/>
      </c>
      <c r="C4994" s="11" t="str">
        <f t="shared" si="398"/>
        <v/>
      </c>
      <c r="D4994" s="11" t="str">
        <f t="shared" si="399"/>
        <v/>
      </c>
      <c r="J4994" s="21" t="str">
        <f t="shared" si="395"/>
        <v/>
      </c>
      <c r="K4994" s="24" t="str">
        <f>IF(LEN(E4994)&gt;0,IFERROR(HLOOKUP(E4994,'Codigos Servicios'!$A$4:$A$49,1,1),"SI"),"")</f>
        <v/>
      </c>
    </row>
    <row r="4995" spans="1:11" x14ac:dyDescent="0.25">
      <c r="A4995" s="11" t="str">
        <f t="shared" si="396"/>
        <v/>
      </c>
      <c r="B4995" s="16" t="str">
        <f t="shared" si="397"/>
        <v/>
      </c>
      <c r="C4995" s="11" t="str">
        <f t="shared" si="398"/>
        <v/>
      </c>
      <c r="D4995" s="11" t="str">
        <f t="shared" si="399"/>
        <v/>
      </c>
      <c r="J4995" s="21" t="str">
        <f t="shared" si="395"/>
        <v/>
      </c>
      <c r="K4995" s="24" t="str">
        <f>IF(LEN(E4995)&gt;0,IFERROR(HLOOKUP(E4995,'Codigos Servicios'!$A$4:$A$49,1,1),"SI"),"")</f>
        <v/>
      </c>
    </row>
    <row r="4996" spans="1:11" x14ac:dyDescent="0.25">
      <c r="A4996" s="11" t="str">
        <f t="shared" si="396"/>
        <v/>
      </c>
      <c r="B4996" s="16" t="str">
        <f t="shared" si="397"/>
        <v/>
      </c>
      <c r="C4996" s="11" t="str">
        <f t="shared" si="398"/>
        <v/>
      </c>
      <c r="D4996" s="11" t="str">
        <f t="shared" si="399"/>
        <v/>
      </c>
      <c r="J4996" s="21" t="str">
        <f t="shared" si="395"/>
        <v/>
      </c>
      <c r="K4996" s="24" t="str">
        <f>IF(LEN(E4996)&gt;0,IFERROR(HLOOKUP(E4996,'Codigos Servicios'!$A$4:$A$49,1,1),"SI"),"")</f>
        <v/>
      </c>
    </row>
    <row r="4997" spans="1:11" x14ac:dyDescent="0.25">
      <c r="A4997" s="11" t="str">
        <f t="shared" si="396"/>
        <v/>
      </c>
      <c r="B4997" s="16" t="str">
        <f t="shared" si="397"/>
        <v/>
      </c>
      <c r="C4997" s="11" t="str">
        <f t="shared" si="398"/>
        <v/>
      </c>
      <c r="D4997" s="11" t="str">
        <f t="shared" si="399"/>
        <v/>
      </c>
      <c r="J4997" s="21" t="str">
        <f t="shared" si="395"/>
        <v/>
      </c>
      <c r="K4997" s="24" t="str">
        <f>IF(LEN(E4997)&gt;0,IFERROR(HLOOKUP(E4997,'Codigos Servicios'!$A$4:$A$49,1,1),"SI"),"")</f>
        <v/>
      </c>
    </row>
    <row r="4998" spans="1:11" x14ac:dyDescent="0.25">
      <c r="A4998" s="11" t="str">
        <f t="shared" si="396"/>
        <v/>
      </c>
      <c r="B4998" s="16" t="str">
        <f t="shared" si="397"/>
        <v/>
      </c>
      <c r="C4998" s="11" t="str">
        <f t="shared" si="398"/>
        <v/>
      </c>
      <c r="D4998" s="11" t="str">
        <f t="shared" si="399"/>
        <v/>
      </c>
      <c r="J4998" s="21" t="str">
        <f t="shared" si="395"/>
        <v/>
      </c>
      <c r="K4998" s="24" t="str">
        <f>IF(LEN(E4998)&gt;0,IFERROR(HLOOKUP(E4998,'Codigos Servicios'!$A$4:$A$49,1,1),"SI"),"")</f>
        <v/>
      </c>
    </row>
    <row r="4999" spans="1:11" x14ac:dyDescent="0.25">
      <c r="A4999" s="11" t="str">
        <f t="shared" si="396"/>
        <v/>
      </c>
      <c r="B4999" s="16" t="str">
        <f t="shared" si="397"/>
        <v/>
      </c>
      <c r="C4999" s="11" t="str">
        <f t="shared" si="398"/>
        <v/>
      </c>
      <c r="D4999" s="11" t="str">
        <f t="shared" si="399"/>
        <v/>
      </c>
      <c r="J4999" s="21" t="str">
        <f t="shared" si="395"/>
        <v/>
      </c>
      <c r="K4999" s="24" t="str">
        <f>IF(LEN(E4999)&gt;0,IFERROR(HLOOKUP(E4999,'Codigos Servicios'!$A$4:$A$49,1,1),"SI"),"")</f>
        <v/>
      </c>
    </row>
    <row r="5000" spans="1:11" x14ac:dyDescent="0.25">
      <c r="A5000" s="11" t="str">
        <f t="shared" si="396"/>
        <v/>
      </c>
      <c r="B5000" s="16" t="str">
        <f t="shared" si="397"/>
        <v/>
      </c>
      <c r="C5000" s="11" t="str">
        <f t="shared" si="398"/>
        <v/>
      </c>
      <c r="D5000" s="11" t="str">
        <f t="shared" si="399"/>
        <v/>
      </c>
      <c r="J5000" s="21" t="str">
        <f t="shared" ref="J5000:J5063" si="400">IF(LEN(E5000)&gt;0,IF(LEN(F5000)&gt;0,IF(LEN(C5000)&gt;1,IF(ISBLANK($H$5),"Error: No ha ingresado el Mes",IF(ISBLANK($I$5),"Error: No ha ingresado el Año",IF(K5000="SI","Error Codigo de Servicio Invalido",""))),"Error: No ha ingresado empresa"),""),"")</f>
        <v/>
      </c>
      <c r="K5000" s="24" t="str">
        <f>IF(LEN(E5000)&gt;0,IFERROR(HLOOKUP(E5000,'Codigos Servicios'!$A$4:$A$49,1,1),"SI"),"")</f>
        <v/>
      </c>
    </row>
    <row r="5001" spans="1:11" x14ac:dyDescent="0.25">
      <c r="A5001" s="11" t="str">
        <f t="shared" ref="A5001:A5064" si="401">IF(LEN(E5001)&gt;0,"TL","")</f>
        <v/>
      </c>
      <c r="B5001" s="16" t="str">
        <f t="shared" ref="B5001:B5064" si="402">IF(LEN(E5001)&gt;0,B5000+1,"")</f>
        <v/>
      </c>
      <c r="C5001" s="11" t="str">
        <f t="shared" ref="C5001:C5064" si="403">IF(LEN(E5001)&gt;0,$F$5,"")</f>
        <v/>
      </c>
      <c r="D5001" s="11" t="str">
        <f t="shared" ref="D5001:D5064" si="404">IF(LEN(E5001)&gt;0,$J$5,"")</f>
        <v/>
      </c>
      <c r="J5001" s="21" t="str">
        <f t="shared" si="400"/>
        <v/>
      </c>
      <c r="K5001" s="24" t="str">
        <f>IF(LEN(E5001)&gt;0,IFERROR(HLOOKUP(E5001,'Codigos Servicios'!$A$4:$A$49,1,1),"SI"),"")</f>
        <v/>
      </c>
    </row>
    <row r="5002" spans="1:11" x14ac:dyDescent="0.25">
      <c r="A5002" s="11" t="str">
        <f t="shared" si="401"/>
        <v/>
      </c>
      <c r="B5002" s="16" t="str">
        <f t="shared" si="402"/>
        <v/>
      </c>
      <c r="C5002" s="11" t="str">
        <f t="shared" si="403"/>
        <v/>
      </c>
      <c r="D5002" s="11" t="str">
        <f t="shared" si="404"/>
        <v/>
      </c>
      <c r="J5002" s="21" t="str">
        <f t="shared" si="400"/>
        <v/>
      </c>
      <c r="K5002" s="24" t="str">
        <f>IF(LEN(E5002)&gt;0,IFERROR(HLOOKUP(E5002,'Codigos Servicios'!$A$4:$A$49,1,1),"SI"),"")</f>
        <v/>
      </c>
    </row>
    <row r="5003" spans="1:11" x14ac:dyDescent="0.25">
      <c r="A5003" s="11" t="str">
        <f t="shared" si="401"/>
        <v/>
      </c>
      <c r="B5003" s="16" t="str">
        <f t="shared" si="402"/>
        <v/>
      </c>
      <c r="C5003" s="11" t="str">
        <f t="shared" si="403"/>
        <v/>
      </c>
      <c r="D5003" s="11" t="str">
        <f t="shared" si="404"/>
        <v/>
      </c>
      <c r="J5003" s="21" t="str">
        <f t="shared" si="400"/>
        <v/>
      </c>
      <c r="K5003" s="24" t="str">
        <f>IF(LEN(E5003)&gt;0,IFERROR(HLOOKUP(E5003,'Codigos Servicios'!$A$4:$A$49,1,1),"SI"),"")</f>
        <v/>
      </c>
    </row>
    <row r="5004" spans="1:11" x14ac:dyDescent="0.25">
      <c r="A5004" s="11" t="str">
        <f t="shared" si="401"/>
        <v/>
      </c>
      <c r="B5004" s="16" t="str">
        <f t="shared" si="402"/>
        <v/>
      </c>
      <c r="C5004" s="11" t="str">
        <f t="shared" si="403"/>
        <v/>
      </c>
      <c r="D5004" s="11" t="str">
        <f t="shared" si="404"/>
        <v/>
      </c>
      <c r="J5004" s="21" t="str">
        <f t="shared" si="400"/>
        <v/>
      </c>
      <c r="K5004" s="24" t="str">
        <f>IF(LEN(E5004)&gt;0,IFERROR(HLOOKUP(E5004,'Codigos Servicios'!$A$4:$A$49,1,1),"SI"),"")</f>
        <v/>
      </c>
    </row>
    <row r="5005" spans="1:11" x14ac:dyDescent="0.25">
      <c r="A5005" s="11" t="str">
        <f t="shared" si="401"/>
        <v/>
      </c>
      <c r="B5005" s="16" t="str">
        <f t="shared" si="402"/>
        <v/>
      </c>
      <c r="C5005" s="11" t="str">
        <f t="shared" si="403"/>
        <v/>
      </c>
      <c r="D5005" s="11" t="str">
        <f t="shared" si="404"/>
        <v/>
      </c>
      <c r="J5005" s="21" t="str">
        <f t="shared" si="400"/>
        <v/>
      </c>
      <c r="K5005" s="24" t="str">
        <f>IF(LEN(E5005)&gt;0,IFERROR(HLOOKUP(E5005,'Codigos Servicios'!$A$4:$A$49,1,1),"SI"),"")</f>
        <v/>
      </c>
    </row>
    <row r="5006" spans="1:11" x14ac:dyDescent="0.25">
      <c r="A5006" s="11" t="str">
        <f t="shared" si="401"/>
        <v/>
      </c>
      <c r="B5006" s="16" t="str">
        <f t="shared" si="402"/>
        <v/>
      </c>
      <c r="C5006" s="11" t="str">
        <f t="shared" si="403"/>
        <v/>
      </c>
      <c r="D5006" s="11" t="str">
        <f t="shared" si="404"/>
        <v/>
      </c>
      <c r="J5006" s="21" t="str">
        <f t="shared" si="400"/>
        <v/>
      </c>
      <c r="K5006" s="24" t="str">
        <f>IF(LEN(E5006)&gt;0,IFERROR(HLOOKUP(E5006,'Codigos Servicios'!$A$4:$A$49,1,1),"SI"),"")</f>
        <v/>
      </c>
    </row>
    <row r="5007" spans="1:11" x14ac:dyDescent="0.25">
      <c r="A5007" s="11" t="str">
        <f t="shared" si="401"/>
        <v/>
      </c>
      <c r="B5007" s="16" t="str">
        <f t="shared" si="402"/>
        <v/>
      </c>
      <c r="C5007" s="11" t="str">
        <f t="shared" si="403"/>
        <v/>
      </c>
      <c r="D5007" s="11" t="str">
        <f t="shared" si="404"/>
        <v/>
      </c>
      <c r="J5007" s="21" t="str">
        <f t="shared" si="400"/>
        <v/>
      </c>
      <c r="K5007" s="24" t="str">
        <f>IF(LEN(E5007)&gt;0,IFERROR(HLOOKUP(E5007,'Codigos Servicios'!$A$4:$A$49,1,1),"SI"),"")</f>
        <v/>
      </c>
    </row>
    <row r="5008" spans="1:11" x14ac:dyDescent="0.25">
      <c r="A5008" s="11" t="str">
        <f t="shared" si="401"/>
        <v/>
      </c>
      <c r="B5008" s="16" t="str">
        <f t="shared" si="402"/>
        <v/>
      </c>
      <c r="C5008" s="11" t="str">
        <f t="shared" si="403"/>
        <v/>
      </c>
      <c r="D5008" s="11" t="str">
        <f t="shared" si="404"/>
        <v/>
      </c>
      <c r="J5008" s="21" t="str">
        <f t="shared" si="400"/>
        <v/>
      </c>
      <c r="K5008" s="24" t="str">
        <f>IF(LEN(E5008)&gt;0,IFERROR(HLOOKUP(E5008,'Codigos Servicios'!$A$4:$A$49,1,1),"SI"),"")</f>
        <v/>
      </c>
    </row>
    <row r="5009" spans="1:11" x14ac:dyDescent="0.25">
      <c r="A5009" s="11" t="str">
        <f t="shared" si="401"/>
        <v/>
      </c>
      <c r="B5009" s="16" t="str">
        <f t="shared" si="402"/>
        <v/>
      </c>
      <c r="C5009" s="11" t="str">
        <f t="shared" si="403"/>
        <v/>
      </c>
      <c r="D5009" s="11" t="str">
        <f t="shared" si="404"/>
        <v/>
      </c>
      <c r="J5009" s="21" t="str">
        <f t="shared" si="400"/>
        <v/>
      </c>
      <c r="K5009" s="24" t="str">
        <f>IF(LEN(E5009)&gt;0,IFERROR(HLOOKUP(E5009,'Codigos Servicios'!$A$4:$A$49,1,1),"SI"),"")</f>
        <v/>
      </c>
    </row>
    <row r="5010" spans="1:11" x14ac:dyDescent="0.25">
      <c r="A5010" s="11" t="str">
        <f t="shared" si="401"/>
        <v/>
      </c>
      <c r="B5010" s="16" t="str">
        <f t="shared" si="402"/>
        <v/>
      </c>
      <c r="C5010" s="11" t="str">
        <f t="shared" si="403"/>
        <v/>
      </c>
      <c r="D5010" s="11" t="str">
        <f t="shared" si="404"/>
        <v/>
      </c>
      <c r="J5010" s="21" t="str">
        <f t="shared" si="400"/>
        <v/>
      </c>
      <c r="K5010" s="24" t="str">
        <f>IF(LEN(E5010)&gt;0,IFERROR(HLOOKUP(E5010,'Codigos Servicios'!$A$4:$A$49,1,1),"SI"),"")</f>
        <v/>
      </c>
    </row>
    <row r="5011" spans="1:11" x14ac:dyDescent="0.25">
      <c r="A5011" s="11" t="str">
        <f t="shared" si="401"/>
        <v/>
      </c>
      <c r="B5011" s="16" t="str">
        <f t="shared" si="402"/>
        <v/>
      </c>
      <c r="C5011" s="11" t="str">
        <f t="shared" si="403"/>
        <v/>
      </c>
      <c r="D5011" s="11" t="str">
        <f t="shared" si="404"/>
        <v/>
      </c>
      <c r="J5011" s="21" t="str">
        <f t="shared" si="400"/>
        <v/>
      </c>
      <c r="K5011" s="24" t="str">
        <f>IF(LEN(E5011)&gt;0,IFERROR(HLOOKUP(E5011,'Codigos Servicios'!$A$4:$A$49,1,1),"SI"),"")</f>
        <v/>
      </c>
    </row>
    <row r="5012" spans="1:11" x14ac:dyDescent="0.25">
      <c r="A5012" s="11" t="str">
        <f t="shared" si="401"/>
        <v/>
      </c>
      <c r="B5012" s="16" t="str">
        <f t="shared" si="402"/>
        <v/>
      </c>
      <c r="C5012" s="11" t="str">
        <f t="shared" si="403"/>
        <v/>
      </c>
      <c r="D5012" s="11" t="str">
        <f t="shared" si="404"/>
        <v/>
      </c>
      <c r="J5012" s="21" t="str">
        <f t="shared" si="400"/>
        <v/>
      </c>
      <c r="K5012" s="24" t="str">
        <f>IF(LEN(E5012)&gt;0,IFERROR(HLOOKUP(E5012,'Codigos Servicios'!$A$4:$A$49,1,1),"SI"),"")</f>
        <v/>
      </c>
    </row>
    <row r="5013" spans="1:11" x14ac:dyDescent="0.25">
      <c r="A5013" s="11" t="str">
        <f t="shared" si="401"/>
        <v/>
      </c>
      <c r="B5013" s="16" t="str">
        <f t="shared" si="402"/>
        <v/>
      </c>
      <c r="C5013" s="11" t="str">
        <f t="shared" si="403"/>
        <v/>
      </c>
      <c r="D5013" s="11" t="str">
        <f t="shared" si="404"/>
        <v/>
      </c>
      <c r="J5013" s="21" t="str">
        <f t="shared" si="400"/>
        <v/>
      </c>
      <c r="K5013" s="24" t="str">
        <f>IF(LEN(E5013)&gt;0,IFERROR(HLOOKUP(E5013,'Codigos Servicios'!$A$4:$A$49,1,1),"SI"),"")</f>
        <v/>
      </c>
    </row>
    <row r="5014" spans="1:11" x14ac:dyDescent="0.25">
      <c r="A5014" s="11" t="str">
        <f t="shared" si="401"/>
        <v/>
      </c>
      <c r="B5014" s="16" t="str">
        <f t="shared" si="402"/>
        <v/>
      </c>
      <c r="C5014" s="11" t="str">
        <f t="shared" si="403"/>
        <v/>
      </c>
      <c r="D5014" s="11" t="str">
        <f t="shared" si="404"/>
        <v/>
      </c>
      <c r="J5014" s="21" t="str">
        <f t="shared" si="400"/>
        <v/>
      </c>
      <c r="K5014" s="24" t="str">
        <f>IF(LEN(E5014)&gt;0,IFERROR(HLOOKUP(E5014,'Codigos Servicios'!$A$4:$A$49,1,1),"SI"),"")</f>
        <v/>
      </c>
    </row>
    <row r="5015" spans="1:11" x14ac:dyDescent="0.25">
      <c r="A5015" s="11" t="str">
        <f t="shared" si="401"/>
        <v/>
      </c>
      <c r="B5015" s="16" t="str">
        <f t="shared" si="402"/>
        <v/>
      </c>
      <c r="C5015" s="11" t="str">
        <f t="shared" si="403"/>
        <v/>
      </c>
      <c r="D5015" s="11" t="str">
        <f t="shared" si="404"/>
        <v/>
      </c>
      <c r="J5015" s="21" t="str">
        <f t="shared" si="400"/>
        <v/>
      </c>
      <c r="K5015" s="24" t="str">
        <f>IF(LEN(E5015)&gt;0,IFERROR(HLOOKUP(E5015,'Codigos Servicios'!$A$4:$A$49,1,1),"SI"),"")</f>
        <v/>
      </c>
    </row>
    <row r="5016" spans="1:11" x14ac:dyDescent="0.25">
      <c r="A5016" s="11" t="str">
        <f t="shared" si="401"/>
        <v/>
      </c>
      <c r="B5016" s="16" t="str">
        <f t="shared" si="402"/>
        <v/>
      </c>
      <c r="C5016" s="11" t="str">
        <f t="shared" si="403"/>
        <v/>
      </c>
      <c r="D5016" s="11" t="str">
        <f t="shared" si="404"/>
        <v/>
      </c>
      <c r="J5016" s="21" t="str">
        <f t="shared" si="400"/>
        <v/>
      </c>
      <c r="K5016" s="24" t="str">
        <f>IF(LEN(E5016)&gt;0,IFERROR(HLOOKUP(E5016,'Codigos Servicios'!$A$4:$A$49,1,1),"SI"),"")</f>
        <v/>
      </c>
    </row>
    <row r="5017" spans="1:11" x14ac:dyDescent="0.25">
      <c r="A5017" s="11" t="str">
        <f t="shared" si="401"/>
        <v/>
      </c>
      <c r="B5017" s="16" t="str">
        <f t="shared" si="402"/>
        <v/>
      </c>
      <c r="C5017" s="11" t="str">
        <f t="shared" si="403"/>
        <v/>
      </c>
      <c r="D5017" s="11" t="str">
        <f t="shared" si="404"/>
        <v/>
      </c>
      <c r="J5017" s="21" t="str">
        <f t="shared" si="400"/>
        <v/>
      </c>
      <c r="K5017" s="24" t="str">
        <f>IF(LEN(E5017)&gt;0,IFERROR(HLOOKUP(E5017,'Codigos Servicios'!$A$4:$A$49,1,1),"SI"),"")</f>
        <v/>
      </c>
    </row>
    <row r="5018" spans="1:11" x14ac:dyDescent="0.25">
      <c r="A5018" s="11" t="str">
        <f t="shared" si="401"/>
        <v/>
      </c>
      <c r="B5018" s="16" t="str">
        <f t="shared" si="402"/>
        <v/>
      </c>
      <c r="C5018" s="11" t="str">
        <f t="shared" si="403"/>
        <v/>
      </c>
      <c r="D5018" s="11" t="str">
        <f t="shared" si="404"/>
        <v/>
      </c>
      <c r="J5018" s="21" t="str">
        <f t="shared" si="400"/>
        <v/>
      </c>
      <c r="K5018" s="24" t="str">
        <f>IF(LEN(E5018)&gt;0,IFERROR(HLOOKUP(E5018,'Codigos Servicios'!$A$4:$A$49,1,1),"SI"),"")</f>
        <v/>
      </c>
    </row>
    <row r="5019" spans="1:11" x14ac:dyDescent="0.25">
      <c r="A5019" s="11" t="str">
        <f t="shared" si="401"/>
        <v/>
      </c>
      <c r="B5019" s="16" t="str">
        <f t="shared" si="402"/>
        <v/>
      </c>
      <c r="C5019" s="11" t="str">
        <f t="shared" si="403"/>
        <v/>
      </c>
      <c r="D5019" s="11" t="str">
        <f t="shared" si="404"/>
        <v/>
      </c>
      <c r="J5019" s="21" t="str">
        <f t="shared" si="400"/>
        <v/>
      </c>
      <c r="K5019" s="24" t="str">
        <f>IF(LEN(E5019)&gt;0,IFERROR(HLOOKUP(E5019,'Codigos Servicios'!$A$4:$A$49,1,1),"SI"),"")</f>
        <v/>
      </c>
    </row>
    <row r="5020" spans="1:11" x14ac:dyDescent="0.25">
      <c r="A5020" s="11" t="str">
        <f t="shared" si="401"/>
        <v/>
      </c>
      <c r="B5020" s="16" t="str">
        <f t="shared" si="402"/>
        <v/>
      </c>
      <c r="C5020" s="11" t="str">
        <f t="shared" si="403"/>
        <v/>
      </c>
      <c r="D5020" s="11" t="str">
        <f t="shared" si="404"/>
        <v/>
      </c>
      <c r="J5020" s="21" t="str">
        <f t="shared" si="400"/>
        <v/>
      </c>
      <c r="K5020" s="24" t="str">
        <f>IF(LEN(E5020)&gt;0,IFERROR(HLOOKUP(E5020,'Codigos Servicios'!$A$4:$A$49,1,1),"SI"),"")</f>
        <v/>
      </c>
    </row>
    <row r="5021" spans="1:11" x14ac:dyDescent="0.25">
      <c r="A5021" s="11" t="str">
        <f t="shared" si="401"/>
        <v/>
      </c>
      <c r="B5021" s="16" t="str">
        <f t="shared" si="402"/>
        <v/>
      </c>
      <c r="C5021" s="11" t="str">
        <f t="shared" si="403"/>
        <v/>
      </c>
      <c r="D5021" s="11" t="str">
        <f t="shared" si="404"/>
        <v/>
      </c>
      <c r="J5021" s="21" t="str">
        <f t="shared" si="400"/>
        <v/>
      </c>
      <c r="K5021" s="24" t="str">
        <f>IF(LEN(E5021)&gt;0,IFERROR(HLOOKUP(E5021,'Codigos Servicios'!$A$4:$A$49,1,1),"SI"),"")</f>
        <v/>
      </c>
    </row>
    <row r="5022" spans="1:11" x14ac:dyDescent="0.25">
      <c r="A5022" s="11" t="str">
        <f t="shared" si="401"/>
        <v/>
      </c>
      <c r="B5022" s="16" t="str">
        <f t="shared" si="402"/>
        <v/>
      </c>
      <c r="C5022" s="11" t="str">
        <f t="shared" si="403"/>
        <v/>
      </c>
      <c r="D5022" s="11" t="str">
        <f t="shared" si="404"/>
        <v/>
      </c>
      <c r="J5022" s="21" t="str">
        <f t="shared" si="400"/>
        <v/>
      </c>
      <c r="K5022" s="24" t="str">
        <f>IF(LEN(E5022)&gt;0,IFERROR(HLOOKUP(E5022,'Codigos Servicios'!$A$4:$A$49,1,1),"SI"),"")</f>
        <v/>
      </c>
    </row>
    <row r="5023" spans="1:11" x14ac:dyDescent="0.25">
      <c r="A5023" s="11" t="str">
        <f t="shared" si="401"/>
        <v/>
      </c>
      <c r="B5023" s="16" t="str">
        <f t="shared" si="402"/>
        <v/>
      </c>
      <c r="C5023" s="11" t="str">
        <f t="shared" si="403"/>
        <v/>
      </c>
      <c r="D5023" s="11" t="str">
        <f t="shared" si="404"/>
        <v/>
      </c>
      <c r="J5023" s="21" t="str">
        <f t="shared" si="400"/>
        <v/>
      </c>
      <c r="K5023" s="24" t="str">
        <f>IF(LEN(E5023)&gt;0,IFERROR(HLOOKUP(E5023,'Codigos Servicios'!$A$4:$A$49,1,1),"SI"),"")</f>
        <v/>
      </c>
    </row>
    <row r="5024" spans="1:11" x14ac:dyDescent="0.25">
      <c r="A5024" s="11" t="str">
        <f t="shared" si="401"/>
        <v/>
      </c>
      <c r="B5024" s="16" t="str">
        <f t="shared" si="402"/>
        <v/>
      </c>
      <c r="C5024" s="11" t="str">
        <f t="shared" si="403"/>
        <v/>
      </c>
      <c r="D5024" s="11" t="str">
        <f t="shared" si="404"/>
        <v/>
      </c>
      <c r="J5024" s="21" t="str">
        <f t="shared" si="400"/>
        <v/>
      </c>
      <c r="K5024" s="24" t="str">
        <f>IF(LEN(E5024)&gt;0,IFERROR(HLOOKUP(E5024,'Codigos Servicios'!$A$4:$A$49,1,1),"SI"),"")</f>
        <v/>
      </c>
    </row>
    <row r="5025" spans="1:11" x14ac:dyDescent="0.25">
      <c r="A5025" s="11" t="str">
        <f t="shared" si="401"/>
        <v/>
      </c>
      <c r="B5025" s="16" t="str">
        <f t="shared" si="402"/>
        <v/>
      </c>
      <c r="C5025" s="11" t="str">
        <f t="shared" si="403"/>
        <v/>
      </c>
      <c r="D5025" s="11" t="str">
        <f t="shared" si="404"/>
        <v/>
      </c>
      <c r="J5025" s="21" t="str">
        <f t="shared" si="400"/>
        <v/>
      </c>
      <c r="K5025" s="24" t="str">
        <f>IF(LEN(E5025)&gt;0,IFERROR(HLOOKUP(E5025,'Codigos Servicios'!$A$4:$A$49,1,1),"SI"),"")</f>
        <v/>
      </c>
    </row>
    <row r="5026" spans="1:11" x14ac:dyDescent="0.25">
      <c r="A5026" s="11" t="str">
        <f t="shared" si="401"/>
        <v/>
      </c>
      <c r="B5026" s="16" t="str">
        <f t="shared" si="402"/>
        <v/>
      </c>
      <c r="C5026" s="11" t="str">
        <f t="shared" si="403"/>
        <v/>
      </c>
      <c r="D5026" s="11" t="str">
        <f t="shared" si="404"/>
        <v/>
      </c>
      <c r="J5026" s="21" t="str">
        <f t="shared" si="400"/>
        <v/>
      </c>
      <c r="K5026" s="24" t="str">
        <f>IF(LEN(E5026)&gt;0,IFERROR(HLOOKUP(E5026,'Codigos Servicios'!$A$4:$A$49,1,1),"SI"),"")</f>
        <v/>
      </c>
    </row>
    <row r="5027" spans="1:11" x14ac:dyDescent="0.25">
      <c r="A5027" s="11" t="str">
        <f t="shared" si="401"/>
        <v/>
      </c>
      <c r="B5027" s="16" t="str">
        <f t="shared" si="402"/>
        <v/>
      </c>
      <c r="C5027" s="11" t="str">
        <f t="shared" si="403"/>
        <v/>
      </c>
      <c r="D5027" s="11" t="str">
        <f t="shared" si="404"/>
        <v/>
      </c>
      <c r="J5027" s="21" t="str">
        <f t="shared" si="400"/>
        <v/>
      </c>
      <c r="K5027" s="24" t="str">
        <f>IF(LEN(E5027)&gt;0,IFERROR(HLOOKUP(E5027,'Codigos Servicios'!$A$4:$A$49,1,1),"SI"),"")</f>
        <v/>
      </c>
    </row>
    <row r="5028" spans="1:11" x14ac:dyDescent="0.25">
      <c r="A5028" s="11" t="str">
        <f t="shared" si="401"/>
        <v/>
      </c>
      <c r="B5028" s="16" t="str">
        <f t="shared" si="402"/>
        <v/>
      </c>
      <c r="C5028" s="11" t="str">
        <f t="shared" si="403"/>
        <v/>
      </c>
      <c r="D5028" s="11" t="str">
        <f t="shared" si="404"/>
        <v/>
      </c>
      <c r="J5028" s="21" t="str">
        <f t="shared" si="400"/>
        <v/>
      </c>
      <c r="K5028" s="24" t="str">
        <f>IF(LEN(E5028)&gt;0,IFERROR(HLOOKUP(E5028,'Codigos Servicios'!$A$4:$A$49,1,1),"SI"),"")</f>
        <v/>
      </c>
    </row>
    <row r="5029" spans="1:11" x14ac:dyDescent="0.25">
      <c r="A5029" s="11" t="str">
        <f t="shared" si="401"/>
        <v/>
      </c>
      <c r="B5029" s="16" t="str">
        <f t="shared" si="402"/>
        <v/>
      </c>
      <c r="C5029" s="11" t="str">
        <f t="shared" si="403"/>
        <v/>
      </c>
      <c r="D5029" s="11" t="str">
        <f t="shared" si="404"/>
        <v/>
      </c>
      <c r="J5029" s="21" t="str">
        <f t="shared" si="400"/>
        <v/>
      </c>
      <c r="K5029" s="24" t="str">
        <f>IF(LEN(E5029)&gt;0,IFERROR(HLOOKUP(E5029,'Codigos Servicios'!$A$4:$A$49,1,1),"SI"),"")</f>
        <v/>
      </c>
    </row>
    <row r="5030" spans="1:11" x14ac:dyDescent="0.25">
      <c r="A5030" s="11" t="str">
        <f t="shared" si="401"/>
        <v/>
      </c>
      <c r="B5030" s="16" t="str">
        <f t="shared" si="402"/>
        <v/>
      </c>
      <c r="C5030" s="11" t="str">
        <f t="shared" si="403"/>
        <v/>
      </c>
      <c r="D5030" s="11" t="str">
        <f t="shared" si="404"/>
        <v/>
      </c>
      <c r="J5030" s="21" t="str">
        <f t="shared" si="400"/>
        <v/>
      </c>
      <c r="K5030" s="24" t="str">
        <f>IF(LEN(E5030)&gt;0,IFERROR(HLOOKUP(E5030,'Codigos Servicios'!$A$4:$A$49,1,1),"SI"),"")</f>
        <v/>
      </c>
    </row>
    <row r="5031" spans="1:11" x14ac:dyDescent="0.25">
      <c r="A5031" s="11" t="str">
        <f t="shared" si="401"/>
        <v/>
      </c>
      <c r="B5031" s="16" t="str">
        <f t="shared" si="402"/>
        <v/>
      </c>
      <c r="C5031" s="11" t="str">
        <f t="shared" si="403"/>
        <v/>
      </c>
      <c r="D5031" s="11" t="str">
        <f t="shared" si="404"/>
        <v/>
      </c>
      <c r="J5031" s="21" t="str">
        <f t="shared" si="400"/>
        <v/>
      </c>
      <c r="K5031" s="24" t="str">
        <f>IF(LEN(E5031)&gt;0,IFERROR(HLOOKUP(E5031,'Codigos Servicios'!$A$4:$A$49,1,1),"SI"),"")</f>
        <v/>
      </c>
    </row>
    <row r="5032" spans="1:11" x14ac:dyDescent="0.25">
      <c r="A5032" s="11" t="str">
        <f t="shared" si="401"/>
        <v/>
      </c>
      <c r="B5032" s="16" t="str">
        <f t="shared" si="402"/>
        <v/>
      </c>
      <c r="C5032" s="11" t="str">
        <f t="shared" si="403"/>
        <v/>
      </c>
      <c r="D5032" s="11" t="str">
        <f t="shared" si="404"/>
        <v/>
      </c>
      <c r="J5032" s="21" t="str">
        <f t="shared" si="400"/>
        <v/>
      </c>
      <c r="K5032" s="24" t="str">
        <f>IF(LEN(E5032)&gt;0,IFERROR(HLOOKUP(E5032,'Codigos Servicios'!$A$4:$A$49,1,1),"SI"),"")</f>
        <v/>
      </c>
    </row>
    <row r="5033" spans="1:11" x14ac:dyDescent="0.25">
      <c r="A5033" s="11" t="str">
        <f t="shared" si="401"/>
        <v/>
      </c>
      <c r="B5033" s="16" t="str">
        <f t="shared" si="402"/>
        <v/>
      </c>
      <c r="C5033" s="11" t="str">
        <f t="shared" si="403"/>
        <v/>
      </c>
      <c r="D5033" s="11" t="str">
        <f t="shared" si="404"/>
        <v/>
      </c>
      <c r="J5033" s="21" t="str">
        <f t="shared" si="400"/>
        <v/>
      </c>
      <c r="K5033" s="24" t="str">
        <f>IF(LEN(E5033)&gt;0,IFERROR(HLOOKUP(E5033,'Codigos Servicios'!$A$4:$A$49,1,1),"SI"),"")</f>
        <v/>
      </c>
    </row>
    <row r="5034" spans="1:11" x14ac:dyDescent="0.25">
      <c r="A5034" s="11" t="str">
        <f t="shared" si="401"/>
        <v/>
      </c>
      <c r="B5034" s="16" t="str">
        <f t="shared" si="402"/>
        <v/>
      </c>
      <c r="C5034" s="11" t="str">
        <f t="shared" si="403"/>
        <v/>
      </c>
      <c r="D5034" s="11" t="str">
        <f t="shared" si="404"/>
        <v/>
      </c>
      <c r="J5034" s="21" t="str">
        <f t="shared" si="400"/>
        <v/>
      </c>
      <c r="K5034" s="24" t="str">
        <f>IF(LEN(E5034)&gt;0,IFERROR(HLOOKUP(E5034,'Codigos Servicios'!$A$4:$A$49,1,1),"SI"),"")</f>
        <v/>
      </c>
    </row>
    <row r="5035" spans="1:11" x14ac:dyDescent="0.25">
      <c r="A5035" s="11" t="str">
        <f t="shared" si="401"/>
        <v/>
      </c>
      <c r="B5035" s="16" t="str">
        <f t="shared" si="402"/>
        <v/>
      </c>
      <c r="C5035" s="11" t="str">
        <f t="shared" si="403"/>
        <v/>
      </c>
      <c r="D5035" s="11" t="str">
        <f t="shared" si="404"/>
        <v/>
      </c>
      <c r="J5035" s="21" t="str">
        <f t="shared" si="400"/>
        <v/>
      </c>
      <c r="K5035" s="24" t="str">
        <f>IF(LEN(E5035)&gt;0,IFERROR(HLOOKUP(E5035,'Codigos Servicios'!$A$4:$A$49,1,1),"SI"),"")</f>
        <v/>
      </c>
    </row>
    <row r="5036" spans="1:11" x14ac:dyDescent="0.25">
      <c r="A5036" s="11" t="str">
        <f t="shared" si="401"/>
        <v/>
      </c>
      <c r="B5036" s="16" t="str">
        <f t="shared" si="402"/>
        <v/>
      </c>
      <c r="C5036" s="11" t="str">
        <f t="shared" si="403"/>
        <v/>
      </c>
      <c r="D5036" s="11" t="str">
        <f t="shared" si="404"/>
        <v/>
      </c>
      <c r="J5036" s="21" t="str">
        <f t="shared" si="400"/>
        <v/>
      </c>
      <c r="K5036" s="24" t="str">
        <f>IF(LEN(E5036)&gt;0,IFERROR(HLOOKUP(E5036,'Codigos Servicios'!$A$4:$A$49,1,1),"SI"),"")</f>
        <v/>
      </c>
    </row>
    <row r="5037" spans="1:11" x14ac:dyDescent="0.25">
      <c r="A5037" s="11" t="str">
        <f t="shared" si="401"/>
        <v/>
      </c>
      <c r="B5037" s="16" t="str">
        <f t="shared" si="402"/>
        <v/>
      </c>
      <c r="C5037" s="11" t="str">
        <f t="shared" si="403"/>
        <v/>
      </c>
      <c r="D5037" s="11" t="str">
        <f t="shared" si="404"/>
        <v/>
      </c>
      <c r="J5037" s="21" t="str">
        <f t="shared" si="400"/>
        <v/>
      </c>
      <c r="K5037" s="24" t="str">
        <f>IF(LEN(E5037)&gt;0,IFERROR(HLOOKUP(E5037,'Codigos Servicios'!$A$4:$A$49,1,1),"SI"),"")</f>
        <v/>
      </c>
    </row>
    <row r="5038" spans="1:11" x14ac:dyDescent="0.25">
      <c r="A5038" s="11" t="str">
        <f t="shared" si="401"/>
        <v/>
      </c>
      <c r="B5038" s="16" t="str">
        <f t="shared" si="402"/>
        <v/>
      </c>
      <c r="C5038" s="11" t="str">
        <f t="shared" si="403"/>
        <v/>
      </c>
      <c r="D5038" s="11" t="str">
        <f t="shared" si="404"/>
        <v/>
      </c>
      <c r="J5038" s="21" t="str">
        <f t="shared" si="400"/>
        <v/>
      </c>
      <c r="K5038" s="24" t="str">
        <f>IF(LEN(E5038)&gt;0,IFERROR(HLOOKUP(E5038,'Codigos Servicios'!$A$4:$A$49,1,1),"SI"),"")</f>
        <v/>
      </c>
    </row>
    <row r="5039" spans="1:11" x14ac:dyDescent="0.25">
      <c r="A5039" s="11" t="str">
        <f t="shared" si="401"/>
        <v/>
      </c>
      <c r="B5039" s="16" t="str">
        <f t="shared" si="402"/>
        <v/>
      </c>
      <c r="C5039" s="11" t="str">
        <f t="shared" si="403"/>
        <v/>
      </c>
      <c r="D5039" s="11" t="str">
        <f t="shared" si="404"/>
        <v/>
      </c>
      <c r="J5039" s="21" t="str">
        <f t="shared" si="400"/>
        <v/>
      </c>
      <c r="K5039" s="24" t="str">
        <f>IF(LEN(E5039)&gt;0,IFERROR(HLOOKUP(E5039,'Codigos Servicios'!$A$4:$A$49,1,1),"SI"),"")</f>
        <v/>
      </c>
    </row>
    <row r="5040" spans="1:11" x14ac:dyDescent="0.25">
      <c r="A5040" s="11" t="str">
        <f t="shared" si="401"/>
        <v/>
      </c>
      <c r="B5040" s="16" t="str">
        <f t="shared" si="402"/>
        <v/>
      </c>
      <c r="C5040" s="11" t="str">
        <f t="shared" si="403"/>
        <v/>
      </c>
      <c r="D5040" s="11" t="str">
        <f t="shared" si="404"/>
        <v/>
      </c>
      <c r="J5040" s="21" t="str">
        <f t="shared" si="400"/>
        <v/>
      </c>
      <c r="K5040" s="24" t="str">
        <f>IF(LEN(E5040)&gt;0,IFERROR(HLOOKUP(E5040,'Codigos Servicios'!$A$4:$A$49,1,1),"SI"),"")</f>
        <v/>
      </c>
    </row>
    <row r="5041" spans="1:11" x14ac:dyDescent="0.25">
      <c r="A5041" s="11" t="str">
        <f t="shared" si="401"/>
        <v/>
      </c>
      <c r="B5041" s="16" t="str">
        <f t="shared" si="402"/>
        <v/>
      </c>
      <c r="C5041" s="11" t="str">
        <f t="shared" si="403"/>
        <v/>
      </c>
      <c r="D5041" s="11" t="str">
        <f t="shared" si="404"/>
        <v/>
      </c>
      <c r="J5041" s="21" t="str">
        <f t="shared" si="400"/>
        <v/>
      </c>
      <c r="K5041" s="24" t="str">
        <f>IF(LEN(E5041)&gt;0,IFERROR(HLOOKUP(E5041,'Codigos Servicios'!$A$4:$A$49,1,1),"SI"),"")</f>
        <v/>
      </c>
    </row>
    <row r="5042" spans="1:11" x14ac:dyDescent="0.25">
      <c r="A5042" s="11" t="str">
        <f t="shared" si="401"/>
        <v/>
      </c>
      <c r="B5042" s="16" t="str">
        <f t="shared" si="402"/>
        <v/>
      </c>
      <c r="C5042" s="11" t="str">
        <f t="shared" si="403"/>
        <v/>
      </c>
      <c r="D5042" s="11" t="str">
        <f t="shared" si="404"/>
        <v/>
      </c>
      <c r="J5042" s="21" t="str">
        <f t="shared" si="400"/>
        <v/>
      </c>
      <c r="K5042" s="24" t="str">
        <f>IF(LEN(E5042)&gt;0,IFERROR(HLOOKUP(E5042,'Codigos Servicios'!$A$4:$A$49,1,1),"SI"),"")</f>
        <v/>
      </c>
    </row>
    <row r="5043" spans="1:11" x14ac:dyDescent="0.25">
      <c r="A5043" s="11" t="str">
        <f t="shared" si="401"/>
        <v/>
      </c>
      <c r="B5043" s="16" t="str">
        <f t="shared" si="402"/>
        <v/>
      </c>
      <c r="C5043" s="11" t="str">
        <f t="shared" si="403"/>
        <v/>
      </c>
      <c r="D5043" s="11" t="str">
        <f t="shared" si="404"/>
        <v/>
      </c>
      <c r="J5043" s="21" t="str">
        <f t="shared" si="400"/>
        <v/>
      </c>
      <c r="K5043" s="24" t="str">
        <f>IF(LEN(E5043)&gt;0,IFERROR(HLOOKUP(E5043,'Codigos Servicios'!$A$4:$A$49,1,1),"SI"),"")</f>
        <v/>
      </c>
    </row>
    <row r="5044" spans="1:11" x14ac:dyDescent="0.25">
      <c r="A5044" s="11" t="str">
        <f t="shared" si="401"/>
        <v/>
      </c>
      <c r="B5044" s="16" t="str">
        <f t="shared" si="402"/>
        <v/>
      </c>
      <c r="C5044" s="11" t="str">
        <f t="shared" si="403"/>
        <v/>
      </c>
      <c r="D5044" s="11" t="str">
        <f t="shared" si="404"/>
        <v/>
      </c>
      <c r="J5044" s="21" t="str">
        <f t="shared" si="400"/>
        <v/>
      </c>
      <c r="K5044" s="24" t="str">
        <f>IF(LEN(E5044)&gt;0,IFERROR(HLOOKUP(E5044,'Codigos Servicios'!$A$4:$A$49,1,1),"SI"),"")</f>
        <v/>
      </c>
    </row>
    <row r="5045" spans="1:11" x14ac:dyDescent="0.25">
      <c r="A5045" s="11" t="str">
        <f t="shared" si="401"/>
        <v/>
      </c>
      <c r="B5045" s="16" t="str">
        <f t="shared" si="402"/>
        <v/>
      </c>
      <c r="C5045" s="11" t="str">
        <f t="shared" si="403"/>
        <v/>
      </c>
      <c r="D5045" s="11" t="str">
        <f t="shared" si="404"/>
        <v/>
      </c>
      <c r="J5045" s="21" t="str">
        <f t="shared" si="400"/>
        <v/>
      </c>
      <c r="K5045" s="24" t="str">
        <f>IF(LEN(E5045)&gt;0,IFERROR(HLOOKUP(E5045,'Codigos Servicios'!$A$4:$A$49,1,1),"SI"),"")</f>
        <v/>
      </c>
    </row>
    <row r="5046" spans="1:11" x14ac:dyDescent="0.25">
      <c r="A5046" s="11" t="str">
        <f t="shared" si="401"/>
        <v/>
      </c>
      <c r="B5046" s="16" t="str">
        <f t="shared" si="402"/>
        <v/>
      </c>
      <c r="C5046" s="11" t="str">
        <f t="shared" si="403"/>
        <v/>
      </c>
      <c r="D5046" s="11" t="str">
        <f t="shared" si="404"/>
        <v/>
      </c>
      <c r="J5046" s="21" t="str">
        <f t="shared" si="400"/>
        <v/>
      </c>
      <c r="K5046" s="24" t="str">
        <f>IF(LEN(E5046)&gt;0,IFERROR(HLOOKUP(E5046,'Codigos Servicios'!$A$4:$A$49,1,1),"SI"),"")</f>
        <v/>
      </c>
    </row>
    <row r="5047" spans="1:11" x14ac:dyDescent="0.25">
      <c r="A5047" s="11" t="str">
        <f t="shared" si="401"/>
        <v/>
      </c>
      <c r="B5047" s="16" t="str">
        <f t="shared" si="402"/>
        <v/>
      </c>
      <c r="C5047" s="11" t="str">
        <f t="shared" si="403"/>
        <v/>
      </c>
      <c r="D5047" s="11" t="str">
        <f t="shared" si="404"/>
        <v/>
      </c>
      <c r="J5047" s="21" t="str">
        <f t="shared" si="400"/>
        <v/>
      </c>
      <c r="K5047" s="24" t="str">
        <f>IF(LEN(E5047)&gt;0,IFERROR(HLOOKUP(E5047,'Codigos Servicios'!$A$4:$A$49,1,1),"SI"),"")</f>
        <v/>
      </c>
    </row>
    <row r="5048" spans="1:11" x14ac:dyDescent="0.25">
      <c r="A5048" s="11" t="str">
        <f t="shared" si="401"/>
        <v/>
      </c>
      <c r="B5048" s="16" t="str">
        <f t="shared" si="402"/>
        <v/>
      </c>
      <c r="C5048" s="11" t="str">
        <f t="shared" si="403"/>
        <v/>
      </c>
      <c r="D5048" s="11" t="str">
        <f t="shared" si="404"/>
        <v/>
      </c>
      <c r="J5048" s="21" t="str">
        <f t="shared" si="400"/>
        <v/>
      </c>
      <c r="K5048" s="24" t="str">
        <f>IF(LEN(E5048)&gt;0,IFERROR(HLOOKUP(E5048,'Codigos Servicios'!$A$4:$A$49,1,1),"SI"),"")</f>
        <v/>
      </c>
    </row>
    <row r="5049" spans="1:11" x14ac:dyDescent="0.25">
      <c r="A5049" s="11" t="str">
        <f t="shared" si="401"/>
        <v/>
      </c>
      <c r="B5049" s="16" t="str">
        <f t="shared" si="402"/>
        <v/>
      </c>
      <c r="C5049" s="11" t="str">
        <f t="shared" si="403"/>
        <v/>
      </c>
      <c r="D5049" s="11" t="str">
        <f t="shared" si="404"/>
        <v/>
      </c>
      <c r="J5049" s="21" t="str">
        <f t="shared" si="400"/>
        <v/>
      </c>
      <c r="K5049" s="24" t="str">
        <f>IF(LEN(E5049)&gt;0,IFERROR(HLOOKUP(E5049,'Codigos Servicios'!$A$4:$A$49,1,1),"SI"),"")</f>
        <v/>
      </c>
    </row>
    <row r="5050" spans="1:11" x14ac:dyDescent="0.25">
      <c r="A5050" s="11" t="str">
        <f t="shared" si="401"/>
        <v/>
      </c>
      <c r="B5050" s="16" t="str">
        <f t="shared" si="402"/>
        <v/>
      </c>
      <c r="C5050" s="11" t="str">
        <f t="shared" si="403"/>
        <v/>
      </c>
      <c r="D5050" s="11" t="str">
        <f t="shared" si="404"/>
        <v/>
      </c>
      <c r="J5050" s="21" t="str">
        <f t="shared" si="400"/>
        <v/>
      </c>
      <c r="K5050" s="24" t="str">
        <f>IF(LEN(E5050)&gt;0,IFERROR(HLOOKUP(E5050,'Codigos Servicios'!$A$4:$A$49,1,1),"SI"),"")</f>
        <v/>
      </c>
    </row>
    <row r="5051" spans="1:11" x14ac:dyDescent="0.25">
      <c r="A5051" s="11" t="str">
        <f t="shared" si="401"/>
        <v/>
      </c>
      <c r="B5051" s="16" t="str">
        <f t="shared" si="402"/>
        <v/>
      </c>
      <c r="C5051" s="11" t="str">
        <f t="shared" si="403"/>
        <v/>
      </c>
      <c r="D5051" s="11" t="str">
        <f t="shared" si="404"/>
        <v/>
      </c>
      <c r="J5051" s="21" t="str">
        <f t="shared" si="400"/>
        <v/>
      </c>
      <c r="K5051" s="24" t="str">
        <f>IF(LEN(E5051)&gt;0,IFERROR(HLOOKUP(E5051,'Codigos Servicios'!$A$4:$A$49,1,1),"SI"),"")</f>
        <v/>
      </c>
    </row>
    <row r="5052" spans="1:11" x14ac:dyDescent="0.25">
      <c r="A5052" s="11" t="str">
        <f t="shared" si="401"/>
        <v/>
      </c>
      <c r="B5052" s="16" t="str">
        <f t="shared" si="402"/>
        <v/>
      </c>
      <c r="C5052" s="11" t="str">
        <f t="shared" si="403"/>
        <v/>
      </c>
      <c r="D5052" s="11" t="str">
        <f t="shared" si="404"/>
        <v/>
      </c>
      <c r="J5052" s="21" t="str">
        <f t="shared" si="400"/>
        <v/>
      </c>
      <c r="K5052" s="24" t="str">
        <f>IF(LEN(E5052)&gt;0,IFERROR(HLOOKUP(E5052,'Codigos Servicios'!$A$4:$A$49,1,1),"SI"),"")</f>
        <v/>
      </c>
    </row>
    <row r="5053" spans="1:11" x14ac:dyDescent="0.25">
      <c r="A5053" s="11" t="str">
        <f t="shared" si="401"/>
        <v/>
      </c>
      <c r="B5053" s="16" t="str">
        <f t="shared" si="402"/>
        <v/>
      </c>
      <c r="C5053" s="11" t="str">
        <f t="shared" si="403"/>
        <v/>
      </c>
      <c r="D5053" s="11" t="str">
        <f t="shared" si="404"/>
        <v/>
      </c>
      <c r="J5053" s="21" t="str">
        <f t="shared" si="400"/>
        <v/>
      </c>
      <c r="K5053" s="24" t="str">
        <f>IF(LEN(E5053)&gt;0,IFERROR(HLOOKUP(E5053,'Codigos Servicios'!$A$4:$A$49,1,1),"SI"),"")</f>
        <v/>
      </c>
    </row>
    <row r="5054" spans="1:11" x14ac:dyDescent="0.25">
      <c r="A5054" s="11" t="str">
        <f t="shared" si="401"/>
        <v/>
      </c>
      <c r="B5054" s="16" t="str">
        <f t="shared" si="402"/>
        <v/>
      </c>
      <c r="C5054" s="11" t="str">
        <f t="shared" si="403"/>
        <v/>
      </c>
      <c r="D5054" s="11" t="str">
        <f t="shared" si="404"/>
        <v/>
      </c>
      <c r="J5054" s="21" t="str">
        <f t="shared" si="400"/>
        <v/>
      </c>
      <c r="K5054" s="24" t="str">
        <f>IF(LEN(E5054)&gt;0,IFERROR(HLOOKUP(E5054,'Codigos Servicios'!$A$4:$A$49,1,1),"SI"),"")</f>
        <v/>
      </c>
    </row>
    <row r="5055" spans="1:11" x14ac:dyDescent="0.25">
      <c r="A5055" s="11" t="str">
        <f t="shared" si="401"/>
        <v/>
      </c>
      <c r="B5055" s="16" t="str">
        <f t="shared" si="402"/>
        <v/>
      </c>
      <c r="C5055" s="11" t="str">
        <f t="shared" si="403"/>
        <v/>
      </c>
      <c r="D5055" s="11" t="str">
        <f t="shared" si="404"/>
        <v/>
      </c>
      <c r="J5055" s="21" t="str">
        <f t="shared" si="400"/>
        <v/>
      </c>
      <c r="K5055" s="24" t="str">
        <f>IF(LEN(E5055)&gt;0,IFERROR(HLOOKUP(E5055,'Codigos Servicios'!$A$4:$A$49,1,1),"SI"),"")</f>
        <v/>
      </c>
    </row>
    <row r="5056" spans="1:11" x14ac:dyDescent="0.25">
      <c r="A5056" s="11" t="str">
        <f t="shared" si="401"/>
        <v/>
      </c>
      <c r="B5056" s="16" t="str">
        <f t="shared" si="402"/>
        <v/>
      </c>
      <c r="C5056" s="11" t="str">
        <f t="shared" si="403"/>
        <v/>
      </c>
      <c r="D5056" s="11" t="str">
        <f t="shared" si="404"/>
        <v/>
      </c>
      <c r="J5056" s="21" t="str">
        <f t="shared" si="400"/>
        <v/>
      </c>
      <c r="K5056" s="24" t="str">
        <f>IF(LEN(E5056)&gt;0,IFERROR(HLOOKUP(E5056,'Codigos Servicios'!$A$4:$A$49,1,1),"SI"),"")</f>
        <v/>
      </c>
    </row>
    <row r="5057" spans="1:11" x14ac:dyDescent="0.25">
      <c r="A5057" s="11" t="str">
        <f t="shared" si="401"/>
        <v/>
      </c>
      <c r="B5057" s="16" t="str">
        <f t="shared" si="402"/>
        <v/>
      </c>
      <c r="C5057" s="11" t="str">
        <f t="shared" si="403"/>
        <v/>
      </c>
      <c r="D5057" s="11" t="str">
        <f t="shared" si="404"/>
        <v/>
      </c>
      <c r="J5057" s="21" t="str">
        <f t="shared" si="400"/>
        <v/>
      </c>
      <c r="K5057" s="24" t="str">
        <f>IF(LEN(E5057)&gt;0,IFERROR(HLOOKUP(E5057,'Codigos Servicios'!$A$4:$A$49,1,1),"SI"),"")</f>
        <v/>
      </c>
    </row>
    <row r="5058" spans="1:11" x14ac:dyDescent="0.25">
      <c r="A5058" s="11" t="str">
        <f t="shared" si="401"/>
        <v/>
      </c>
      <c r="B5058" s="16" t="str">
        <f t="shared" si="402"/>
        <v/>
      </c>
      <c r="C5058" s="11" t="str">
        <f t="shared" si="403"/>
        <v/>
      </c>
      <c r="D5058" s="11" t="str">
        <f t="shared" si="404"/>
        <v/>
      </c>
      <c r="J5058" s="21" t="str">
        <f t="shared" si="400"/>
        <v/>
      </c>
      <c r="K5058" s="24" t="str">
        <f>IF(LEN(E5058)&gt;0,IFERROR(HLOOKUP(E5058,'Codigos Servicios'!$A$4:$A$49,1,1),"SI"),"")</f>
        <v/>
      </c>
    </row>
    <row r="5059" spans="1:11" x14ac:dyDescent="0.25">
      <c r="A5059" s="11" t="str">
        <f t="shared" si="401"/>
        <v/>
      </c>
      <c r="B5059" s="16" t="str">
        <f t="shared" si="402"/>
        <v/>
      </c>
      <c r="C5059" s="11" t="str">
        <f t="shared" si="403"/>
        <v/>
      </c>
      <c r="D5059" s="11" t="str">
        <f t="shared" si="404"/>
        <v/>
      </c>
      <c r="J5059" s="21" t="str">
        <f t="shared" si="400"/>
        <v/>
      </c>
      <c r="K5059" s="24" t="str">
        <f>IF(LEN(E5059)&gt;0,IFERROR(HLOOKUP(E5059,'Codigos Servicios'!$A$4:$A$49,1,1),"SI"),"")</f>
        <v/>
      </c>
    </row>
    <row r="5060" spans="1:11" x14ac:dyDescent="0.25">
      <c r="A5060" s="11" t="str">
        <f t="shared" si="401"/>
        <v/>
      </c>
      <c r="B5060" s="16" t="str">
        <f t="shared" si="402"/>
        <v/>
      </c>
      <c r="C5060" s="11" t="str">
        <f t="shared" si="403"/>
        <v/>
      </c>
      <c r="D5060" s="11" t="str">
        <f t="shared" si="404"/>
        <v/>
      </c>
      <c r="J5060" s="21" t="str">
        <f t="shared" si="400"/>
        <v/>
      </c>
      <c r="K5060" s="24" t="str">
        <f>IF(LEN(E5060)&gt;0,IFERROR(HLOOKUP(E5060,'Codigos Servicios'!$A$4:$A$49,1,1),"SI"),"")</f>
        <v/>
      </c>
    </row>
    <row r="5061" spans="1:11" x14ac:dyDescent="0.25">
      <c r="A5061" s="11" t="str">
        <f t="shared" si="401"/>
        <v/>
      </c>
      <c r="B5061" s="16" t="str">
        <f t="shared" si="402"/>
        <v/>
      </c>
      <c r="C5061" s="11" t="str">
        <f t="shared" si="403"/>
        <v/>
      </c>
      <c r="D5061" s="11" t="str">
        <f t="shared" si="404"/>
        <v/>
      </c>
      <c r="J5061" s="21" t="str">
        <f t="shared" si="400"/>
        <v/>
      </c>
      <c r="K5061" s="24" t="str">
        <f>IF(LEN(E5061)&gt;0,IFERROR(HLOOKUP(E5061,'Codigos Servicios'!$A$4:$A$49,1,1),"SI"),"")</f>
        <v/>
      </c>
    </row>
    <row r="5062" spans="1:11" x14ac:dyDescent="0.25">
      <c r="A5062" s="11" t="str">
        <f t="shared" si="401"/>
        <v/>
      </c>
      <c r="B5062" s="16" t="str">
        <f t="shared" si="402"/>
        <v/>
      </c>
      <c r="C5062" s="11" t="str">
        <f t="shared" si="403"/>
        <v/>
      </c>
      <c r="D5062" s="11" t="str">
        <f t="shared" si="404"/>
        <v/>
      </c>
      <c r="J5062" s="21" t="str">
        <f t="shared" si="400"/>
        <v/>
      </c>
      <c r="K5062" s="24" t="str">
        <f>IF(LEN(E5062)&gt;0,IFERROR(HLOOKUP(E5062,'Codigos Servicios'!$A$4:$A$49,1,1),"SI"),"")</f>
        <v/>
      </c>
    </row>
    <row r="5063" spans="1:11" x14ac:dyDescent="0.25">
      <c r="A5063" s="11" t="str">
        <f t="shared" si="401"/>
        <v/>
      </c>
      <c r="B5063" s="16" t="str">
        <f t="shared" si="402"/>
        <v/>
      </c>
      <c r="C5063" s="11" t="str">
        <f t="shared" si="403"/>
        <v/>
      </c>
      <c r="D5063" s="11" t="str">
        <f t="shared" si="404"/>
        <v/>
      </c>
      <c r="J5063" s="21" t="str">
        <f t="shared" si="400"/>
        <v/>
      </c>
      <c r="K5063" s="24" t="str">
        <f>IF(LEN(E5063)&gt;0,IFERROR(HLOOKUP(E5063,'Codigos Servicios'!$A$4:$A$49,1,1),"SI"),"")</f>
        <v/>
      </c>
    </row>
    <row r="5064" spans="1:11" x14ac:dyDescent="0.25">
      <c r="A5064" s="11" t="str">
        <f t="shared" si="401"/>
        <v/>
      </c>
      <c r="B5064" s="16" t="str">
        <f t="shared" si="402"/>
        <v/>
      </c>
      <c r="C5064" s="11" t="str">
        <f t="shared" si="403"/>
        <v/>
      </c>
      <c r="D5064" s="11" t="str">
        <f t="shared" si="404"/>
        <v/>
      </c>
      <c r="J5064" s="21" t="str">
        <f t="shared" ref="J5064:J5127" si="405">IF(LEN(E5064)&gt;0,IF(LEN(F5064)&gt;0,IF(LEN(C5064)&gt;1,IF(ISBLANK($H$5),"Error: No ha ingresado el Mes",IF(ISBLANK($I$5),"Error: No ha ingresado el Año",IF(K5064="SI","Error Codigo de Servicio Invalido",""))),"Error: No ha ingresado empresa"),""),"")</f>
        <v/>
      </c>
      <c r="K5064" s="24" t="str">
        <f>IF(LEN(E5064)&gt;0,IFERROR(HLOOKUP(E5064,'Codigos Servicios'!$A$4:$A$49,1,1),"SI"),"")</f>
        <v/>
      </c>
    </row>
    <row r="5065" spans="1:11" x14ac:dyDescent="0.25">
      <c r="A5065" s="11" t="str">
        <f t="shared" ref="A5065:A5128" si="406">IF(LEN(E5065)&gt;0,"TL","")</f>
        <v/>
      </c>
      <c r="B5065" s="16" t="str">
        <f t="shared" ref="B5065:B5128" si="407">IF(LEN(E5065)&gt;0,B5064+1,"")</f>
        <v/>
      </c>
      <c r="C5065" s="11" t="str">
        <f t="shared" ref="C5065:C5128" si="408">IF(LEN(E5065)&gt;0,$F$5,"")</f>
        <v/>
      </c>
      <c r="D5065" s="11" t="str">
        <f t="shared" ref="D5065:D5128" si="409">IF(LEN(E5065)&gt;0,$J$5,"")</f>
        <v/>
      </c>
      <c r="J5065" s="21" t="str">
        <f t="shared" si="405"/>
        <v/>
      </c>
      <c r="K5065" s="24" t="str">
        <f>IF(LEN(E5065)&gt;0,IFERROR(HLOOKUP(E5065,'Codigos Servicios'!$A$4:$A$49,1,1),"SI"),"")</f>
        <v/>
      </c>
    </row>
    <row r="5066" spans="1:11" x14ac:dyDescent="0.25">
      <c r="A5066" s="11" t="str">
        <f t="shared" si="406"/>
        <v/>
      </c>
      <c r="B5066" s="16" t="str">
        <f t="shared" si="407"/>
        <v/>
      </c>
      <c r="C5066" s="11" t="str">
        <f t="shared" si="408"/>
        <v/>
      </c>
      <c r="D5066" s="11" t="str">
        <f t="shared" si="409"/>
        <v/>
      </c>
      <c r="J5066" s="21" t="str">
        <f t="shared" si="405"/>
        <v/>
      </c>
      <c r="K5066" s="24" t="str">
        <f>IF(LEN(E5066)&gt;0,IFERROR(HLOOKUP(E5066,'Codigos Servicios'!$A$4:$A$49,1,1),"SI"),"")</f>
        <v/>
      </c>
    </row>
    <row r="5067" spans="1:11" x14ac:dyDescent="0.25">
      <c r="A5067" s="11" t="str">
        <f t="shared" si="406"/>
        <v/>
      </c>
      <c r="B5067" s="16" t="str">
        <f t="shared" si="407"/>
        <v/>
      </c>
      <c r="C5067" s="11" t="str">
        <f t="shared" si="408"/>
        <v/>
      </c>
      <c r="D5067" s="11" t="str">
        <f t="shared" si="409"/>
        <v/>
      </c>
      <c r="J5067" s="21" t="str">
        <f t="shared" si="405"/>
        <v/>
      </c>
      <c r="K5067" s="24" t="str">
        <f>IF(LEN(E5067)&gt;0,IFERROR(HLOOKUP(E5067,'Codigos Servicios'!$A$4:$A$49,1,1),"SI"),"")</f>
        <v/>
      </c>
    </row>
    <row r="5068" spans="1:11" x14ac:dyDescent="0.25">
      <c r="A5068" s="11" t="str">
        <f t="shared" si="406"/>
        <v/>
      </c>
      <c r="B5068" s="16" t="str">
        <f t="shared" si="407"/>
        <v/>
      </c>
      <c r="C5068" s="11" t="str">
        <f t="shared" si="408"/>
        <v/>
      </c>
      <c r="D5068" s="11" t="str">
        <f t="shared" si="409"/>
        <v/>
      </c>
      <c r="J5068" s="21" t="str">
        <f t="shared" si="405"/>
        <v/>
      </c>
      <c r="K5068" s="24" t="str">
        <f>IF(LEN(E5068)&gt;0,IFERROR(HLOOKUP(E5068,'Codigos Servicios'!$A$4:$A$49,1,1),"SI"),"")</f>
        <v/>
      </c>
    </row>
    <row r="5069" spans="1:11" x14ac:dyDescent="0.25">
      <c r="A5069" s="11" t="str">
        <f t="shared" si="406"/>
        <v/>
      </c>
      <c r="B5069" s="16" t="str">
        <f t="shared" si="407"/>
        <v/>
      </c>
      <c r="C5069" s="11" t="str">
        <f t="shared" si="408"/>
        <v/>
      </c>
      <c r="D5069" s="11" t="str">
        <f t="shared" si="409"/>
        <v/>
      </c>
      <c r="J5069" s="21" t="str">
        <f t="shared" si="405"/>
        <v/>
      </c>
      <c r="K5069" s="24" t="str">
        <f>IF(LEN(E5069)&gt;0,IFERROR(HLOOKUP(E5069,'Codigos Servicios'!$A$4:$A$49,1,1),"SI"),"")</f>
        <v/>
      </c>
    </row>
    <row r="5070" spans="1:11" x14ac:dyDescent="0.25">
      <c r="A5070" s="11" t="str">
        <f t="shared" si="406"/>
        <v/>
      </c>
      <c r="B5070" s="16" t="str">
        <f t="shared" si="407"/>
        <v/>
      </c>
      <c r="C5070" s="11" t="str">
        <f t="shared" si="408"/>
        <v/>
      </c>
      <c r="D5070" s="11" t="str">
        <f t="shared" si="409"/>
        <v/>
      </c>
      <c r="J5070" s="21" t="str">
        <f t="shared" si="405"/>
        <v/>
      </c>
      <c r="K5070" s="24" t="str">
        <f>IF(LEN(E5070)&gt;0,IFERROR(HLOOKUP(E5070,'Codigos Servicios'!$A$4:$A$49,1,1),"SI"),"")</f>
        <v/>
      </c>
    </row>
    <row r="5071" spans="1:11" x14ac:dyDescent="0.25">
      <c r="A5071" s="11" t="str">
        <f t="shared" si="406"/>
        <v/>
      </c>
      <c r="B5071" s="16" t="str">
        <f t="shared" si="407"/>
        <v/>
      </c>
      <c r="C5071" s="11" t="str">
        <f t="shared" si="408"/>
        <v/>
      </c>
      <c r="D5071" s="11" t="str">
        <f t="shared" si="409"/>
        <v/>
      </c>
      <c r="J5071" s="21" t="str">
        <f t="shared" si="405"/>
        <v/>
      </c>
      <c r="K5071" s="24" t="str">
        <f>IF(LEN(E5071)&gt;0,IFERROR(HLOOKUP(E5071,'Codigos Servicios'!$A$4:$A$49,1,1),"SI"),"")</f>
        <v/>
      </c>
    </row>
    <row r="5072" spans="1:11" x14ac:dyDescent="0.25">
      <c r="A5072" s="11" t="str">
        <f t="shared" si="406"/>
        <v/>
      </c>
      <c r="B5072" s="16" t="str">
        <f t="shared" si="407"/>
        <v/>
      </c>
      <c r="C5072" s="11" t="str">
        <f t="shared" si="408"/>
        <v/>
      </c>
      <c r="D5072" s="11" t="str">
        <f t="shared" si="409"/>
        <v/>
      </c>
      <c r="J5072" s="21" t="str">
        <f t="shared" si="405"/>
        <v/>
      </c>
      <c r="K5072" s="24" t="str">
        <f>IF(LEN(E5072)&gt;0,IFERROR(HLOOKUP(E5072,'Codigos Servicios'!$A$4:$A$49,1,1),"SI"),"")</f>
        <v/>
      </c>
    </row>
    <row r="5073" spans="1:11" x14ac:dyDescent="0.25">
      <c r="A5073" s="11" t="str">
        <f t="shared" si="406"/>
        <v/>
      </c>
      <c r="B5073" s="16" t="str">
        <f t="shared" si="407"/>
        <v/>
      </c>
      <c r="C5073" s="11" t="str">
        <f t="shared" si="408"/>
        <v/>
      </c>
      <c r="D5073" s="11" t="str">
        <f t="shared" si="409"/>
        <v/>
      </c>
      <c r="J5073" s="21" t="str">
        <f t="shared" si="405"/>
        <v/>
      </c>
      <c r="K5073" s="24" t="str">
        <f>IF(LEN(E5073)&gt;0,IFERROR(HLOOKUP(E5073,'Codigos Servicios'!$A$4:$A$49,1,1),"SI"),"")</f>
        <v/>
      </c>
    </row>
    <row r="5074" spans="1:11" x14ac:dyDescent="0.25">
      <c r="A5074" s="11" t="str">
        <f t="shared" si="406"/>
        <v/>
      </c>
      <c r="B5074" s="16" t="str">
        <f t="shared" si="407"/>
        <v/>
      </c>
      <c r="C5074" s="11" t="str">
        <f t="shared" si="408"/>
        <v/>
      </c>
      <c r="D5074" s="11" t="str">
        <f t="shared" si="409"/>
        <v/>
      </c>
      <c r="J5074" s="21" t="str">
        <f t="shared" si="405"/>
        <v/>
      </c>
      <c r="K5074" s="24" t="str">
        <f>IF(LEN(E5074)&gt;0,IFERROR(HLOOKUP(E5074,'Codigos Servicios'!$A$4:$A$49,1,1),"SI"),"")</f>
        <v/>
      </c>
    </row>
    <row r="5075" spans="1:11" x14ac:dyDescent="0.25">
      <c r="A5075" s="11" t="str">
        <f t="shared" si="406"/>
        <v/>
      </c>
      <c r="B5075" s="16" t="str">
        <f t="shared" si="407"/>
        <v/>
      </c>
      <c r="C5075" s="11" t="str">
        <f t="shared" si="408"/>
        <v/>
      </c>
      <c r="D5075" s="11" t="str">
        <f t="shared" si="409"/>
        <v/>
      </c>
      <c r="J5075" s="21" t="str">
        <f t="shared" si="405"/>
        <v/>
      </c>
      <c r="K5075" s="24" t="str">
        <f>IF(LEN(E5075)&gt;0,IFERROR(HLOOKUP(E5075,'Codigos Servicios'!$A$4:$A$49,1,1),"SI"),"")</f>
        <v/>
      </c>
    </row>
    <row r="5076" spans="1:11" x14ac:dyDescent="0.25">
      <c r="A5076" s="11" t="str">
        <f t="shared" si="406"/>
        <v/>
      </c>
      <c r="B5076" s="16" t="str">
        <f t="shared" si="407"/>
        <v/>
      </c>
      <c r="C5076" s="11" t="str">
        <f t="shared" si="408"/>
        <v/>
      </c>
      <c r="D5076" s="11" t="str">
        <f t="shared" si="409"/>
        <v/>
      </c>
      <c r="J5076" s="21" t="str">
        <f t="shared" si="405"/>
        <v/>
      </c>
      <c r="K5076" s="24" t="str">
        <f>IF(LEN(E5076)&gt;0,IFERROR(HLOOKUP(E5076,'Codigos Servicios'!$A$4:$A$49,1,1),"SI"),"")</f>
        <v/>
      </c>
    </row>
    <row r="5077" spans="1:11" x14ac:dyDescent="0.25">
      <c r="A5077" s="11" t="str">
        <f t="shared" si="406"/>
        <v/>
      </c>
      <c r="B5077" s="16" t="str">
        <f t="shared" si="407"/>
        <v/>
      </c>
      <c r="C5077" s="11" t="str">
        <f t="shared" si="408"/>
        <v/>
      </c>
      <c r="D5077" s="11" t="str">
        <f t="shared" si="409"/>
        <v/>
      </c>
      <c r="J5077" s="21" t="str">
        <f t="shared" si="405"/>
        <v/>
      </c>
      <c r="K5077" s="24" t="str">
        <f>IF(LEN(E5077)&gt;0,IFERROR(HLOOKUP(E5077,'Codigos Servicios'!$A$4:$A$49,1,1),"SI"),"")</f>
        <v/>
      </c>
    </row>
    <row r="5078" spans="1:11" x14ac:dyDescent="0.25">
      <c r="A5078" s="11" t="str">
        <f t="shared" si="406"/>
        <v/>
      </c>
      <c r="B5078" s="16" t="str">
        <f t="shared" si="407"/>
        <v/>
      </c>
      <c r="C5078" s="11" t="str">
        <f t="shared" si="408"/>
        <v/>
      </c>
      <c r="D5078" s="11" t="str">
        <f t="shared" si="409"/>
        <v/>
      </c>
      <c r="J5078" s="21" t="str">
        <f t="shared" si="405"/>
        <v/>
      </c>
      <c r="K5078" s="24" t="str">
        <f>IF(LEN(E5078)&gt;0,IFERROR(HLOOKUP(E5078,'Codigos Servicios'!$A$4:$A$49,1,1),"SI"),"")</f>
        <v/>
      </c>
    </row>
    <row r="5079" spans="1:11" x14ac:dyDescent="0.25">
      <c r="A5079" s="11" t="str">
        <f t="shared" si="406"/>
        <v/>
      </c>
      <c r="B5079" s="16" t="str">
        <f t="shared" si="407"/>
        <v/>
      </c>
      <c r="C5079" s="11" t="str">
        <f t="shared" si="408"/>
        <v/>
      </c>
      <c r="D5079" s="11" t="str">
        <f t="shared" si="409"/>
        <v/>
      </c>
      <c r="J5079" s="21" t="str">
        <f t="shared" si="405"/>
        <v/>
      </c>
      <c r="K5079" s="24" t="str">
        <f>IF(LEN(E5079)&gt;0,IFERROR(HLOOKUP(E5079,'Codigos Servicios'!$A$4:$A$49,1,1),"SI"),"")</f>
        <v/>
      </c>
    </row>
    <row r="5080" spans="1:11" x14ac:dyDescent="0.25">
      <c r="A5080" s="11" t="str">
        <f t="shared" si="406"/>
        <v/>
      </c>
      <c r="B5080" s="16" t="str">
        <f t="shared" si="407"/>
        <v/>
      </c>
      <c r="C5080" s="11" t="str">
        <f t="shared" si="408"/>
        <v/>
      </c>
      <c r="D5080" s="11" t="str">
        <f t="shared" si="409"/>
        <v/>
      </c>
      <c r="J5080" s="21" t="str">
        <f t="shared" si="405"/>
        <v/>
      </c>
      <c r="K5080" s="24" t="str">
        <f>IF(LEN(E5080)&gt;0,IFERROR(HLOOKUP(E5080,'Codigos Servicios'!$A$4:$A$49,1,1),"SI"),"")</f>
        <v/>
      </c>
    </row>
    <row r="5081" spans="1:11" x14ac:dyDescent="0.25">
      <c r="A5081" s="11" t="str">
        <f t="shared" si="406"/>
        <v/>
      </c>
      <c r="B5081" s="16" t="str">
        <f t="shared" si="407"/>
        <v/>
      </c>
      <c r="C5081" s="11" t="str">
        <f t="shared" si="408"/>
        <v/>
      </c>
      <c r="D5081" s="11" t="str">
        <f t="shared" si="409"/>
        <v/>
      </c>
      <c r="J5081" s="21" t="str">
        <f t="shared" si="405"/>
        <v/>
      </c>
      <c r="K5081" s="24" t="str">
        <f>IF(LEN(E5081)&gt;0,IFERROR(HLOOKUP(E5081,'Codigos Servicios'!$A$4:$A$49,1,1),"SI"),"")</f>
        <v/>
      </c>
    </row>
    <row r="5082" spans="1:11" x14ac:dyDescent="0.25">
      <c r="A5082" s="11" t="str">
        <f t="shared" si="406"/>
        <v/>
      </c>
      <c r="B5082" s="16" t="str">
        <f t="shared" si="407"/>
        <v/>
      </c>
      <c r="C5082" s="11" t="str">
        <f t="shared" si="408"/>
        <v/>
      </c>
      <c r="D5082" s="11" t="str">
        <f t="shared" si="409"/>
        <v/>
      </c>
      <c r="J5082" s="21" t="str">
        <f t="shared" si="405"/>
        <v/>
      </c>
      <c r="K5082" s="24" t="str">
        <f>IF(LEN(E5082)&gt;0,IFERROR(HLOOKUP(E5082,'Codigos Servicios'!$A$4:$A$49,1,1),"SI"),"")</f>
        <v/>
      </c>
    </row>
    <row r="5083" spans="1:11" x14ac:dyDescent="0.25">
      <c r="A5083" s="11" t="str">
        <f t="shared" si="406"/>
        <v/>
      </c>
      <c r="B5083" s="16" t="str">
        <f t="shared" si="407"/>
        <v/>
      </c>
      <c r="C5083" s="11" t="str">
        <f t="shared" si="408"/>
        <v/>
      </c>
      <c r="D5083" s="11" t="str">
        <f t="shared" si="409"/>
        <v/>
      </c>
      <c r="J5083" s="21" t="str">
        <f t="shared" si="405"/>
        <v/>
      </c>
      <c r="K5083" s="24" t="str">
        <f>IF(LEN(E5083)&gt;0,IFERROR(HLOOKUP(E5083,'Codigos Servicios'!$A$4:$A$49,1,1),"SI"),"")</f>
        <v/>
      </c>
    </row>
    <row r="5084" spans="1:11" x14ac:dyDescent="0.25">
      <c r="A5084" s="11" t="str">
        <f t="shared" si="406"/>
        <v/>
      </c>
      <c r="B5084" s="16" t="str">
        <f t="shared" si="407"/>
        <v/>
      </c>
      <c r="C5084" s="11" t="str">
        <f t="shared" si="408"/>
        <v/>
      </c>
      <c r="D5084" s="11" t="str">
        <f t="shared" si="409"/>
        <v/>
      </c>
      <c r="J5084" s="21" t="str">
        <f t="shared" si="405"/>
        <v/>
      </c>
      <c r="K5084" s="24" t="str">
        <f>IF(LEN(E5084)&gt;0,IFERROR(HLOOKUP(E5084,'Codigos Servicios'!$A$4:$A$49,1,1),"SI"),"")</f>
        <v/>
      </c>
    </row>
    <row r="5085" spans="1:11" x14ac:dyDescent="0.25">
      <c r="A5085" s="11" t="str">
        <f t="shared" si="406"/>
        <v/>
      </c>
      <c r="B5085" s="16" t="str">
        <f t="shared" si="407"/>
        <v/>
      </c>
      <c r="C5085" s="11" t="str">
        <f t="shared" si="408"/>
        <v/>
      </c>
      <c r="D5085" s="11" t="str">
        <f t="shared" si="409"/>
        <v/>
      </c>
      <c r="J5085" s="21" t="str">
        <f t="shared" si="405"/>
        <v/>
      </c>
      <c r="K5085" s="24" t="str">
        <f>IF(LEN(E5085)&gt;0,IFERROR(HLOOKUP(E5085,'Codigos Servicios'!$A$4:$A$49,1,1),"SI"),"")</f>
        <v/>
      </c>
    </row>
    <row r="5086" spans="1:11" x14ac:dyDescent="0.25">
      <c r="A5086" s="11" t="str">
        <f t="shared" si="406"/>
        <v/>
      </c>
      <c r="B5086" s="16" t="str">
        <f t="shared" si="407"/>
        <v/>
      </c>
      <c r="C5086" s="11" t="str">
        <f t="shared" si="408"/>
        <v/>
      </c>
      <c r="D5086" s="11" t="str">
        <f t="shared" si="409"/>
        <v/>
      </c>
      <c r="J5086" s="21" t="str">
        <f t="shared" si="405"/>
        <v/>
      </c>
      <c r="K5086" s="24" t="str">
        <f>IF(LEN(E5086)&gt;0,IFERROR(HLOOKUP(E5086,'Codigos Servicios'!$A$4:$A$49,1,1),"SI"),"")</f>
        <v/>
      </c>
    </row>
    <row r="5087" spans="1:11" x14ac:dyDescent="0.25">
      <c r="A5087" s="11" t="str">
        <f t="shared" si="406"/>
        <v/>
      </c>
      <c r="B5087" s="16" t="str">
        <f t="shared" si="407"/>
        <v/>
      </c>
      <c r="C5087" s="11" t="str">
        <f t="shared" si="408"/>
        <v/>
      </c>
      <c r="D5087" s="11" t="str">
        <f t="shared" si="409"/>
        <v/>
      </c>
      <c r="J5087" s="21" t="str">
        <f t="shared" si="405"/>
        <v/>
      </c>
      <c r="K5087" s="24" t="str">
        <f>IF(LEN(E5087)&gt;0,IFERROR(HLOOKUP(E5087,'Codigos Servicios'!$A$4:$A$49,1,1),"SI"),"")</f>
        <v/>
      </c>
    </row>
    <row r="5088" spans="1:11" x14ac:dyDescent="0.25">
      <c r="A5088" s="11" t="str">
        <f t="shared" si="406"/>
        <v/>
      </c>
      <c r="B5088" s="16" t="str">
        <f t="shared" si="407"/>
        <v/>
      </c>
      <c r="C5088" s="11" t="str">
        <f t="shared" si="408"/>
        <v/>
      </c>
      <c r="D5088" s="11" t="str">
        <f t="shared" si="409"/>
        <v/>
      </c>
      <c r="J5088" s="21" t="str">
        <f t="shared" si="405"/>
        <v/>
      </c>
      <c r="K5088" s="24" t="str">
        <f>IF(LEN(E5088)&gt;0,IFERROR(HLOOKUP(E5088,'Codigos Servicios'!$A$4:$A$49,1,1),"SI"),"")</f>
        <v/>
      </c>
    </row>
    <row r="5089" spans="1:11" x14ac:dyDescent="0.25">
      <c r="A5089" s="11" t="str">
        <f t="shared" si="406"/>
        <v/>
      </c>
      <c r="B5089" s="16" t="str">
        <f t="shared" si="407"/>
        <v/>
      </c>
      <c r="C5089" s="11" t="str">
        <f t="shared" si="408"/>
        <v/>
      </c>
      <c r="D5089" s="11" t="str">
        <f t="shared" si="409"/>
        <v/>
      </c>
      <c r="J5089" s="21" t="str">
        <f t="shared" si="405"/>
        <v/>
      </c>
      <c r="K5089" s="24" t="str">
        <f>IF(LEN(E5089)&gt;0,IFERROR(HLOOKUP(E5089,'Codigos Servicios'!$A$4:$A$49,1,1),"SI"),"")</f>
        <v/>
      </c>
    </row>
    <row r="5090" spans="1:11" x14ac:dyDescent="0.25">
      <c r="A5090" s="11" t="str">
        <f t="shared" si="406"/>
        <v/>
      </c>
      <c r="B5090" s="16" t="str">
        <f t="shared" si="407"/>
        <v/>
      </c>
      <c r="C5090" s="11" t="str">
        <f t="shared" si="408"/>
        <v/>
      </c>
      <c r="D5090" s="11" t="str">
        <f t="shared" si="409"/>
        <v/>
      </c>
      <c r="J5090" s="21" t="str">
        <f t="shared" si="405"/>
        <v/>
      </c>
      <c r="K5090" s="24" t="str">
        <f>IF(LEN(E5090)&gt;0,IFERROR(HLOOKUP(E5090,'Codigos Servicios'!$A$4:$A$49,1,1),"SI"),"")</f>
        <v/>
      </c>
    </row>
    <row r="5091" spans="1:11" x14ac:dyDescent="0.25">
      <c r="A5091" s="11" t="str">
        <f t="shared" si="406"/>
        <v/>
      </c>
      <c r="B5091" s="16" t="str">
        <f t="shared" si="407"/>
        <v/>
      </c>
      <c r="C5091" s="11" t="str">
        <f t="shared" si="408"/>
        <v/>
      </c>
      <c r="D5091" s="11" t="str">
        <f t="shared" si="409"/>
        <v/>
      </c>
      <c r="J5091" s="21" t="str">
        <f t="shared" si="405"/>
        <v/>
      </c>
      <c r="K5091" s="24" t="str">
        <f>IF(LEN(E5091)&gt;0,IFERROR(HLOOKUP(E5091,'Codigos Servicios'!$A$4:$A$49,1,1),"SI"),"")</f>
        <v/>
      </c>
    </row>
    <row r="5092" spans="1:11" x14ac:dyDescent="0.25">
      <c r="A5092" s="11" t="str">
        <f t="shared" si="406"/>
        <v/>
      </c>
      <c r="B5092" s="16" t="str">
        <f t="shared" si="407"/>
        <v/>
      </c>
      <c r="C5092" s="11" t="str">
        <f t="shared" si="408"/>
        <v/>
      </c>
      <c r="D5092" s="11" t="str">
        <f t="shared" si="409"/>
        <v/>
      </c>
      <c r="J5092" s="21" t="str">
        <f t="shared" si="405"/>
        <v/>
      </c>
      <c r="K5092" s="24" t="str">
        <f>IF(LEN(E5092)&gt;0,IFERROR(HLOOKUP(E5092,'Codigos Servicios'!$A$4:$A$49,1,1),"SI"),"")</f>
        <v/>
      </c>
    </row>
    <row r="5093" spans="1:11" x14ac:dyDescent="0.25">
      <c r="A5093" s="11" t="str">
        <f t="shared" si="406"/>
        <v/>
      </c>
      <c r="B5093" s="16" t="str">
        <f t="shared" si="407"/>
        <v/>
      </c>
      <c r="C5093" s="11" t="str">
        <f t="shared" si="408"/>
        <v/>
      </c>
      <c r="D5093" s="11" t="str">
        <f t="shared" si="409"/>
        <v/>
      </c>
      <c r="J5093" s="21" t="str">
        <f t="shared" si="405"/>
        <v/>
      </c>
      <c r="K5093" s="24" t="str">
        <f>IF(LEN(E5093)&gt;0,IFERROR(HLOOKUP(E5093,'Codigos Servicios'!$A$4:$A$49,1,1),"SI"),"")</f>
        <v/>
      </c>
    </row>
    <row r="5094" spans="1:11" x14ac:dyDescent="0.25">
      <c r="A5094" s="11" t="str">
        <f t="shared" si="406"/>
        <v/>
      </c>
      <c r="B5094" s="16" t="str">
        <f t="shared" si="407"/>
        <v/>
      </c>
      <c r="C5094" s="11" t="str">
        <f t="shared" si="408"/>
        <v/>
      </c>
      <c r="D5094" s="11" t="str">
        <f t="shared" si="409"/>
        <v/>
      </c>
      <c r="J5094" s="21" t="str">
        <f t="shared" si="405"/>
        <v/>
      </c>
      <c r="K5094" s="24" t="str">
        <f>IF(LEN(E5094)&gt;0,IFERROR(HLOOKUP(E5094,'Codigos Servicios'!$A$4:$A$49,1,1),"SI"),"")</f>
        <v/>
      </c>
    </row>
    <row r="5095" spans="1:11" x14ac:dyDescent="0.25">
      <c r="A5095" s="11" t="str">
        <f t="shared" si="406"/>
        <v/>
      </c>
      <c r="B5095" s="16" t="str">
        <f t="shared" si="407"/>
        <v/>
      </c>
      <c r="C5095" s="11" t="str">
        <f t="shared" si="408"/>
        <v/>
      </c>
      <c r="D5095" s="11" t="str">
        <f t="shared" si="409"/>
        <v/>
      </c>
      <c r="J5095" s="21" t="str">
        <f t="shared" si="405"/>
        <v/>
      </c>
      <c r="K5095" s="24" t="str">
        <f>IF(LEN(E5095)&gt;0,IFERROR(HLOOKUP(E5095,'Codigos Servicios'!$A$4:$A$49,1,1),"SI"),"")</f>
        <v/>
      </c>
    </row>
    <row r="5096" spans="1:11" x14ac:dyDescent="0.25">
      <c r="A5096" s="11" t="str">
        <f t="shared" si="406"/>
        <v/>
      </c>
      <c r="B5096" s="16" t="str">
        <f t="shared" si="407"/>
        <v/>
      </c>
      <c r="C5096" s="11" t="str">
        <f t="shared" si="408"/>
        <v/>
      </c>
      <c r="D5096" s="11" t="str">
        <f t="shared" si="409"/>
        <v/>
      </c>
      <c r="J5096" s="21" t="str">
        <f t="shared" si="405"/>
        <v/>
      </c>
      <c r="K5096" s="24" t="str">
        <f>IF(LEN(E5096)&gt;0,IFERROR(HLOOKUP(E5096,'Codigos Servicios'!$A$4:$A$49,1,1),"SI"),"")</f>
        <v/>
      </c>
    </row>
    <row r="5097" spans="1:11" x14ac:dyDescent="0.25">
      <c r="A5097" s="11" t="str">
        <f t="shared" si="406"/>
        <v/>
      </c>
      <c r="B5097" s="16" t="str">
        <f t="shared" si="407"/>
        <v/>
      </c>
      <c r="C5097" s="11" t="str">
        <f t="shared" si="408"/>
        <v/>
      </c>
      <c r="D5097" s="11" t="str">
        <f t="shared" si="409"/>
        <v/>
      </c>
      <c r="J5097" s="21" t="str">
        <f t="shared" si="405"/>
        <v/>
      </c>
      <c r="K5097" s="24" t="str">
        <f>IF(LEN(E5097)&gt;0,IFERROR(HLOOKUP(E5097,'Codigos Servicios'!$A$4:$A$49,1,1),"SI"),"")</f>
        <v/>
      </c>
    </row>
    <row r="5098" spans="1:11" x14ac:dyDescent="0.25">
      <c r="A5098" s="11" t="str">
        <f t="shared" si="406"/>
        <v/>
      </c>
      <c r="B5098" s="16" t="str">
        <f t="shared" si="407"/>
        <v/>
      </c>
      <c r="C5098" s="11" t="str">
        <f t="shared" si="408"/>
        <v/>
      </c>
      <c r="D5098" s="11" t="str">
        <f t="shared" si="409"/>
        <v/>
      </c>
      <c r="J5098" s="21" t="str">
        <f t="shared" si="405"/>
        <v/>
      </c>
      <c r="K5098" s="24" t="str">
        <f>IF(LEN(E5098)&gt;0,IFERROR(HLOOKUP(E5098,'Codigos Servicios'!$A$4:$A$49,1,1),"SI"),"")</f>
        <v/>
      </c>
    </row>
    <row r="5099" spans="1:11" x14ac:dyDescent="0.25">
      <c r="A5099" s="11" t="str">
        <f t="shared" si="406"/>
        <v/>
      </c>
      <c r="B5099" s="16" t="str">
        <f t="shared" si="407"/>
        <v/>
      </c>
      <c r="C5099" s="11" t="str">
        <f t="shared" si="408"/>
        <v/>
      </c>
      <c r="D5099" s="11" t="str">
        <f t="shared" si="409"/>
        <v/>
      </c>
      <c r="J5099" s="21" t="str">
        <f t="shared" si="405"/>
        <v/>
      </c>
      <c r="K5099" s="24" t="str">
        <f>IF(LEN(E5099)&gt;0,IFERROR(HLOOKUP(E5099,'Codigos Servicios'!$A$4:$A$49,1,1),"SI"),"")</f>
        <v/>
      </c>
    </row>
    <row r="5100" spans="1:11" x14ac:dyDescent="0.25">
      <c r="A5100" s="11" t="str">
        <f t="shared" si="406"/>
        <v/>
      </c>
      <c r="B5100" s="16" t="str">
        <f t="shared" si="407"/>
        <v/>
      </c>
      <c r="C5100" s="11" t="str">
        <f t="shared" si="408"/>
        <v/>
      </c>
      <c r="D5100" s="11" t="str">
        <f t="shared" si="409"/>
        <v/>
      </c>
      <c r="J5100" s="21" t="str">
        <f t="shared" si="405"/>
        <v/>
      </c>
      <c r="K5100" s="24" t="str">
        <f>IF(LEN(E5100)&gt;0,IFERROR(HLOOKUP(E5100,'Codigos Servicios'!$A$4:$A$49,1,1),"SI"),"")</f>
        <v/>
      </c>
    </row>
    <row r="5101" spans="1:11" x14ac:dyDescent="0.25">
      <c r="A5101" s="11" t="str">
        <f t="shared" si="406"/>
        <v/>
      </c>
      <c r="B5101" s="16" t="str">
        <f t="shared" si="407"/>
        <v/>
      </c>
      <c r="C5101" s="11" t="str">
        <f t="shared" si="408"/>
        <v/>
      </c>
      <c r="D5101" s="11" t="str">
        <f t="shared" si="409"/>
        <v/>
      </c>
      <c r="J5101" s="21" t="str">
        <f t="shared" si="405"/>
        <v/>
      </c>
      <c r="K5101" s="24" t="str">
        <f>IF(LEN(E5101)&gt;0,IFERROR(HLOOKUP(E5101,'Codigos Servicios'!$A$4:$A$49,1,1),"SI"),"")</f>
        <v/>
      </c>
    </row>
    <row r="5102" spans="1:11" x14ac:dyDescent="0.25">
      <c r="A5102" s="11" t="str">
        <f t="shared" si="406"/>
        <v/>
      </c>
      <c r="B5102" s="16" t="str">
        <f t="shared" si="407"/>
        <v/>
      </c>
      <c r="C5102" s="11" t="str">
        <f t="shared" si="408"/>
        <v/>
      </c>
      <c r="D5102" s="11" t="str">
        <f t="shared" si="409"/>
        <v/>
      </c>
      <c r="J5102" s="21" t="str">
        <f t="shared" si="405"/>
        <v/>
      </c>
      <c r="K5102" s="24" t="str">
        <f>IF(LEN(E5102)&gt;0,IFERROR(HLOOKUP(E5102,'Codigos Servicios'!$A$4:$A$49,1,1),"SI"),"")</f>
        <v/>
      </c>
    </row>
    <row r="5103" spans="1:11" x14ac:dyDescent="0.25">
      <c r="A5103" s="11" t="str">
        <f t="shared" si="406"/>
        <v/>
      </c>
      <c r="B5103" s="16" t="str">
        <f t="shared" si="407"/>
        <v/>
      </c>
      <c r="C5103" s="11" t="str">
        <f t="shared" si="408"/>
        <v/>
      </c>
      <c r="D5103" s="11" t="str">
        <f t="shared" si="409"/>
        <v/>
      </c>
      <c r="J5103" s="21" t="str">
        <f t="shared" si="405"/>
        <v/>
      </c>
      <c r="K5103" s="24" t="str">
        <f>IF(LEN(E5103)&gt;0,IFERROR(HLOOKUP(E5103,'Codigos Servicios'!$A$4:$A$49,1,1),"SI"),"")</f>
        <v/>
      </c>
    </row>
    <row r="5104" spans="1:11" x14ac:dyDescent="0.25">
      <c r="A5104" s="11" t="str">
        <f t="shared" si="406"/>
        <v/>
      </c>
      <c r="B5104" s="16" t="str">
        <f t="shared" si="407"/>
        <v/>
      </c>
      <c r="C5104" s="11" t="str">
        <f t="shared" si="408"/>
        <v/>
      </c>
      <c r="D5104" s="11" t="str">
        <f t="shared" si="409"/>
        <v/>
      </c>
      <c r="J5104" s="21" t="str">
        <f t="shared" si="405"/>
        <v/>
      </c>
      <c r="K5104" s="24" t="str">
        <f>IF(LEN(E5104)&gt;0,IFERROR(HLOOKUP(E5104,'Codigos Servicios'!$A$4:$A$49,1,1),"SI"),"")</f>
        <v/>
      </c>
    </row>
    <row r="5105" spans="1:11" x14ac:dyDescent="0.25">
      <c r="A5105" s="11" t="str">
        <f t="shared" si="406"/>
        <v/>
      </c>
      <c r="B5105" s="16" t="str">
        <f t="shared" si="407"/>
        <v/>
      </c>
      <c r="C5105" s="11" t="str">
        <f t="shared" si="408"/>
        <v/>
      </c>
      <c r="D5105" s="11" t="str">
        <f t="shared" si="409"/>
        <v/>
      </c>
      <c r="J5105" s="21" t="str">
        <f t="shared" si="405"/>
        <v/>
      </c>
      <c r="K5105" s="24" t="str">
        <f>IF(LEN(E5105)&gt;0,IFERROR(HLOOKUP(E5105,'Codigos Servicios'!$A$4:$A$49,1,1),"SI"),"")</f>
        <v/>
      </c>
    </row>
    <row r="5106" spans="1:11" x14ac:dyDescent="0.25">
      <c r="A5106" s="11" t="str">
        <f t="shared" si="406"/>
        <v/>
      </c>
      <c r="B5106" s="16" t="str">
        <f t="shared" si="407"/>
        <v/>
      </c>
      <c r="C5106" s="11" t="str">
        <f t="shared" si="408"/>
        <v/>
      </c>
      <c r="D5106" s="11" t="str">
        <f t="shared" si="409"/>
        <v/>
      </c>
      <c r="J5106" s="21" t="str">
        <f t="shared" si="405"/>
        <v/>
      </c>
      <c r="K5106" s="24" t="str">
        <f>IF(LEN(E5106)&gt;0,IFERROR(HLOOKUP(E5106,'Codigos Servicios'!$A$4:$A$49,1,1),"SI"),"")</f>
        <v/>
      </c>
    </row>
    <row r="5107" spans="1:11" x14ac:dyDescent="0.25">
      <c r="A5107" s="11" t="str">
        <f t="shared" si="406"/>
        <v/>
      </c>
      <c r="B5107" s="16" t="str">
        <f t="shared" si="407"/>
        <v/>
      </c>
      <c r="C5107" s="11" t="str">
        <f t="shared" si="408"/>
        <v/>
      </c>
      <c r="D5107" s="11" t="str">
        <f t="shared" si="409"/>
        <v/>
      </c>
      <c r="J5107" s="21" t="str">
        <f t="shared" si="405"/>
        <v/>
      </c>
      <c r="K5107" s="24" t="str">
        <f>IF(LEN(E5107)&gt;0,IFERROR(HLOOKUP(E5107,'Codigos Servicios'!$A$4:$A$49,1,1),"SI"),"")</f>
        <v/>
      </c>
    </row>
    <row r="5108" spans="1:11" x14ac:dyDescent="0.25">
      <c r="A5108" s="11" t="str">
        <f t="shared" si="406"/>
        <v/>
      </c>
      <c r="B5108" s="16" t="str">
        <f t="shared" si="407"/>
        <v/>
      </c>
      <c r="C5108" s="11" t="str">
        <f t="shared" si="408"/>
        <v/>
      </c>
      <c r="D5108" s="11" t="str">
        <f t="shared" si="409"/>
        <v/>
      </c>
      <c r="J5108" s="21" t="str">
        <f t="shared" si="405"/>
        <v/>
      </c>
      <c r="K5108" s="24" t="str">
        <f>IF(LEN(E5108)&gt;0,IFERROR(HLOOKUP(E5108,'Codigos Servicios'!$A$4:$A$49,1,1),"SI"),"")</f>
        <v/>
      </c>
    </row>
    <row r="5109" spans="1:11" x14ac:dyDescent="0.25">
      <c r="A5109" s="11" t="str">
        <f t="shared" si="406"/>
        <v/>
      </c>
      <c r="B5109" s="16" t="str">
        <f t="shared" si="407"/>
        <v/>
      </c>
      <c r="C5109" s="11" t="str">
        <f t="shared" si="408"/>
        <v/>
      </c>
      <c r="D5109" s="11" t="str">
        <f t="shared" si="409"/>
        <v/>
      </c>
      <c r="J5109" s="21" t="str">
        <f t="shared" si="405"/>
        <v/>
      </c>
      <c r="K5109" s="24" t="str">
        <f>IF(LEN(E5109)&gt;0,IFERROR(HLOOKUP(E5109,'Codigos Servicios'!$A$4:$A$49,1,1),"SI"),"")</f>
        <v/>
      </c>
    </row>
    <row r="5110" spans="1:11" x14ac:dyDescent="0.25">
      <c r="A5110" s="11" t="str">
        <f t="shared" si="406"/>
        <v/>
      </c>
      <c r="B5110" s="16" t="str">
        <f t="shared" si="407"/>
        <v/>
      </c>
      <c r="C5110" s="11" t="str">
        <f t="shared" si="408"/>
        <v/>
      </c>
      <c r="D5110" s="11" t="str">
        <f t="shared" si="409"/>
        <v/>
      </c>
      <c r="J5110" s="21" t="str">
        <f t="shared" si="405"/>
        <v/>
      </c>
      <c r="K5110" s="24" t="str">
        <f>IF(LEN(E5110)&gt;0,IFERROR(HLOOKUP(E5110,'Codigos Servicios'!$A$4:$A$49,1,1),"SI"),"")</f>
        <v/>
      </c>
    </row>
    <row r="5111" spans="1:11" x14ac:dyDescent="0.25">
      <c r="A5111" s="11" t="str">
        <f t="shared" si="406"/>
        <v/>
      </c>
      <c r="B5111" s="16" t="str">
        <f t="shared" si="407"/>
        <v/>
      </c>
      <c r="C5111" s="11" t="str">
        <f t="shared" si="408"/>
        <v/>
      </c>
      <c r="D5111" s="11" t="str">
        <f t="shared" si="409"/>
        <v/>
      </c>
      <c r="J5111" s="21" t="str">
        <f t="shared" si="405"/>
        <v/>
      </c>
      <c r="K5111" s="24" t="str">
        <f>IF(LEN(E5111)&gt;0,IFERROR(HLOOKUP(E5111,'Codigos Servicios'!$A$4:$A$49,1,1),"SI"),"")</f>
        <v/>
      </c>
    </row>
    <row r="5112" spans="1:11" x14ac:dyDescent="0.25">
      <c r="A5112" s="11" t="str">
        <f t="shared" si="406"/>
        <v/>
      </c>
      <c r="B5112" s="16" t="str">
        <f t="shared" si="407"/>
        <v/>
      </c>
      <c r="C5112" s="11" t="str">
        <f t="shared" si="408"/>
        <v/>
      </c>
      <c r="D5112" s="11" t="str">
        <f t="shared" si="409"/>
        <v/>
      </c>
      <c r="J5112" s="21" t="str">
        <f t="shared" si="405"/>
        <v/>
      </c>
      <c r="K5112" s="24" t="str">
        <f>IF(LEN(E5112)&gt;0,IFERROR(HLOOKUP(E5112,'Codigos Servicios'!$A$4:$A$49,1,1),"SI"),"")</f>
        <v/>
      </c>
    </row>
    <row r="5113" spans="1:11" x14ac:dyDescent="0.25">
      <c r="A5113" s="11" t="str">
        <f t="shared" si="406"/>
        <v/>
      </c>
      <c r="B5113" s="16" t="str">
        <f t="shared" si="407"/>
        <v/>
      </c>
      <c r="C5113" s="11" t="str">
        <f t="shared" si="408"/>
        <v/>
      </c>
      <c r="D5113" s="11" t="str">
        <f t="shared" si="409"/>
        <v/>
      </c>
      <c r="J5113" s="21" t="str">
        <f t="shared" si="405"/>
        <v/>
      </c>
      <c r="K5113" s="24" t="str">
        <f>IF(LEN(E5113)&gt;0,IFERROR(HLOOKUP(E5113,'Codigos Servicios'!$A$4:$A$49,1,1),"SI"),"")</f>
        <v/>
      </c>
    </row>
    <row r="5114" spans="1:11" x14ac:dyDescent="0.25">
      <c r="A5114" s="11" t="str">
        <f t="shared" si="406"/>
        <v/>
      </c>
      <c r="B5114" s="16" t="str">
        <f t="shared" si="407"/>
        <v/>
      </c>
      <c r="C5114" s="11" t="str">
        <f t="shared" si="408"/>
        <v/>
      </c>
      <c r="D5114" s="11" t="str">
        <f t="shared" si="409"/>
        <v/>
      </c>
      <c r="J5114" s="21" t="str">
        <f t="shared" si="405"/>
        <v/>
      </c>
      <c r="K5114" s="24" t="str">
        <f>IF(LEN(E5114)&gt;0,IFERROR(HLOOKUP(E5114,'Codigos Servicios'!$A$4:$A$49,1,1),"SI"),"")</f>
        <v/>
      </c>
    </row>
    <row r="5115" spans="1:11" x14ac:dyDescent="0.25">
      <c r="A5115" s="11" t="str">
        <f t="shared" si="406"/>
        <v/>
      </c>
      <c r="B5115" s="16" t="str">
        <f t="shared" si="407"/>
        <v/>
      </c>
      <c r="C5115" s="11" t="str">
        <f t="shared" si="408"/>
        <v/>
      </c>
      <c r="D5115" s="11" t="str">
        <f t="shared" si="409"/>
        <v/>
      </c>
      <c r="J5115" s="21" t="str">
        <f t="shared" si="405"/>
        <v/>
      </c>
      <c r="K5115" s="24" t="str">
        <f>IF(LEN(E5115)&gt;0,IFERROR(HLOOKUP(E5115,'Codigos Servicios'!$A$4:$A$49,1,1),"SI"),"")</f>
        <v/>
      </c>
    </row>
    <row r="5116" spans="1:11" x14ac:dyDescent="0.25">
      <c r="A5116" s="11" t="str">
        <f t="shared" si="406"/>
        <v/>
      </c>
      <c r="B5116" s="16" t="str">
        <f t="shared" si="407"/>
        <v/>
      </c>
      <c r="C5116" s="11" t="str">
        <f t="shared" si="408"/>
        <v/>
      </c>
      <c r="D5116" s="11" t="str">
        <f t="shared" si="409"/>
        <v/>
      </c>
      <c r="J5116" s="21" t="str">
        <f t="shared" si="405"/>
        <v/>
      </c>
      <c r="K5116" s="24" t="str">
        <f>IF(LEN(E5116)&gt;0,IFERROR(HLOOKUP(E5116,'Codigos Servicios'!$A$4:$A$49,1,1),"SI"),"")</f>
        <v/>
      </c>
    </row>
    <row r="5117" spans="1:11" x14ac:dyDescent="0.25">
      <c r="A5117" s="11" t="str">
        <f t="shared" si="406"/>
        <v/>
      </c>
      <c r="B5117" s="16" t="str">
        <f t="shared" si="407"/>
        <v/>
      </c>
      <c r="C5117" s="11" t="str">
        <f t="shared" si="408"/>
        <v/>
      </c>
      <c r="D5117" s="11" t="str">
        <f t="shared" si="409"/>
        <v/>
      </c>
      <c r="J5117" s="21" t="str">
        <f t="shared" si="405"/>
        <v/>
      </c>
      <c r="K5117" s="24" t="str">
        <f>IF(LEN(E5117)&gt;0,IFERROR(HLOOKUP(E5117,'Codigos Servicios'!$A$4:$A$49,1,1),"SI"),"")</f>
        <v/>
      </c>
    </row>
    <row r="5118" spans="1:11" x14ac:dyDescent="0.25">
      <c r="A5118" s="11" t="str">
        <f t="shared" si="406"/>
        <v/>
      </c>
      <c r="B5118" s="16" t="str">
        <f t="shared" si="407"/>
        <v/>
      </c>
      <c r="C5118" s="11" t="str">
        <f t="shared" si="408"/>
        <v/>
      </c>
      <c r="D5118" s="11" t="str">
        <f t="shared" si="409"/>
        <v/>
      </c>
      <c r="J5118" s="21" t="str">
        <f t="shared" si="405"/>
        <v/>
      </c>
      <c r="K5118" s="24" t="str">
        <f>IF(LEN(E5118)&gt;0,IFERROR(HLOOKUP(E5118,'Codigos Servicios'!$A$4:$A$49,1,1),"SI"),"")</f>
        <v/>
      </c>
    </row>
    <row r="5119" spans="1:11" x14ac:dyDescent="0.25">
      <c r="A5119" s="11" t="str">
        <f t="shared" si="406"/>
        <v/>
      </c>
      <c r="B5119" s="16" t="str">
        <f t="shared" si="407"/>
        <v/>
      </c>
      <c r="C5119" s="11" t="str">
        <f t="shared" si="408"/>
        <v/>
      </c>
      <c r="D5119" s="11" t="str">
        <f t="shared" si="409"/>
        <v/>
      </c>
      <c r="J5119" s="21" t="str">
        <f t="shared" si="405"/>
        <v/>
      </c>
      <c r="K5119" s="24" t="str">
        <f>IF(LEN(E5119)&gt;0,IFERROR(HLOOKUP(E5119,'Codigos Servicios'!$A$4:$A$49,1,1),"SI"),"")</f>
        <v/>
      </c>
    </row>
    <row r="5120" spans="1:11" x14ac:dyDescent="0.25">
      <c r="A5120" s="11" t="str">
        <f t="shared" si="406"/>
        <v/>
      </c>
      <c r="B5120" s="16" t="str">
        <f t="shared" si="407"/>
        <v/>
      </c>
      <c r="C5120" s="11" t="str">
        <f t="shared" si="408"/>
        <v/>
      </c>
      <c r="D5120" s="11" t="str">
        <f t="shared" si="409"/>
        <v/>
      </c>
      <c r="J5120" s="21" t="str">
        <f t="shared" si="405"/>
        <v/>
      </c>
      <c r="K5120" s="24" t="str">
        <f>IF(LEN(E5120)&gt;0,IFERROR(HLOOKUP(E5120,'Codigos Servicios'!$A$4:$A$49,1,1),"SI"),"")</f>
        <v/>
      </c>
    </row>
    <row r="5121" spans="1:11" x14ac:dyDescent="0.25">
      <c r="A5121" s="11" t="str">
        <f t="shared" si="406"/>
        <v/>
      </c>
      <c r="B5121" s="16" t="str">
        <f t="shared" si="407"/>
        <v/>
      </c>
      <c r="C5121" s="11" t="str">
        <f t="shared" si="408"/>
        <v/>
      </c>
      <c r="D5121" s="11" t="str">
        <f t="shared" si="409"/>
        <v/>
      </c>
      <c r="J5121" s="21" t="str">
        <f t="shared" si="405"/>
        <v/>
      </c>
      <c r="K5121" s="24" t="str">
        <f>IF(LEN(E5121)&gt;0,IFERROR(HLOOKUP(E5121,'Codigos Servicios'!$A$4:$A$49,1,1),"SI"),"")</f>
        <v/>
      </c>
    </row>
    <row r="5122" spans="1:11" x14ac:dyDescent="0.25">
      <c r="A5122" s="11" t="str">
        <f t="shared" si="406"/>
        <v/>
      </c>
      <c r="B5122" s="16" t="str">
        <f t="shared" si="407"/>
        <v/>
      </c>
      <c r="C5122" s="11" t="str">
        <f t="shared" si="408"/>
        <v/>
      </c>
      <c r="D5122" s="11" t="str">
        <f t="shared" si="409"/>
        <v/>
      </c>
      <c r="J5122" s="21" t="str">
        <f t="shared" si="405"/>
        <v/>
      </c>
      <c r="K5122" s="24" t="str">
        <f>IF(LEN(E5122)&gt;0,IFERROR(HLOOKUP(E5122,'Codigos Servicios'!$A$4:$A$49,1,1),"SI"),"")</f>
        <v/>
      </c>
    </row>
    <row r="5123" spans="1:11" x14ac:dyDescent="0.25">
      <c r="A5123" s="11" t="str">
        <f t="shared" si="406"/>
        <v/>
      </c>
      <c r="B5123" s="16" t="str">
        <f t="shared" si="407"/>
        <v/>
      </c>
      <c r="C5123" s="11" t="str">
        <f t="shared" si="408"/>
        <v/>
      </c>
      <c r="D5123" s="11" t="str">
        <f t="shared" si="409"/>
        <v/>
      </c>
      <c r="J5123" s="21" t="str">
        <f t="shared" si="405"/>
        <v/>
      </c>
      <c r="K5123" s="24" t="str">
        <f>IF(LEN(E5123)&gt;0,IFERROR(HLOOKUP(E5123,'Codigos Servicios'!$A$4:$A$49,1,1),"SI"),"")</f>
        <v/>
      </c>
    </row>
    <row r="5124" spans="1:11" x14ac:dyDescent="0.25">
      <c r="A5124" s="11" t="str">
        <f t="shared" si="406"/>
        <v/>
      </c>
      <c r="B5124" s="16" t="str">
        <f t="shared" si="407"/>
        <v/>
      </c>
      <c r="C5124" s="11" t="str">
        <f t="shared" si="408"/>
        <v/>
      </c>
      <c r="D5124" s="11" t="str">
        <f t="shared" si="409"/>
        <v/>
      </c>
      <c r="J5124" s="21" t="str">
        <f t="shared" si="405"/>
        <v/>
      </c>
      <c r="K5124" s="24" t="str">
        <f>IF(LEN(E5124)&gt;0,IFERROR(HLOOKUP(E5124,'Codigos Servicios'!$A$4:$A$49,1,1),"SI"),"")</f>
        <v/>
      </c>
    </row>
    <row r="5125" spans="1:11" x14ac:dyDescent="0.25">
      <c r="A5125" s="11" t="str">
        <f t="shared" si="406"/>
        <v/>
      </c>
      <c r="B5125" s="16" t="str">
        <f t="shared" si="407"/>
        <v/>
      </c>
      <c r="C5125" s="11" t="str">
        <f t="shared" si="408"/>
        <v/>
      </c>
      <c r="D5125" s="11" t="str">
        <f t="shared" si="409"/>
        <v/>
      </c>
      <c r="J5125" s="21" t="str">
        <f t="shared" si="405"/>
        <v/>
      </c>
      <c r="K5125" s="24" t="str">
        <f>IF(LEN(E5125)&gt;0,IFERROR(HLOOKUP(E5125,'Codigos Servicios'!$A$4:$A$49,1,1),"SI"),"")</f>
        <v/>
      </c>
    </row>
    <row r="5126" spans="1:11" x14ac:dyDescent="0.25">
      <c r="A5126" s="11" t="str">
        <f t="shared" si="406"/>
        <v/>
      </c>
      <c r="B5126" s="16" t="str">
        <f t="shared" si="407"/>
        <v/>
      </c>
      <c r="C5126" s="11" t="str">
        <f t="shared" si="408"/>
        <v/>
      </c>
      <c r="D5126" s="11" t="str">
        <f t="shared" si="409"/>
        <v/>
      </c>
      <c r="J5126" s="21" t="str">
        <f t="shared" si="405"/>
        <v/>
      </c>
      <c r="K5126" s="24" t="str">
        <f>IF(LEN(E5126)&gt;0,IFERROR(HLOOKUP(E5126,'Codigos Servicios'!$A$4:$A$49,1,1),"SI"),"")</f>
        <v/>
      </c>
    </row>
    <row r="5127" spans="1:11" x14ac:dyDescent="0.25">
      <c r="A5127" s="11" t="str">
        <f t="shared" si="406"/>
        <v/>
      </c>
      <c r="B5127" s="16" t="str">
        <f t="shared" si="407"/>
        <v/>
      </c>
      <c r="C5127" s="11" t="str">
        <f t="shared" si="408"/>
        <v/>
      </c>
      <c r="D5127" s="11" t="str">
        <f t="shared" si="409"/>
        <v/>
      </c>
      <c r="J5127" s="21" t="str">
        <f t="shared" si="405"/>
        <v/>
      </c>
      <c r="K5127" s="24" t="str">
        <f>IF(LEN(E5127)&gt;0,IFERROR(HLOOKUP(E5127,'Codigos Servicios'!$A$4:$A$49,1,1),"SI"),"")</f>
        <v/>
      </c>
    </row>
    <row r="5128" spans="1:11" x14ac:dyDescent="0.25">
      <c r="A5128" s="11" t="str">
        <f t="shared" si="406"/>
        <v/>
      </c>
      <c r="B5128" s="16" t="str">
        <f t="shared" si="407"/>
        <v/>
      </c>
      <c r="C5128" s="11" t="str">
        <f t="shared" si="408"/>
        <v/>
      </c>
      <c r="D5128" s="11" t="str">
        <f t="shared" si="409"/>
        <v/>
      </c>
      <c r="J5128" s="21" t="str">
        <f t="shared" ref="J5128:J5191" si="410">IF(LEN(E5128)&gt;0,IF(LEN(F5128)&gt;0,IF(LEN(C5128)&gt;1,IF(ISBLANK($H$5),"Error: No ha ingresado el Mes",IF(ISBLANK($I$5),"Error: No ha ingresado el Año",IF(K5128="SI","Error Codigo de Servicio Invalido",""))),"Error: No ha ingresado empresa"),""),"")</f>
        <v/>
      </c>
      <c r="K5128" s="24" t="str">
        <f>IF(LEN(E5128)&gt;0,IFERROR(HLOOKUP(E5128,'Codigos Servicios'!$A$4:$A$49,1,1),"SI"),"")</f>
        <v/>
      </c>
    </row>
    <row r="5129" spans="1:11" x14ac:dyDescent="0.25">
      <c r="A5129" s="11" t="str">
        <f t="shared" ref="A5129:A5192" si="411">IF(LEN(E5129)&gt;0,"TL","")</f>
        <v/>
      </c>
      <c r="B5129" s="16" t="str">
        <f t="shared" ref="B5129:B5192" si="412">IF(LEN(E5129)&gt;0,B5128+1,"")</f>
        <v/>
      </c>
      <c r="C5129" s="11" t="str">
        <f t="shared" ref="C5129:C5192" si="413">IF(LEN(E5129)&gt;0,$F$5,"")</f>
        <v/>
      </c>
      <c r="D5129" s="11" t="str">
        <f t="shared" ref="D5129:D5192" si="414">IF(LEN(E5129)&gt;0,$J$5,"")</f>
        <v/>
      </c>
      <c r="J5129" s="21" t="str">
        <f t="shared" si="410"/>
        <v/>
      </c>
      <c r="K5129" s="24" t="str">
        <f>IF(LEN(E5129)&gt;0,IFERROR(HLOOKUP(E5129,'Codigos Servicios'!$A$4:$A$49,1,1),"SI"),"")</f>
        <v/>
      </c>
    </row>
    <row r="5130" spans="1:11" x14ac:dyDescent="0.25">
      <c r="A5130" s="11" t="str">
        <f t="shared" si="411"/>
        <v/>
      </c>
      <c r="B5130" s="16" t="str">
        <f t="shared" si="412"/>
        <v/>
      </c>
      <c r="C5130" s="11" t="str">
        <f t="shared" si="413"/>
        <v/>
      </c>
      <c r="D5130" s="11" t="str">
        <f t="shared" si="414"/>
        <v/>
      </c>
      <c r="J5130" s="21" t="str">
        <f t="shared" si="410"/>
        <v/>
      </c>
      <c r="K5130" s="24" t="str">
        <f>IF(LEN(E5130)&gt;0,IFERROR(HLOOKUP(E5130,'Codigos Servicios'!$A$4:$A$49,1,1),"SI"),"")</f>
        <v/>
      </c>
    </row>
    <row r="5131" spans="1:11" x14ac:dyDescent="0.25">
      <c r="A5131" s="11" t="str">
        <f t="shared" si="411"/>
        <v/>
      </c>
      <c r="B5131" s="16" t="str">
        <f t="shared" si="412"/>
        <v/>
      </c>
      <c r="C5131" s="11" t="str">
        <f t="shared" si="413"/>
        <v/>
      </c>
      <c r="D5131" s="11" t="str">
        <f t="shared" si="414"/>
        <v/>
      </c>
      <c r="J5131" s="21" t="str">
        <f t="shared" si="410"/>
        <v/>
      </c>
      <c r="K5131" s="24" t="str">
        <f>IF(LEN(E5131)&gt;0,IFERROR(HLOOKUP(E5131,'Codigos Servicios'!$A$4:$A$49,1,1),"SI"),"")</f>
        <v/>
      </c>
    </row>
    <row r="5132" spans="1:11" x14ac:dyDescent="0.25">
      <c r="A5132" s="11" t="str">
        <f t="shared" si="411"/>
        <v/>
      </c>
      <c r="B5132" s="16" t="str">
        <f t="shared" si="412"/>
        <v/>
      </c>
      <c r="C5132" s="11" t="str">
        <f t="shared" si="413"/>
        <v/>
      </c>
      <c r="D5132" s="11" t="str">
        <f t="shared" si="414"/>
        <v/>
      </c>
      <c r="J5132" s="21" t="str">
        <f t="shared" si="410"/>
        <v/>
      </c>
      <c r="K5132" s="24" t="str">
        <f>IF(LEN(E5132)&gt;0,IFERROR(HLOOKUP(E5132,'Codigos Servicios'!$A$4:$A$49,1,1),"SI"),"")</f>
        <v/>
      </c>
    </row>
    <row r="5133" spans="1:11" x14ac:dyDescent="0.25">
      <c r="A5133" s="11" t="str">
        <f t="shared" si="411"/>
        <v/>
      </c>
      <c r="B5133" s="16" t="str">
        <f t="shared" si="412"/>
        <v/>
      </c>
      <c r="C5133" s="11" t="str">
        <f t="shared" si="413"/>
        <v/>
      </c>
      <c r="D5133" s="11" t="str">
        <f t="shared" si="414"/>
        <v/>
      </c>
      <c r="J5133" s="21" t="str">
        <f t="shared" si="410"/>
        <v/>
      </c>
      <c r="K5133" s="24" t="str">
        <f>IF(LEN(E5133)&gt;0,IFERROR(HLOOKUP(E5133,'Codigos Servicios'!$A$4:$A$49,1,1),"SI"),"")</f>
        <v/>
      </c>
    </row>
    <row r="5134" spans="1:11" x14ac:dyDescent="0.25">
      <c r="A5134" s="11" t="str">
        <f t="shared" si="411"/>
        <v/>
      </c>
      <c r="B5134" s="16" t="str">
        <f t="shared" si="412"/>
        <v/>
      </c>
      <c r="C5134" s="11" t="str">
        <f t="shared" si="413"/>
        <v/>
      </c>
      <c r="D5134" s="11" t="str">
        <f t="shared" si="414"/>
        <v/>
      </c>
      <c r="J5134" s="21" t="str">
        <f t="shared" si="410"/>
        <v/>
      </c>
      <c r="K5134" s="24" t="str">
        <f>IF(LEN(E5134)&gt;0,IFERROR(HLOOKUP(E5134,'Codigos Servicios'!$A$4:$A$49,1,1),"SI"),"")</f>
        <v/>
      </c>
    </row>
    <row r="5135" spans="1:11" x14ac:dyDescent="0.25">
      <c r="A5135" s="11" t="str">
        <f t="shared" si="411"/>
        <v/>
      </c>
      <c r="B5135" s="16" t="str">
        <f t="shared" si="412"/>
        <v/>
      </c>
      <c r="C5135" s="11" t="str">
        <f t="shared" si="413"/>
        <v/>
      </c>
      <c r="D5135" s="11" t="str">
        <f t="shared" si="414"/>
        <v/>
      </c>
      <c r="J5135" s="21" t="str">
        <f t="shared" si="410"/>
        <v/>
      </c>
      <c r="K5135" s="24" t="str">
        <f>IF(LEN(E5135)&gt;0,IFERROR(HLOOKUP(E5135,'Codigos Servicios'!$A$4:$A$49,1,1),"SI"),"")</f>
        <v/>
      </c>
    </row>
    <row r="5136" spans="1:11" x14ac:dyDescent="0.25">
      <c r="A5136" s="11" t="str">
        <f t="shared" si="411"/>
        <v/>
      </c>
      <c r="B5136" s="16" t="str">
        <f t="shared" si="412"/>
        <v/>
      </c>
      <c r="C5136" s="11" t="str">
        <f t="shared" si="413"/>
        <v/>
      </c>
      <c r="D5136" s="11" t="str">
        <f t="shared" si="414"/>
        <v/>
      </c>
      <c r="J5136" s="21" t="str">
        <f t="shared" si="410"/>
        <v/>
      </c>
      <c r="K5136" s="24" t="str">
        <f>IF(LEN(E5136)&gt;0,IFERROR(HLOOKUP(E5136,'Codigos Servicios'!$A$4:$A$49,1,1),"SI"),"")</f>
        <v/>
      </c>
    </row>
    <row r="5137" spans="1:11" x14ac:dyDescent="0.25">
      <c r="A5137" s="11" t="str">
        <f t="shared" si="411"/>
        <v/>
      </c>
      <c r="B5137" s="16" t="str">
        <f t="shared" si="412"/>
        <v/>
      </c>
      <c r="C5137" s="11" t="str">
        <f t="shared" si="413"/>
        <v/>
      </c>
      <c r="D5137" s="11" t="str">
        <f t="shared" si="414"/>
        <v/>
      </c>
      <c r="J5137" s="21" t="str">
        <f t="shared" si="410"/>
        <v/>
      </c>
      <c r="K5137" s="24" t="str">
        <f>IF(LEN(E5137)&gt;0,IFERROR(HLOOKUP(E5137,'Codigos Servicios'!$A$4:$A$49,1,1),"SI"),"")</f>
        <v/>
      </c>
    </row>
    <row r="5138" spans="1:11" x14ac:dyDescent="0.25">
      <c r="A5138" s="11" t="str">
        <f t="shared" si="411"/>
        <v/>
      </c>
      <c r="B5138" s="16" t="str">
        <f t="shared" si="412"/>
        <v/>
      </c>
      <c r="C5138" s="11" t="str">
        <f t="shared" si="413"/>
        <v/>
      </c>
      <c r="D5138" s="11" t="str">
        <f t="shared" si="414"/>
        <v/>
      </c>
      <c r="J5138" s="21" t="str">
        <f t="shared" si="410"/>
        <v/>
      </c>
      <c r="K5138" s="24" t="str">
        <f>IF(LEN(E5138)&gt;0,IFERROR(HLOOKUP(E5138,'Codigos Servicios'!$A$4:$A$49,1,1),"SI"),"")</f>
        <v/>
      </c>
    </row>
    <row r="5139" spans="1:11" x14ac:dyDescent="0.25">
      <c r="A5139" s="11" t="str">
        <f t="shared" si="411"/>
        <v/>
      </c>
      <c r="B5139" s="16" t="str">
        <f t="shared" si="412"/>
        <v/>
      </c>
      <c r="C5139" s="11" t="str">
        <f t="shared" si="413"/>
        <v/>
      </c>
      <c r="D5139" s="11" t="str">
        <f t="shared" si="414"/>
        <v/>
      </c>
      <c r="J5139" s="21" t="str">
        <f t="shared" si="410"/>
        <v/>
      </c>
      <c r="K5139" s="24" t="str">
        <f>IF(LEN(E5139)&gt;0,IFERROR(HLOOKUP(E5139,'Codigos Servicios'!$A$4:$A$49,1,1),"SI"),"")</f>
        <v/>
      </c>
    </row>
    <row r="5140" spans="1:11" x14ac:dyDescent="0.25">
      <c r="A5140" s="11" t="str">
        <f t="shared" si="411"/>
        <v/>
      </c>
      <c r="B5140" s="16" t="str">
        <f t="shared" si="412"/>
        <v/>
      </c>
      <c r="C5140" s="11" t="str">
        <f t="shared" si="413"/>
        <v/>
      </c>
      <c r="D5140" s="11" t="str">
        <f t="shared" si="414"/>
        <v/>
      </c>
      <c r="J5140" s="21" t="str">
        <f t="shared" si="410"/>
        <v/>
      </c>
      <c r="K5140" s="24" t="str">
        <f>IF(LEN(E5140)&gt;0,IFERROR(HLOOKUP(E5140,'Codigos Servicios'!$A$4:$A$49,1,1),"SI"),"")</f>
        <v/>
      </c>
    </row>
    <row r="5141" spans="1:11" x14ac:dyDescent="0.25">
      <c r="A5141" s="11" t="str">
        <f t="shared" si="411"/>
        <v/>
      </c>
      <c r="B5141" s="16" t="str">
        <f t="shared" si="412"/>
        <v/>
      </c>
      <c r="C5141" s="11" t="str">
        <f t="shared" si="413"/>
        <v/>
      </c>
      <c r="D5141" s="11" t="str">
        <f t="shared" si="414"/>
        <v/>
      </c>
      <c r="J5141" s="21" t="str">
        <f t="shared" si="410"/>
        <v/>
      </c>
      <c r="K5141" s="24" t="str">
        <f>IF(LEN(E5141)&gt;0,IFERROR(HLOOKUP(E5141,'Codigos Servicios'!$A$4:$A$49,1,1),"SI"),"")</f>
        <v/>
      </c>
    </row>
    <row r="5142" spans="1:11" x14ac:dyDescent="0.25">
      <c r="A5142" s="11" t="str">
        <f t="shared" si="411"/>
        <v/>
      </c>
      <c r="B5142" s="16" t="str">
        <f t="shared" si="412"/>
        <v/>
      </c>
      <c r="C5142" s="11" t="str">
        <f t="shared" si="413"/>
        <v/>
      </c>
      <c r="D5142" s="11" t="str">
        <f t="shared" si="414"/>
        <v/>
      </c>
      <c r="J5142" s="21" t="str">
        <f t="shared" si="410"/>
        <v/>
      </c>
      <c r="K5142" s="24" t="str">
        <f>IF(LEN(E5142)&gt;0,IFERROR(HLOOKUP(E5142,'Codigos Servicios'!$A$4:$A$49,1,1),"SI"),"")</f>
        <v/>
      </c>
    </row>
    <row r="5143" spans="1:11" x14ac:dyDescent="0.25">
      <c r="A5143" s="11" t="str">
        <f t="shared" si="411"/>
        <v/>
      </c>
      <c r="B5143" s="16" t="str">
        <f t="shared" si="412"/>
        <v/>
      </c>
      <c r="C5143" s="11" t="str">
        <f t="shared" si="413"/>
        <v/>
      </c>
      <c r="D5143" s="11" t="str">
        <f t="shared" si="414"/>
        <v/>
      </c>
      <c r="J5143" s="21" t="str">
        <f t="shared" si="410"/>
        <v/>
      </c>
      <c r="K5143" s="24" t="str">
        <f>IF(LEN(E5143)&gt;0,IFERROR(HLOOKUP(E5143,'Codigos Servicios'!$A$4:$A$49,1,1),"SI"),"")</f>
        <v/>
      </c>
    </row>
    <row r="5144" spans="1:11" x14ac:dyDescent="0.25">
      <c r="A5144" s="11" t="str">
        <f t="shared" si="411"/>
        <v/>
      </c>
      <c r="B5144" s="16" t="str">
        <f t="shared" si="412"/>
        <v/>
      </c>
      <c r="C5144" s="11" t="str">
        <f t="shared" si="413"/>
        <v/>
      </c>
      <c r="D5144" s="11" t="str">
        <f t="shared" si="414"/>
        <v/>
      </c>
      <c r="J5144" s="21" t="str">
        <f t="shared" si="410"/>
        <v/>
      </c>
      <c r="K5144" s="24" t="str">
        <f>IF(LEN(E5144)&gt;0,IFERROR(HLOOKUP(E5144,'Codigos Servicios'!$A$4:$A$49,1,1),"SI"),"")</f>
        <v/>
      </c>
    </row>
    <row r="5145" spans="1:11" x14ac:dyDescent="0.25">
      <c r="A5145" s="11" t="str">
        <f t="shared" si="411"/>
        <v/>
      </c>
      <c r="B5145" s="16" t="str">
        <f t="shared" si="412"/>
        <v/>
      </c>
      <c r="C5145" s="11" t="str">
        <f t="shared" si="413"/>
        <v/>
      </c>
      <c r="D5145" s="11" t="str">
        <f t="shared" si="414"/>
        <v/>
      </c>
      <c r="J5145" s="21" t="str">
        <f t="shared" si="410"/>
        <v/>
      </c>
      <c r="K5145" s="24" t="str">
        <f>IF(LEN(E5145)&gt;0,IFERROR(HLOOKUP(E5145,'Codigos Servicios'!$A$4:$A$49,1,1),"SI"),"")</f>
        <v/>
      </c>
    </row>
    <row r="5146" spans="1:11" x14ac:dyDescent="0.25">
      <c r="A5146" s="11" t="str">
        <f t="shared" si="411"/>
        <v/>
      </c>
      <c r="B5146" s="16" t="str">
        <f t="shared" si="412"/>
        <v/>
      </c>
      <c r="C5146" s="11" t="str">
        <f t="shared" si="413"/>
        <v/>
      </c>
      <c r="D5146" s="11" t="str">
        <f t="shared" si="414"/>
        <v/>
      </c>
      <c r="J5146" s="21" t="str">
        <f t="shared" si="410"/>
        <v/>
      </c>
      <c r="K5146" s="24" t="str">
        <f>IF(LEN(E5146)&gt;0,IFERROR(HLOOKUP(E5146,'Codigos Servicios'!$A$4:$A$49,1,1),"SI"),"")</f>
        <v/>
      </c>
    </row>
    <row r="5147" spans="1:11" x14ac:dyDescent="0.25">
      <c r="A5147" s="11" t="str">
        <f t="shared" si="411"/>
        <v/>
      </c>
      <c r="B5147" s="16" t="str">
        <f t="shared" si="412"/>
        <v/>
      </c>
      <c r="C5147" s="11" t="str">
        <f t="shared" si="413"/>
        <v/>
      </c>
      <c r="D5147" s="11" t="str">
        <f t="shared" si="414"/>
        <v/>
      </c>
      <c r="J5147" s="21" t="str">
        <f t="shared" si="410"/>
        <v/>
      </c>
      <c r="K5147" s="24" t="str">
        <f>IF(LEN(E5147)&gt;0,IFERROR(HLOOKUP(E5147,'Codigos Servicios'!$A$4:$A$49,1,1),"SI"),"")</f>
        <v/>
      </c>
    </row>
    <row r="5148" spans="1:11" x14ac:dyDescent="0.25">
      <c r="A5148" s="11" t="str">
        <f t="shared" si="411"/>
        <v/>
      </c>
      <c r="B5148" s="16" t="str">
        <f t="shared" si="412"/>
        <v/>
      </c>
      <c r="C5148" s="11" t="str">
        <f t="shared" si="413"/>
        <v/>
      </c>
      <c r="D5148" s="11" t="str">
        <f t="shared" si="414"/>
        <v/>
      </c>
      <c r="J5148" s="21" t="str">
        <f t="shared" si="410"/>
        <v/>
      </c>
      <c r="K5148" s="24" t="str">
        <f>IF(LEN(E5148)&gt;0,IFERROR(HLOOKUP(E5148,'Codigos Servicios'!$A$4:$A$49,1,1),"SI"),"")</f>
        <v/>
      </c>
    </row>
    <row r="5149" spans="1:11" x14ac:dyDescent="0.25">
      <c r="A5149" s="11" t="str">
        <f t="shared" si="411"/>
        <v/>
      </c>
      <c r="B5149" s="16" t="str">
        <f t="shared" si="412"/>
        <v/>
      </c>
      <c r="C5149" s="11" t="str">
        <f t="shared" si="413"/>
        <v/>
      </c>
      <c r="D5149" s="11" t="str">
        <f t="shared" si="414"/>
        <v/>
      </c>
      <c r="J5149" s="21" t="str">
        <f t="shared" si="410"/>
        <v/>
      </c>
      <c r="K5149" s="24" t="str">
        <f>IF(LEN(E5149)&gt;0,IFERROR(HLOOKUP(E5149,'Codigos Servicios'!$A$4:$A$49,1,1),"SI"),"")</f>
        <v/>
      </c>
    </row>
    <row r="5150" spans="1:11" x14ac:dyDescent="0.25">
      <c r="A5150" s="11" t="str">
        <f t="shared" si="411"/>
        <v/>
      </c>
      <c r="B5150" s="16" t="str">
        <f t="shared" si="412"/>
        <v/>
      </c>
      <c r="C5150" s="11" t="str">
        <f t="shared" si="413"/>
        <v/>
      </c>
      <c r="D5150" s="11" t="str">
        <f t="shared" si="414"/>
        <v/>
      </c>
      <c r="J5150" s="21" t="str">
        <f t="shared" si="410"/>
        <v/>
      </c>
      <c r="K5150" s="24" t="str">
        <f>IF(LEN(E5150)&gt;0,IFERROR(HLOOKUP(E5150,'Codigos Servicios'!$A$4:$A$49,1,1),"SI"),"")</f>
        <v/>
      </c>
    </row>
    <row r="5151" spans="1:11" x14ac:dyDescent="0.25">
      <c r="A5151" s="11" t="str">
        <f t="shared" si="411"/>
        <v/>
      </c>
      <c r="B5151" s="16" t="str">
        <f t="shared" si="412"/>
        <v/>
      </c>
      <c r="C5151" s="11" t="str">
        <f t="shared" si="413"/>
        <v/>
      </c>
      <c r="D5151" s="11" t="str">
        <f t="shared" si="414"/>
        <v/>
      </c>
      <c r="J5151" s="21" t="str">
        <f t="shared" si="410"/>
        <v/>
      </c>
      <c r="K5151" s="24" t="str">
        <f>IF(LEN(E5151)&gt;0,IFERROR(HLOOKUP(E5151,'Codigos Servicios'!$A$4:$A$49,1,1),"SI"),"")</f>
        <v/>
      </c>
    </row>
    <row r="5152" spans="1:11" x14ac:dyDescent="0.25">
      <c r="A5152" s="11" t="str">
        <f t="shared" si="411"/>
        <v/>
      </c>
      <c r="B5152" s="16" t="str">
        <f t="shared" si="412"/>
        <v/>
      </c>
      <c r="C5152" s="11" t="str">
        <f t="shared" si="413"/>
        <v/>
      </c>
      <c r="D5152" s="11" t="str">
        <f t="shared" si="414"/>
        <v/>
      </c>
      <c r="J5152" s="21" t="str">
        <f t="shared" si="410"/>
        <v/>
      </c>
      <c r="K5152" s="24" t="str">
        <f>IF(LEN(E5152)&gt;0,IFERROR(HLOOKUP(E5152,'Codigos Servicios'!$A$4:$A$49,1,1),"SI"),"")</f>
        <v/>
      </c>
    </row>
    <row r="5153" spans="1:11" x14ac:dyDescent="0.25">
      <c r="A5153" s="11" t="str">
        <f t="shared" si="411"/>
        <v/>
      </c>
      <c r="B5153" s="16" t="str">
        <f t="shared" si="412"/>
        <v/>
      </c>
      <c r="C5153" s="11" t="str">
        <f t="shared" si="413"/>
        <v/>
      </c>
      <c r="D5153" s="11" t="str">
        <f t="shared" si="414"/>
        <v/>
      </c>
      <c r="J5153" s="21" t="str">
        <f t="shared" si="410"/>
        <v/>
      </c>
      <c r="K5153" s="24" t="str">
        <f>IF(LEN(E5153)&gt;0,IFERROR(HLOOKUP(E5153,'Codigos Servicios'!$A$4:$A$49,1,1),"SI"),"")</f>
        <v/>
      </c>
    </row>
    <row r="5154" spans="1:11" x14ac:dyDescent="0.25">
      <c r="A5154" s="11" t="str">
        <f t="shared" si="411"/>
        <v/>
      </c>
      <c r="B5154" s="16" t="str">
        <f t="shared" si="412"/>
        <v/>
      </c>
      <c r="C5154" s="11" t="str">
        <f t="shared" si="413"/>
        <v/>
      </c>
      <c r="D5154" s="11" t="str">
        <f t="shared" si="414"/>
        <v/>
      </c>
      <c r="J5154" s="21" t="str">
        <f t="shared" si="410"/>
        <v/>
      </c>
      <c r="K5154" s="24" t="str">
        <f>IF(LEN(E5154)&gt;0,IFERROR(HLOOKUP(E5154,'Codigos Servicios'!$A$4:$A$49,1,1),"SI"),"")</f>
        <v/>
      </c>
    </row>
    <row r="5155" spans="1:11" x14ac:dyDescent="0.25">
      <c r="A5155" s="11" t="str">
        <f t="shared" si="411"/>
        <v/>
      </c>
      <c r="B5155" s="16" t="str">
        <f t="shared" si="412"/>
        <v/>
      </c>
      <c r="C5155" s="11" t="str">
        <f t="shared" si="413"/>
        <v/>
      </c>
      <c r="D5155" s="11" t="str">
        <f t="shared" si="414"/>
        <v/>
      </c>
      <c r="J5155" s="21" t="str">
        <f t="shared" si="410"/>
        <v/>
      </c>
      <c r="K5155" s="24" t="str">
        <f>IF(LEN(E5155)&gt;0,IFERROR(HLOOKUP(E5155,'Codigos Servicios'!$A$4:$A$49,1,1),"SI"),"")</f>
        <v/>
      </c>
    </row>
    <row r="5156" spans="1:11" x14ac:dyDescent="0.25">
      <c r="A5156" s="11" t="str">
        <f t="shared" si="411"/>
        <v/>
      </c>
      <c r="B5156" s="16" t="str">
        <f t="shared" si="412"/>
        <v/>
      </c>
      <c r="C5156" s="11" t="str">
        <f t="shared" si="413"/>
        <v/>
      </c>
      <c r="D5156" s="11" t="str">
        <f t="shared" si="414"/>
        <v/>
      </c>
      <c r="J5156" s="21" t="str">
        <f t="shared" si="410"/>
        <v/>
      </c>
      <c r="K5156" s="24" t="str">
        <f>IF(LEN(E5156)&gt;0,IFERROR(HLOOKUP(E5156,'Codigos Servicios'!$A$4:$A$49,1,1),"SI"),"")</f>
        <v/>
      </c>
    </row>
    <row r="5157" spans="1:11" x14ac:dyDescent="0.25">
      <c r="A5157" s="11" t="str">
        <f t="shared" si="411"/>
        <v/>
      </c>
      <c r="B5157" s="16" t="str">
        <f t="shared" si="412"/>
        <v/>
      </c>
      <c r="C5157" s="11" t="str">
        <f t="shared" si="413"/>
        <v/>
      </c>
      <c r="D5157" s="11" t="str">
        <f t="shared" si="414"/>
        <v/>
      </c>
      <c r="J5157" s="21" t="str">
        <f t="shared" si="410"/>
        <v/>
      </c>
      <c r="K5157" s="24" t="str">
        <f>IF(LEN(E5157)&gt;0,IFERROR(HLOOKUP(E5157,'Codigos Servicios'!$A$4:$A$49,1,1),"SI"),"")</f>
        <v/>
      </c>
    </row>
    <row r="5158" spans="1:11" x14ac:dyDescent="0.25">
      <c r="A5158" s="11" t="str">
        <f t="shared" si="411"/>
        <v/>
      </c>
      <c r="B5158" s="16" t="str">
        <f t="shared" si="412"/>
        <v/>
      </c>
      <c r="C5158" s="11" t="str">
        <f t="shared" si="413"/>
        <v/>
      </c>
      <c r="D5158" s="11" t="str">
        <f t="shared" si="414"/>
        <v/>
      </c>
      <c r="J5158" s="21" t="str">
        <f t="shared" si="410"/>
        <v/>
      </c>
      <c r="K5158" s="24" t="str">
        <f>IF(LEN(E5158)&gt;0,IFERROR(HLOOKUP(E5158,'Codigos Servicios'!$A$4:$A$49,1,1),"SI"),"")</f>
        <v/>
      </c>
    </row>
    <row r="5159" spans="1:11" x14ac:dyDescent="0.25">
      <c r="A5159" s="11" t="str">
        <f t="shared" si="411"/>
        <v/>
      </c>
      <c r="B5159" s="16" t="str">
        <f t="shared" si="412"/>
        <v/>
      </c>
      <c r="C5159" s="11" t="str">
        <f t="shared" si="413"/>
        <v/>
      </c>
      <c r="D5159" s="11" t="str">
        <f t="shared" si="414"/>
        <v/>
      </c>
      <c r="J5159" s="21" t="str">
        <f t="shared" si="410"/>
        <v/>
      </c>
      <c r="K5159" s="24" t="str">
        <f>IF(LEN(E5159)&gt;0,IFERROR(HLOOKUP(E5159,'Codigos Servicios'!$A$4:$A$49,1,1),"SI"),"")</f>
        <v/>
      </c>
    </row>
    <row r="5160" spans="1:11" x14ac:dyDescent="0.25">
      <c r="A5160" s="11" t="str">
        <f t="shared" si="411"/>
        <v/>
      </c>
      <c r="B5160" s="16" t="str">
        <f t="shared" si="412"/>
        <v/>
      </c>
      <c r="C5160" s="11" t="str">
        <f t="shared" si="413"/>
        <v/>
      </c>
      <c r="D5160" s="11" t="str">
        <f t="shared" si="414"/>
        <v/>
      </c>
      <c r="J5160" s="21" t="str">
        <f t="shared" si="410"/>
        <v/>
      </c>
      <c r="K5160" s="24" t="str">
        <f>IF(LEN(E5160)&gt;0,IFERROR(HLOOKUP(E5160,'Codigos Servicios'!$A$4:$A$49,1,1),"SI"),"")</f>
        <v/>
      </c>
    </row>
    <row r="5161" spans="1:11" x14ac:dyDescent="0.25">
      <c r="A5161" s="11" t="str">
        <f t="shared" si="411"/>
        <v/>
      </c>
      <c r="B5161" s="16" t="str">
        <f t="shared" si="412"/>
        <v/>
      </c>
      <c r="C5161" s="11" t="str">
        <f t="shared" si="413"/>
        <v/>
      </c>
      <c r="D5161" s="11" t="str">
        <f t="shared" si="414"/>
        <v/>
      </c>
      <c r="J5161" s="21" t="str">
        <f t="shared" si="410"/>
        <v/>
      </c>
      <c r="K5161" s="24" t="str">
        <f>IF(LEN(E5161)&gt;0,IFERROR(HLOOKUP(E5161,'Codigos Servicios'!$A$4:$A$49,1,1),"SI"),"")</f>
        <v/>
      </c>
    </row>
    <row r="5162" spans="1:11" x14ac:dyDescent="0.25">
      <c r="A5162" s="11" t="str">
        <f t="shared" si="411"/>
        <v/>
      </c>
      <c r="B5162" s="16" t="str">
        <f t="shared" si="412"/>
        <v/>
      </c>
      <c r="C5162" s="11" t="str">
        <f t="shared" si="413"/>
        <v/>
      </c>
      <c r="D5162" s="11" t="str">
        <f t="shared" si="414"/>
        <v/>
      </c>
      <c r="J5162" s="21" t="str">
        <f t="shared" si="410"/>
        <v/>
      </c>
      <c r="K5162" s="24" t="str">
        <f>IF(LEN(E5162)&gt;0,IFERROR(HLOOKUP(E5162,'Codigos Servicios'!$A$4:$A$49,1,1),"SI"),"")</f>
        <v/>
      </c>
    </row>
    <row r="5163" spans="1:11" x14ac:dyDescent="0.25">
      <c r="A5163" s="11" t="str">
        <f t="shared" si="411"/>
        <v/>
      </c>
      <c r="B5163" s="16" t="str">
        <f t="shared" si="412"/>
        <v/>
      </c>
      <c r="C5163" s="11" t="str">
        <f t="shared" si="413"/>
        <v/>
      </c>
      <c r="D5163" s="11" t="str">
        <f t="shared" si="414"/>
        <v/>
      </c>
      <c r="J5163" s="21" t="str">
        <f t="shared" si="410"/>
        <v/>
      </c>
      <c r="K5163" s="24" t="str">
        <f>IF(LEN(E5163)&gt;0,IFERROR(HLOOKUP(E5163,'Codigos Servicios'!$A$4:$A$49,1,1),"SI"),"")</f>
        <v/>
      </c>
    </row>
    <row r="5164" spans="1:11" x14ac:dyDescent="0.25">
      <c r="A5164" s="11" t="str">
        <f t="shared" si="411"/>
        <v/>
      </c>
      <c r="B5164" s="16" t="str">
        <f t="shared" si="412"/>
        <v/>
      </c>
      <c r="C5164" s="11" t="str">
        <f t="shared" si="413"/>
        <v/>
      </c>
      <c r="D5164" s="11" t="str">
        <f t="shared" si="414"/>
        <v/>
      </c>
      <c r="J5164" s="21" t="str">
        <f t="shared" si="410"/>
        <v/>
      </c>
      <c r="K5164" s="24" t="str">
        <f>IF(LEN(E5164)&gt;0,IFERROR(HLOOKUP(E5164,'Codigos Servicios'!$A$4:$A$49,1,1),"SI"),"")</f>
        <v/>
      </c>
    </row>
    <row r="5165" spans="1:11" x14ac:dyDescent="0.25">
      <c r="A5165" s="11" t="str">
        <f t="shared" si="411"/>
        <v/>
      </c>
      <c r="B5165" s="16" t="str">
        <f t="shared" si="412"/>
        <v/>
      </c>
      <c r="C5165" s="11" t="str">
        <f t="shared" si="413"/>
        <v/>
      </c>
      <c r="D5165" s="11" t="str">
        <f t="shared" si="414"/>
        <v/>
      </c>
      <c r="J5165" s="21" t="str">
        <f t="shared" si="410"/>
        <v/>
      </c>
      <c r="K5165" s="24" t="str">
        <f>IF(LEN(E5165)&gt;0,IFERROR(HLOOKUP(E5165,'Codigos Servicios'!$A$4:$A$49,1,1),"SI"),"")</f>
        <v/>
      </c>
    </row>
    <row r="5166" spans="1:11" x14ac:dyDescent="0.25">
      <c r="A5166" s="11" t="str">
        <f t="shared" si="411"/>
        <v/>
      </c>
      <c r="B5166" s="16" t="str">
        <f t="shared" si="412"/>
        <v/>
      </c>
      <c r="C5166" s="11" t="str">
        <f t="shared" si="413"/>
        <v/>
      </c>
      <c r="D5166" s="11" t="str">
        <f t="shared" si="414"/>
        <v/>
      </c>
      <c r="J5166" s="21" t="str">
        <f t="shared" si="410"/>
        <v/>
      </c>
      <c r="K5166" s="24" t="str">
        <f>IF(LEN(E5166)&gt;0,IFERROR(HLOOKUP(E5166,'Codigos Servicios'!$A$4:$A$49,1,1),"SI"),"")</f>
        <v/>
      </c>
    </row>
    <row r="5167" spans="1:11" x14ac:dyDescent="0.25">
      <c r="A5167" s="11" t="str">
        <f t="shared" si="411"/>
        <v/>
      </c>
      <c r="B5167" s="16" t="str">
        <f t="shared" si="412"/>
        <v/>
      </c>
      <c r="C5167" s="11" t="str">
        <f t="shared" si="413"/>
        <v/>
      </c>
      <c r="D5167" s="11" t="str">
        <f t="shared" si="414"/>
        <v/>
      </c>
      <c r="J5167" s="21" t="str">
        <f t="shared" si="410"/>
        <v/>
      </c>
      <c r="K5167" s="24" t="str">
        <f>IF(LEN(E5167)&gt;0,IFERROR(HLOOKUP(E5167,'Codigos Servicios'!$A$4:$A$49,1,1),"SI"),"")</f>
        <v/>
      </c>
    </row>
    <row r="5168" spans="1:11" x14ac:dyDescent="0.25">
      <c r="A5168" s="11" t="str">
        <f t="shared" si="411"/>
        <v/>
      </c>
      <c r="B5168" s="16" t="str">
        <f t="shared" si="412"/>
        <v/>
      </c>
      <c r="C5168" s="11" t="str">
        <f t="shared" si="413"/>
        <v/>
      </c>
      <c r="D5168" s="11" t="str">
        <f t="shared" si="414"/>
        <v/>
      </c>
      <c r="J5168" s="21" t="str">
        <f t="shared" si="410"/>
        <v/>
      </c>
      <c r="K5168" s="24" t="str">
        <f>IF(LEN(E5168)&gt;0,IFERROR(HLOOKUP(E5168,'Codigos Servicios'!$A$4:$A$49,1,1),"SI"),"")</f>
        <v/>
      </c>
    </row>
    <row r="5169" spans="1:11" x14ac:dyDescent="0.25">
      <c r="A5169" s="11" t="str">
        <f t="shared" si="411"/>
        <v/>
      </c>
      <c r="B5169" s="16" t="str">
        <f t="shared" si="412"/>
        <v/>
      </c>
      <c r="C5169" s="11" t="str">
        <f t="shared" si="413"/>
        <v/>
      </c>
      <c r="D5169" s="11" t="str">
        <f t="shared" si="414"/>
        <v/>
      </c>
      <c r="J5169" s="21" t="str">
        <f t="shared" si="410"/>
        <v/>
      </c>
      <c r="K5169" s="24" t="str">
        <f>IF(LEN(E5169)&gt;0,IFERROR(HLOOKUP(E5169,'Codigos Servicios'!$A$4:$A$49,1,1),"SI"),"")</f>
        <v/>
      </c>
    </row>
    <row r="5170" spans="1:11" x14ac:dyDescent="0.25">
      <c r="A5170" s="11" t="str">
        <f t="shared" si="411"/>
        <v/>
      </c>
      <c r="B5170" s="16" t="str">
        <f t="shared" si="412"/>
        <v/>
      </c>
      <c r="C5170" s="11" t="str">
        <f t="shared" si="413"/>
        <v/>
      </c>
      <c r="D5170" s="11" t="str">
        <f t="shared" si="414"/>
        <v/>
      </c>
      <c r="J5170" s="21" t="str">
        <f t="shared" si="410"/>
        <v/>
      </c>
      <c r="K5170" s="24" t="str">
        <f>IF(LEN(E5170)&gt;0,IFERROR(HLOOKUP(E5170,'Codigos Servicios'!$A$4:$A$49,1,1),"SI"),"")</f>
        <v/>
      </c>
    </row>
    <row r="5171" spans="1:11" x14ac:dyDescent="0.25">
      <c r="A5171" s="11" t="str">
        <f t="shared" si="411"/>
        <v/>
      </c>
      <c r="B5171" s="16" t="str">
        <f t="shared" si="412"/>
        <v/>
      </c>
      <c r="C5171" s="11" t="str">
        <f t="shared" si="413"/>
        <v/>
      </c>
      <c r="D5171" s="11" t="str">
        <f t="shared" si="414"/>
        <v/>
      </c>
      <c r="J5171" s="21" t="str">
        <f t="shared" si="410"/>
        <v/>
      </c>
      <c r="K5171" s="24" t="str">
        <f>IF(LEN(E5171)&gt;0,IFERROR(HLOOKUP(E5171,'Codigos Servicios'!$A$4:$A$49,1,1),"SI"),"")</f>
        <v/>
      </c>
    </row>
    <row r="5172" spans="1:11" x14ac:dyDescent="0.25">
      <c r="A5172" s="11" t="str">
        <f t="shared" si="411"/>
        <v/>
      </c>
      <c r="B5172" s="16" t="str">
        <f t="shared" si="412"/>
        <v/>
      </c>
      <c r="C5172" s="11" t="str">
        <f t="shared" si="413"/>
        <v/>
      </c>
      <c r="D5172" s="11" t="str">
        <f t="shared" si="414"/>
        <v/>
      </c>
      <c r="J5172" s="21" t="str">
        <f t="shared" si="410"/>
        <v/>
      </c>
      <c r="K5172" s="24" t="str">
        <f>IF(LEN(E5172)&gt;0,IFERROR(HLOOKUP(E5172,'Codigos Servicios'!$A$4:$A$49,1,1),"SI"),"")</f>
        <v/>
      </c>
    </row>
    <row r="5173" spans="1:11" x14ac:dyDescent="0.25">
      <c r="A5173" s="11" t="str">
        <f t="shared" si="411"/>
        <v/>
      </c>
      <c r="B5173" s="16" t="str">
        <f t="shared" si="412"/>
        <v/>
      </c>
      <c r="C5173" s="11" t="str">
        <f t="shared" si="413"/>
        <v/>
      </c>
      <c r="D5173" s="11" t="str">
        <f t="shared" si="414"/>
        <v/>
      </c>
      <c r="J5173" s="21" t="str">
        <f t="shared" si="410"/>
        <v/>
      </c>
      <c r="K5173" s="24" t="str">
        <f>IF(LEN(E5173)&gt;0,IFERROR(HLOOKUP(E5173,'Codigos Servicios'!$A$4:$A$49,1,1),"SI"),"")</f>
        <v/>
      </c>
    </row>
    <row r="5174" spans="1:11" x14ac:dyDescent="0.25">
      <c r="A5174" s="11" t="str">
        <f t="shared" si="411"/>
        <v/>
      </c>
      <c r="B5174" s="16" t="str">
        <f t="shared" si="412"/>
        <v/>
      </c>
      <c r="C5174" s="11" t="str">
        <f t="shared" si="413"/>
        <v/>
      </c>
      <c r="D5174" s="11" t="str">
        <f t="shared" si="414"/>
        <v/>
      </c>
      <c r="J5174" s="21" t="str">
        <f t="shared" si="410"/>
        <v/>
      </c>
      <c r="K5174" s="24" t="str">
        <f>IF(LEN(E5174)&gt;0,IFERROR(HLOOKUP(E5174,'Codigos Servicios'!$A$4:$A$49,1,1),"SI"),"")</f>
        <v/>
      </c>
    </row>
    <row r="5175" spans="1:11" x14ac:dyDescent="0.25">
      <c r="A5175" s="11" t="str">
        <f t="shared" si="411"/>
        <v/>
      </c>
      <c r="B5175" s="16" t="str">
        <f t="shared" si="412"/>
        <v/>
      </c>
      <c r="C5175" s="11" t="str">
        <f t="shared" si="413"/>
        <v/>
      </c>
      <c r="D5175" s="11" t="str">
        <f t="shared" si="414"/>
        <v/>
      </c>
      <c r="J5175" s="21" t="str">
        <f t="shared" si="410"/>
        <v/>
      </c>
      <c r="K5175" s="24" t="str">
        <f>IF(LEN(E5175)&gt;0,IFERROR(HLOOKUP(E5175,'Codigos Servicios'!$A$4:$A$49,1,1),"SI"),"")</f>
        <v/>
      </c>
    </row>
    <row r="5176" spans="1:11" x14ac:dyDescent="0.25">
      <c r="A5176" s="11" t="str">
        <f t="shared" si="411"/>
        <v/>
      </c>
      <c r="B5176" s="16" t="str">
        <f t="shared" si="412"/>
        <v/>
      </c>
      <c r="C5176" s="11" t="str">
        <f t="shared" si="413"/>
        <v/>
      </c>
      <c r="D5176" s="11" t="str">
        <f t="shared" si="414"/>
        <v/>
      </c>
      <c r="J5176" s="21" t="str">
        <f t="shared" si="410"/>
        <v/>
      </c>
      <c r="K5176" s="24" t="str">
        <f>IF(LEN(E5176)&gt;0,IFERROR(HLOOKUP(E5176,'Codigos Servicios'!$A$4:$A$49,1,1),"SI"),"")</f>
        <v/>
      </c>
    </row>
    <row r="5177" spans="1:11" x14ac:dyDescent="0.25">
      <c r="A5177" s="11" t="str">
        <f t="shared" si="411"/>
        <v/>
      </c>
      <c r="B5177" s="16" t="str">
        <f t="shared" si="412"/>
        <v/>
      </c>
      <c r="C5177" s="11" t="str">
        <f t="shared" si="413"/>
        <v/>
      </c>
      <c r="D5177" s="11" t="str">
        <f t="shared" si="414"/>
        <v/>
      </c>
      <c r="J5177" s="21" t="str">
        <f t="shared" si="410"/>
        <v/>
      </c>
      <c r="K5177" s="24" t="str">
        <f>IF(LEN(E5177)&gt;0,IFERROR(HLOOKUP(E5177,'Codigos Servicios'!$A$4:$A$49,1,1),"SI"),"")</f>
        <v/>
      </c>
    </row>
    <row r="5178" spans="1:11" x14ac:dyDescent="0.25">
      <c r="A5178" s="11" t="str">
        <f t="shared" si="411"/>
        <v/>
      </c>
      <c r="B5178" s="16" t="str">
        <f t="shared" si="412"/>
        <v/>
      </c>
      <c r="C5178" s="11" t="str">
        <f t="shared" si="413"/>
        <v/>
      </c>
      <c r="D5178" s="11" t="str">
        <f t="shared" si="414"/>
        <v/>
      </c>
      <c r="J5178" s="21" t="str">
        <f t="shared" si="410"/>
        <v/>
      </c>
      <c r="K5178" s="24" t="str">
        <f>IF(LEN(E5178)&gt;0,IFERROR(HLOOKUP(E5178,'Codigos Servicios'!$A$4:$A$49,1,1),"SI"),"")</f>
        <v/>
      </c>
    </row>
    <row r="5179" spans="1:11" x14ac:dyDescent="0.25">
      <c r="A5179" s="11" t="str">
        <f t="shared" si="411"/>
        <v/>
      </c>
      <c r="B5179" s="16" t="str">
        <f t="shared" si="412"/>
        <v/>
      </c>
      <c r="C5179" s="11" t="str">
        <f t="shared" si="413"/>
        <v/>
      </c>
      <c r="D5179" s="11" t="str">
        <f t="shared" si="414"/>
        <v/>
      </c>
      <c r="J5179" s="21" t="str">
        <f t="shared" si="410"/>
        <v/>
      </c>
      <c r="K5179" s="24" t="str">
        <f>IF(LEN(E5179)&gt;0,IFERROR(HLOOKUP(E5179,'Codigos Servicios'!$A$4:$A$49,1,1),"SI"),"")</f>
        <v/>
      </c>
    </row>
    <row r="5180" spans="1:11" x14ac:dyDescent="0.25">
      <c r="A5180" s="11" t="str">
        <f t="shared" si="411"/>
        <v/>
      </c>
      <c r="B5180" s="16" t="str">
        <f t="shared" si="412"/>
        <v/>
      </c>
      <c r="C5180" s="11" t="str">
        <f t="shared" si="413"/>
        <v/>
      </c>
      <c r="D5180" s="11" t="str">
        <f t="shared" si="414"/>
        <v/>
      </c>
      <c r="J5180" s="21" t="str">
        <f t="shared" si="410"/>
        <v/>
      </c>
      <c r="K5180" s="24" t="str">
        <f>IF(LEN(E5180)&gt;0,IFERROR(HLOOKUP(E5180,'Codigos Servicios'!$A$4:$A$49,1,1),"SI"),"")</f>
        <v/>
      </c>
    </row>
    <row r="5181" spans="1:11" x14ac:dyDescent="0.25">
      <c r="A5181" s="11" t="str">
        <f t="shared" si="411"/>
        <v/>
      </c>
      <c r="B5181" s="16" t="str">
        <f t="shared" si="412"/>
        <v/>
      </c>
      <c r="C5181" s="11" t="str">
        <f t="shared" si="413"/>
        <v/>
      </c>
      <c r="D5181" s="11" t="str">
        <f t="shared" si="414"/>
        <v/>
      </c>
      <c r="J5181" s="21" t="str">
        <f t="shared" si="410"/>
        <v/>
      </c>
      <c r="K5181" s="24" t="str">
        <f>IF(LEN(E5181)&gt;0,IFERROR(HLOOKUP(E5181,'Codigos Servicios'!$A$4:$A$49,1,1),"SI"),"")</f>
        <v/>
      </c>
    </row>
    <row r="5182" spans="1:11" x14ac:dyDescent="0.25">
      <c r="A5182" s="11" t="str">
        <f t="shared" si="411"/>
        <v/>
      </c>
      <c r="B5182" s="16" t="str">
        <f t="shared" si="412"/>
        <v/>
      </c>
      <c r="C5182" s="11" t="str">
        <f t="shared" si="413"/>
        <v/>
      </c>
      <c r="D5182" s="11" t="str">
        <f t="shared" si="414"/>
        <v/>
      </c>
      <c r="J5182" s="21" t="str">
        <f t="shared" si="410"/>
        <v/>
      </c>
      <c r="K5182" s="24" t="str">
        <f>IF(LEN(E5182)&gt;0,IFERROR(HLOOKUP(E5182,'Codigos Servicios'!$A$4:$A$49,1,1),"SI"),"")</f>
        <v/>
      </c>
    </row>
    <row r="5183" spans="1:11" x14ac:dyDescent="0.25">
      <c r="A5183" s="11" t="str">
        <f t="shared" si="411"/>
        <v/>
      </c>
      <c r="B5183" s="16" t="str">
        <f t="shared" si="412"/>
        <v/>
      </c>
      <c r="C5183" s="11" t="str">
        <f t="shared" si="413"/>
        <v/>
      </c>
      <c r="D5183" s="11" t="str">
        <f t="shared" si="414"/>
        <v/>
      </c>
      <c r="J5183" s="21" t="str">
        <f t="shared" si="410"/>
        <v/>
      </c>
      <c r="K5183" s="24" t="str">
        <f>IF(LEN(E5183)&gt;0,IFERROR(HLOOKUP(E5183,'Codigos Servicios'!$A$4:$A$49,1,1),"SI"),"")</f>
        <v/>
      </c>
    </row>
    <row r="5184" spans="1:11" x14ac:dyDescent="0.25">
      <c r="A5184" s="11" t="str">
        <f t="shared" si="411"/>
        <v/>
      </c>
      <c r="B5184" s="16" t="str">
        <f t="shared" si="412"/>
        <v/>
      </c>
      <c r="C5184" s="11" t="str">
        <f t="shared" si="413"/>
        <v/>
      </c>
      <c r="D5184" s="11" t="str">
        <f t="shared" si="414"/>
        <v/>
      </c>
      <c r="J5184" s="21" t="str">
        <f t="shared" si="410"/>
        <v/>
      </c>
      <c r="K5184" s="24" t="str">
        <f>IF(LEN(E5184)&gt;0,IFERROR(HLOOKUP(E5184,'Codigos Servicios'!$A$4:$A$49,1,1),"SI"),"")</f>
        <v/>
      </c>
    </row>
    <row r="5185" spans="1:11" x14ac:dyDescent="0.25">
      <c r="A5185" s="11" t="str">
        <f t="shared" si="411"/>
        <v/>
      </c>
      <c r="B5185" s="16" t="str">
        <f t="shared" si="412"/>
        <v/>
      </c>
      <c r="C5185" s="11" t="str">
        <f t="shared" si="413"/>
        <v/>
      </c>
      <c r="D5185" s="11" t="str">
        <f t="shared" si="414"/>
        <v/>
      </c>
      <c r="J5185" s="21" t="str">
        <f t="shared" si="410"/>
        <v/>
      </c>
      <c r="K5185" s="24" t="str">
        <f>IF(LEN(E5185)&gt;0,IFERROR(HLOOKUP(E5185,'Codigos Servicios'!$A$4:$A$49,1,1),"SI"),"")</f>
        <v/>
      </c>
    </row>
    <row r="5186" spans="1:11" x14ac:dyDescent="0.25">
      <c r="A5186" s="11" t="str">
        <f t="shared" si="411"/>
        <v/>
      </c>
      <c r="B5186" s="16" t="str">
        <f t="shared" si="412"/>
        <v/>
      </c>
      <c r="C5186" s="11" t="str">
        <f t="shared" si="413"/>
        <v/>
      </c>
      <c r="D5186" s="11" t="str">
        <f t="shared" si="414"/>
        <v/>
      </c>
      <c r="J5186" s="21" t="str">
        <f t="shared" si="410"/>
        <v/>
      </c>
      <c r="K5186" s="24" t="str">
        <f>IF(LEN(E5186)&gt;0,IFERROR(HLOOKUP(E5186,'Codigos Servicios'!$A$4:$A$49,1,1),"SI"),"")</f>
        <v/>
      </c>
    </row>
    <row r="5187" spans="1:11" x14ac:dyDescent="0.25">
      <c r="A5187" s="11" t="str">
        <f t="shared" si="411"/>
        <v/>
      </c>
      <c r="B5187" s="16" t="str">
        <f t="shared" si="412"/>
        <v/>
      </c>
      <c r="C5187" s="11" t="str">
        <f t="shared" si="413"/>
        <v/>
      </c>
      <c r="D5187" s="11" t="str">
        <f t="shared" si="414"/>
        <v/>
      </c>
      <c r="J5187" s="21" t="str">
        <f t="shared" si="410"/>
        <v/>
      </c>
      <c r="K5187" s="24" t="str">
        <f>IF(LEN(E5187)&gt;0,IFERROR(HLOOKUP(E5187,'Codigos Servicios'!$A$4:$A$49,1,1),"SI"),"")</f>
        <v/>
      </c>
    </row>
    <row r="5188" spans="1:11" x14ac:dyDescent="0.25">
      <c r="A5188" s="11" t="str">
        <f t="shared" si="411"/>
        <v/>
      </c>
      <c r="B5188" s="16" t="str">
        <f t="shared" si="412"/>
        <v/>
      </c>
      <c r="C5188" s="11" t="str">
        <f t="shared" si="413"/>
        <v/>
      </c>
      <c r="D5188" s="11" t="str">
        <f t="shared" si="414"/>
        <v/>
      </c>
      <c r="J5188" s="21" t="str">
        <f t="shared" si="410"/>
        <v/>
      </c>
      <c r="K5188" s="24" t="str">
        <f>IF(LEN(E5188)&gt;0,IFERROR(HLOOKUP(E5188,'Codigos Servicios'!$A$4:$A$49,1,1),"SI"),"")</f>
        <v/>
      </c>
    </row>
    <row r="5189" spans="1:11" x14ac:dyDescent="0.25">
      <c r="A5189" s="11" t="str">
        <f t="shared" si="411"/>
        <v/>
      </c>
      <c r="B5189" s="16" t="str">
        <f t="shared" si="412"/>
        <v/>
      </c>
      <c r="C5189" s="11" t="str">
        <f t="shared" si="413"/>
        <v/>
      </c>
      <c r="D5189" s="11" t="str">
        <f t="shared" si="414"/>
        <v/>
      </c>
      <c r="J5189" s="21" t="str">
        <f t="shared" si="410"/>
        <v/>
      </c>
      <c r="K5189" s="24" t="str">
        <f>IF(LEN(E5189)&gt;0,IFERROR(HLOOKUP(E5189,'Codigos Servicios'!$A$4:$A$49,1,1),"SI"),"")</f>
        <v/>
      </c>
    </row>
    <row r="5190" spans="1:11" x14ac:dyDescent="0.25">
      <c r="A5190" s="11" t="str">
        <f t="shared" si="411"/>
        <v/>
      </c>
      <c r="B5190" s="16" t="str">
        <f t="shared" si="412"/>
        <v/>
      </c>
      <c r="C5190" s="11" t="str">
        <f t="shared" si="413"/>
        <v/>
      </c>
      <c r="D5190" s="11" t="str">
        <f t="shared" si="414"/>
        <v/>
      </c>
      <c r="J5190" s="21" t="str">
        <f t="shared" si="410"/>
        <v/>
      </c>
      <c r="K5190" s="24" t="str">
        <f>IF(LEN(E5190)&gt;0,IFERROR(HLOOKUP(E5190,'Codigos Servicios'!$A$4:$A$49,1,1),"SI"),"")</f>
        <v/>
      </c>
    </row>
    <row r="5191" spans="1:11" x14ac:dyDescent="0.25">
      <c r="A5191" s="11" t="str">
        <f t="shared" si="411"/>
        <v/>
      </c>
      <c r="B5191" s="16" t="str">
        <f t="shared" si="412"/>
        <v/>
      </c>
      <c r="C5191" s="11" t="str">
        <f t="shared" si="413"/>
        <v/>
      </c>
      <c r="D5191" s="11" t="str">
        <f t="shared" si="414"/>
        <v/>
      </c>
      <c r="J5191" s="21" t="str">
        <f t="shared" si="410"/>
        <v/>
      </c>
      <c r="K5191" s="24" t="str">
        <f>IF(LEN(E5191)&gt;0,IFERROR(HLOOKUP(E5191,'Codigos Servicios'!$A$4:$A$49,1,1),"SI"),"")</f>
        <v/>
      </c>
    </row>
    <row r="5192" spans="1:11" x14ac:dyDescent="0.25">
      <c r="A5192" s="11" t="str">
        <f t="shared" si="411"/>
        <v/>
      </c>
      <c r="B5192" s="16" t="str">
        <f t="shared" si="412"/>
        <v/>
      </c>
      <c r="C5192" s="11" t="str">
        <f t="shared" si="413"/>
        <v/>
      </c>
      <c r="D5192" s="11" t="str">
        <f t="shared" si="414"/>
        <v/>
      </c>
      <c r="J5192" s="21" t="str">
        <f t="shared" ref="J5192:J5255" si="415">IF(LEN(E5192)&gt;0,IF(LEN(F5192)&gt;0,IF(LEN(C5192)&gt;1,IF(ISBLANK($H$5),"Error: No ha ingresado el Mes",IF(ISBLANK($I$5),"Error: No ha ingresado el Año",IF(K5192="SI","Error Codigo de Servicio Invalido",""))),"Error: No ha ingresado empresa"),""),"")</f>
        <v/>
      </c>
      <c r="K5192" s="24" t="str">
        <f>IF(LEN(E5192)&gt;0,IFERROR(HLOOKUP(E5192,'Codigos Servicios'!$A$4:$A$49,1,1),"SI"),"")</f>
        <v/>
      </c>
    </row>
    <row r="5193" spans="1:11" x14ac:dyDescent="0.25">
      <c r="A5193" s="11" t="str">
        <f t="shared" ref="A5193:A5256" si="416">IF(LEN(E5193)&gt;0,"TL","")</f>
        <v/>
      </c>
      <c r="B5193" s="16" t="str">
        <f t="shared" ref="B5193:B5256" si="417">IF(LEN(E5193)&gt;0,B5192+1,"")</f>
        <v/>
      </c>
      <c r="C5193" s="11" t="str">
        <f t="shared" ref="C5193:C5256" si="418">IF(LEN(E5193)&gt;0,$F$5,"")</f>
        <v/>
      </c>
      <c r="D5193" s="11" t="str">
        <f t="shared" ref="D5193:D5256" si="419">IF(LEN(E5193)&gt;0,$J$5,"")</f>
        <v/>
      </c>
      <c r="J5193" s="21" t="str">
        <f t="shared" si="415"/>
        <v/>
      </c>
      <c r="K5193" s="24" t="str">
        <f>IF(LEN(E5193)&gt;0,IFERROR(HLOOKUP(E5193,'Codigos Servicios'!$A$4:$A$49,1,1),"SI"),"")</f>
        <v/>
      </c>
    </row>
    <row r="5194" spans="1:11" x14ac:dyDescent="0.25">
      <c r="A5194" s="11" t="str">
        <f t="shared" si="416"/>
        <v/>
      </c>
      <c r="B5194" s="16" t="str">
        <f t="shared" si="417"/>
        <v/>
      </c>
      <c r="C5194" s="11" t="str">
        <f t="shared" si="418"/>
        <v/>
      </c>
      <c r="D5194" s="11" t="str">
        <f t="shared" si="419"/>
        <v/>
      </c>
      <c r="J5194" s="21" t="str">
        <f t="shared" si="415"/>
        <v/>
      </c>
      <c r="K5194" s="24" t="str">
        <f>IF(LEN(E5194)&gt;0,IFERROR(HLOOKUP(E5194,'Codigos Servicios'!$A$4:$A$49,1,1),"SI"),"")</f>
        <v/>
      </c>
    </row>
    <row r="5195" spans="1:11" x14ac:dyDescent="0.25">
      <c r="A5195" s="11" t="str">
        <f t="shared" si="416"/>
        <v/>
      </c>
      <c r="B5195" s="16" t="str">
        <f t="shared" si="417"/>
        <v/>
      </c>
      <c r="C5195" s="11" t="str">
        <f t="shared" si="418"/>
        <v/>
      </c>
      <c r="D5195" s="11" t="str">
        <f t="shared" si="419"/>
        <v/>
      </c>
      <c r="J5195" s="21" t="str">
        <f t="shared" si="415"/>
        <v/>
      </c>
      <c r="K5195" s="24" t="str">
        <f>IF(LEN(E5195)&gt;0,IFERROR(HLOOKUP(E5195,'Codigos Servicios'!$A$4:$A$49,1,1),"SI"),"")</f>
        <v/>
      </c>
    </row>
    <row r="5196" spans="1:11" x14ac:dyDescent="0.25">
      <c r="A5196" s="11" t="str">
        <f t="shared" si="416"/>
        <v/>
      </c>
      <c r="B5196" s="16" t="str">
        <f t="shared" si="417"/>
        <v/>
      </c>
      <c r="C5196" s="11" t="str">
        <f t="shared" si="418"/>
        <v/>
      </c>
      <c r="D5196" s="11" t="str">
        <f t="shared" si="419"/>
        <v/>
      </c>
      <c r="J5196" s="21" t="str">
        <f t="shared" si="415"/>
        <v/>
      </c>
      <c r="K5196" s="24" t="str">
        <f>IF(LEN(E5196)&gt;0,IFERROR(HLOOKUP(E5196,'Codigos Servicios'!$A$4:$A$49,1,1),"SI"),"")</f>
        <v/>
      </c>
    </row>
    <row r="5197" spans="1:11" x14ac:dyDescent="0.25">
      <c r="A5197" s="11" t="str">
        <f t="shared" si="416"/>
        <v/>
      </c>
      <c r="B5197" s="16" t="str">
        <f t="shared" si="417"/>
        <v/>
      </c>
      <c r="C5197" s="11" t="str">
        <f t="shared" si="418"/>
        <v/>
      </c>
      <c r="D5197" s="11" t="str">
        <f t="shared" si="419"/>
        <v/>
      </c>
      <c r="J5197" s="21" t="str">
        <f t="shared" si="415"/>
        <v/>
      </c>
      <c r="K5197" s="24" t="str">
        <f>IF(LEN(E5197)&gt;0,IFERROR(HLOOKUP(E5197,'Codigos Servicios'!$A$4:$A$49,1,1),"SI"),"")</f>
        <v/>
      </c>
    </row>
    <row r="5198" spans="1:11" x14ac:dyDescent="0.25">
      <c r="A5198" s="11" t="str">
        <f t="shared" si="416"/>
        <v/>
      </c>
      <c r="B5198" s="16" t="str">
        <f t="shared" si="417"/>
        <v/>
      </c>
      <c r="C5198" s="11" t="str">
        <f t="shared" si="418"/>
        <v/>
      </c>
      <c r="D5198" s="11" t="str">
        <f t="shared" si="419"/>
        <v/>
      </c>
      <c r="J5198" s="21" t="str">
        <f t="shared" si="415"/>
        <v/>
      </c>
      <c r="K5198" s="24" t="str">
        <f>IF(LEN(E5198)&gt;0,IFERROR(HLOOKUP(E5198,'Codigos Servicios'!$A$4:$A$49,1,1),"SI"),"")</f>
        <v/>
      </c>
    </row>
    <row r="5199" spans="1:11" x14ac:dyDescent="0.25">
      <c r="A5199" s="11" t="str">
        <f t="shared" si="416"/>
        <v/>
      </c>
      <c r="B5199" s="16" t="str">
        <f t="shared" si="417"/>
        <v/>
      </c>
      <c r="C5199" s="11" t="str">
        <f t="shared" si="418"/>
        <v/>
      </c>
      <c r="D5199" s="11" t="str">
        <f t="shared" si="419"/>
        <v/>
      </c>
      <c r="J5199" s="21" t="str">
        <f t="shared" si="415"/>
        <v/>
      </c>
      <c r="K5199" s="24" t="str">
        <f>IF(LEN(E5199)&gt;0,IFERROR(HLOOKUP(E5199,'Codigos Servicios'!$A$4:$A$49,1,1),"SI"),"")</f>
        <v/>
      </c>
    </row>
    <row r="5200" spans="1:11" x14ac:dyDescent="0.25">
      <c r="A5200" s="11" t="str">
        <f t="shared" si="416"/>
        <v/>
      </c>
      <c r="B5200" s="16" t="str">
        <f t="shared" si="417"/>
        <v/>
      </c>
      <c r="C5200" s="11" t="str">
        <f t="shared" si="418"/>
        <v/>
      </c>
      <c r="D5200" s="11" t="str">
        <f t="shared" si="419"/>
        <v/>
      </c>
      <c r="J5200" s="21" t="str">
        <f t="shared" si="415"/>
        <v/>
      </c>
      <c r="K5200" s="24" t="str">
        <f>IF(LEN(E5200)&gt;0,IFERROR(HLOOKUP(E5200,'Codigos Servicios'!$A$4:$A$49,1,1),"SI"),"")</f>
        <v/>
      </c>
    </row>
    <row r="5201" spans="1:11" x14ac:dyDescent="0.25">
      <c r="A5201" s="11" t="str">
        <f t="shared" si="416"/>
        <v/>
      </c>
      <c r="B5201" s="16" t="str">
        <f t="shared" si="417"/>
        <v/>
      </c>
      <c r="C5201" s="11" t="str">
        <f t="shared" si="418"/>
        <v/>
      </c>
      <c r="D5201" s="11" t="str">
        <f t="shared" si="419"/>
        <v/>
      </c>
      <c r="J5201" s="21" t="str">
        <f t="shared" si="415"/>
        <v/>
      </c>
      <c r="K5201" s="24" t="str">
        <f>IF(LEN(E5201)&gt;0,IFERROR(HLOOKUP(E5201,'Codigos Servicios'!$A$4:$A$49,1,1),"SI"),"")</f>
        <v/>
      </c>
    </row>
    <row r="5202" spans="1:11" x14ac:dyDescent="0.25">
      <c r="A5202" s="11" t="str">
        <f t="shared" si="416"/>
        <v/>
      </c>
      <c r="B5202" s="16" t="str">
        <f t="shared" si="417"/>
        <v/>
      </c>
      <c r="C5202" s="11" t="str">
        <f t="shared" si="418"/>
        <v/>
      </c>
      <c r="D5202" s="11" t="str">
        <f t="shared" si="419"/>
        <v/>
      </c>
      <c r="J5202" s="21" t="str">
        <f t="shared" si="415"/>
        <v/>
      </c>
      <c r="K5202" s="24" t="str">
        <f>IF(LEN(E5202)&gt;0,IFERROR(HLOOKUP(E5202,'Codigos Servicios'!$A$4:$A$49,1,1),"SI"),"")</f>
        <v/>
      </c>
    </row>
    <row r="5203" spans="1:11" x14ac:dyDescent="0.25">
      <c r="A5203" s="11" t="str">
        <f t="shared" si="416"/>
        <v/>
      </c>
      <c r="B5203" s="16" t="str">
        <f t="shared" si="417"/>
        <v/>
      </c>
      <c r="C5203" s="11" t="str">
        <f t="shared" si="418"/>
        <v/>
      </c>
      <c r="D5203" s="11" t="str">
        <f t="shared" si="419"/>
        <v/>
      </c>
      <c r="J5203" s="21" t="str">
        <f t="shared" si="415"/>
        <v/>
      </c>
      <c r="K5203" s="24" t="str">
        <f>IF(LEN(E5203)&gt;0,IFERROR(HLOOKUP(E5203,'Codigos Servicios'!$A$4:$A$49,1,1),"SI"),"")</f>
        <v/>
      </c>
    </row>
    <row r="5204" spans="1:11" x14ac:dyDescent="0.25">
      <c r="A5204" s="11" t="str">
        <f t="shared" si="416"/>
        <v/>
      </c>
      <c r="B5204" s="16" t="str">
        <f t="shared" si="417"/>
        <v/>
      </c>
      <c r="C5204" s="11" t="str">
        <f t="shared" si="418"/>
        <v/>
      </c>
      <c r="D5204" s="11" t="str">
        <f t="shared" si="419"/>
        <v/>
      </c>
      <c r="J5204" s="21" t="str">
        <f t="shared" si="415"/>
        <v/>
      </c>
      <c r="K5204" s="24" t="str">
        <f>IF(LEN(E5204)&gt;0,IFERROR(HLOOKUP(E5204,'Codigos Servicios'!$A$4:$A$49,1,1),"SI"),"")</f>
        <v/>
      </c>
    </row>
    <row r="5205" spans="1:11" x14ac:dyDescent="0.25">
      <c r="A5205" s="11" t="str">
        <f t="shared" si="416"/>
        <v/>
      </c>
      <c r="B5205" s="16" t="str">
        <f t="shared" si="417"/>
        <v/>
      </c>
      <c r="C5205" s="11" t="str">
        <f t="shared" si="418"/>
        <v/>
      </c>
      <c r="D5205" s="11" t="str">
        <f t="shared" si="419"/>
        <v/>
      </c>
      <c r="J5205" s="21" t="str">
        <f t="shared" si="415"/>
        <v/>
      </c>
      <c r="K5205" s="24" t="str">
        <f>IF(LEN(E5205)&gt;0,IFERROR(HLOOKUP(E5205,'Codigos Servicios'!$A$4:$A$49,1,1),"SI"),"")</f>
        <v/>
      </c>
    </row>
    <row r="5206" spans="1:11" x14ac:dyDescent="0.25">
      <c r="A5206" s="11" t="str">
        <f t="shared" si="416"/>
        <v/>
      </c>
      <c r="B5206" s="16" t="str">
        <f t="shared" si="417"/>
        <v/>
      </c>
      <c r="C5206" s="11" t="str">
        <f t="shared" si="418"/>
        <v/>
      </c>
      <c r="D5206" s="11" t="str">
        <f t="shared" si="419"/>
        <v/>
      </c>
      <c r="J5206" s="21" t="str">
        <f t="shared" si="415"/>
        <v/>
      </c>
      <c r="K5206" s="24" t="str">
        <f>IF(LEN(E5206)&gt;0,IFERROR(HLOOKUP(E5206,'Codigos Servicios'!$A$4:$A$49,1,1),"SI"),"")</f>
        <v/>
      </c>
    </row>
    <row r="5207" spans="1:11" x14ac:dyDescent="0.25">
      <c r="A5207" s="11" t="str">
        <f t="shared" si="416"/>
        <v/>
      </c>
      <c r="B5207" s="16" t="str">
        <f t="shared" si="417"/>
        <v/>
      </c>
      <c r="C5207" s="11" t="str">
        <f t="shared" si="418"/>
        <v/>
      </c>
      <c r="D5207" s="11" t="str">
        <f t="shared" si="419"/>
        <v/>
      </c>
      <c r="J5207" s="21" t="str">
        <f t="shared" si="415"/>
        <v/>
      </c>
      <c r="K5207" s="24" t="str">
        <f>IF(LEN(E5207)&gt;0,IFERROR(HLOOKUP(E5207,'Codigos Servicios'!$A$4:$A$49,1,1),"SI"),"")</f>
        <v/>
      </c>
    </row>
    <row r="5208" spans="1:11" x14ac:dyDescent="0.25">
      <c r="A5208" s="11" t="str">
        <f t="shared" si="416"/>
        <v/>
      </c>
      <c r="B5208" s="16" t="str">
        <f t="shared" si="417"/>
        <v/>
      </c>
      <c r="C5208" s="11" t="str">
        <f t="shared" si="418"/>
        <v/>
      </c>
      <c r="D5208" s="11" t="str">
        <f t="shared" si="419"/>
        <v/>
      </c>
      <c r="J5208" s="21" t="str">
        <f t="shared" si="415"/>
        <v/>
      </c>
      <c r="K5208" s="24" t="str">
        <f>IF(LEN(E5208)&gt;0,IFERROR(HLOOKUP(E5208,'Codigos Servicios'!$A$4:$A$49,1,1),"SI"),"")</f>
        <v/>
      </c>
    </row>
    <row r="5209" spans="1:11" x14ac:dyDescent="0.25">
      <c r="A5209" s="11" t="str">
        <f t="shared" si="416"/>
        <v/>
      </c>
      <c r="B5209" s="16" t="str">
        <f t="shared" si="417"/>
        <v/>
      </c>
      <c r="C5209" s="11" t="str">
        <f t="shared" si="418"/>
        <v/>
      </c>
      <c r="D5209" s="11" t="str">
        <f t="shared" si="419"/>
        <v/>
      </c>
      <c r="J5209" s="21" t="str">
        <f t="shared" si="415"/>
        <v/>
      </c>
      <c r="K5209" s="24" t="str">
        <f>IF(LEN(E5209)&gt;0,IFERROR(HLOOKUP(E5209,'Codigos Servicios'!$A$4:$A$49,1,1),"SI"),"")</f>
        <v/>
      </c>
    </row>
    <row r="5210" spans="1:11" x14ac:dyDescent="0.25">
      <c r="A5210" s="11" t="str">
        <f t="shared" si="416"/>
        <v/>
      </c>
      <c r="B5210" s="16" t="str">
        <f t="shared" si="417"/>
        <v/>
      </c>
      <c r="C5210" s="11" t="str">
        <f t="shared" si="418"/>
        <v/>
      </c>
      <c r="D5210" s="11" t="str">
        <f t="shared" si="419"/>
        <v/>
      </c>
      <c r="J5210" s="21" t="str">
        <f t="shared" si="415"/>
        <v/>
      </c>
      <c r="K5210" s="24" t="str">
        <f>IF(LEN(E5210)&gt;0,IFERROR(HLOOKUP(E5210,'Codigos Servicios'!$A$4:$A$49,1,1),"SI"),"")</f>
        <v/>
      </c>
    </row>
    <row r="5211" spans="1:11" x14ac:dyDescent="0.25">
      <c r="A5211" s="11" t="str">
        <f t="shared" si="416"/>
        <v/>
      </c>
      <c r="B5211" s="16" t="str">
        <f t="shared" si="417"/>
        <v/>
      </c>
      <c r="C5211" s="11" t="str">
        <f t="shared" si="418"/>
        <v/>
      </c>
      <c r="D5211" s="11" t="str">
        <f t="shared" si="419"/>
        <v/>
      </c>
      <c r="J5211" s="21" t="str">
        <f t="shared" si="415"/>
        <v/>
      </c>
      <c r="K5211" s="24" t="str">
        <f>IF(LEN(E5211)&gt;0,IFERROR(HLOOKUP(E5211,'Codigos Servicios'!$A$4:$A$49,1,1),"SI"),"")</f>
        <v/>
      </c>
    </row>
    <row r="5212" spans="1:11" x14ac:dyDescent="0.25">
      <c r="A5212" s="11" t="str">
        <f t="shared" si="416"/>
        <v/>
      </c>
      <c r="B5212" s="16" t="str">
        <f t="shared" si="417"/>
        <v/>
      </c>
      <c r="C5212" s="11" t="str">
        <f t="shared" si="418"/>
        <v/>
      </c>
      <c r="D5212" s="11" t="str">
        <f t="shared" si="419"/>
        <v/>
      </c>
      <c r="J5212" s="21" t="str">
        <f t="shared" si="415"/>
        <v/>
      </c>
      <c r="K5212" s="24" t="str">
        <f>IF(LEN(E5212)&gt;0,IFERROR(HLOOKUP(E5212,'Codigos Servicios'!$A$4:$A$49,1,1),"SI"),"")</f>
        <v/>
      </c>
    </row>
    <row r="5213" spans="1:11" x14ac:dyDescent="0.25">
      <c r="A5213" s="11" t="str">
        <f t="shared" si="416"/>
        <v/>
      </c>
      <c r="B5213" s="16" t="str">
        <f t="shared" si="417"/>
        <v/>
      </c>
      <c r="C5213" s="11" t="str">
        <f t="shared" si="418"/>
        <v/>
      </c>
      <c r="D5213" s="11" t="str">
        <f t="shared" si="419"/>
        <v/>
      </c>
      <c r="J5213" s="21" t="str">
        <f t="shared" si="415"/>
        <v/>
      </c>
      <c r="K5213" s="24" t="str">
        <f>IF(LEN(E5213)&gt;0,IFERROR(HLOOKUP(E5213,'Codigos Servicios'!$A$4:$A$49,1,1),"SI"),"")</f>
        <v/>
      </c>
    </row>
    <row r="5214" spans="1:11" x14ac:dyDescent="0.25">
      <c r="A5214" s="11" t="str">
        <f t="shared" si="416"/>
        <v/>
      </c>
      <c r="B5214" s="16" t="str">
        <f t="shared" si="417"/>
        <v/>
      </c>
      <c r="C5214" s="11" t="str">
        <f t="shared" si="418"/>
        <v/>
      </c>
      <c r="D5214" s="11" t="str">
        <f t="shared" si="419"/>
        <v/>
      </c>
      <c r="J5214" s="21" t="str">
        <f t="shared" si="415"/>
        <v/>
      </c>
      <c r="K5214" s="24" t="str">
        <f>IF(LEN(E5214)&gt;0,IFERROR(HLOOKUP(E5214,'Codigos Servicios'!$A$4:$A$49,1,1),"SI"),"")</f>
        <v/>
      </c>
    </row>
    <row r="5215" spans="1:11" x14ac:dyDescent="0.25">
      <c r="A5215" s="11" t="str">
        <f t="shared" si="416"/>
        <v/>
      </c>
      <c r="B5215" s="16" t="str">
        <f t="shared" si="417"/>
        <v/>
      </c>
      <c r="C5215" s="11" t="str">
        <f t="shared" si="418"/>
        <v/>
      </c>
      <c r="D5215" s="11" t="str">
        <f t="shared" si="419"/>
        <v/>
      </c>
      <c r="J5215" s="21" t="str">
        <f t="shared" si="415"/>
        <v/>
      </c>
      <c r="K5215" s="24" t="str">
        <f>IF(LEN(E5215)&gt;0,IFERROR(HLOOKUP(E5215,'Codigos Servicios'!$A$4:$A$49,1,1),"SI"),"")</f>
        <v/>
      </c>
    </row>
    <row r="5216" spans="1:11" x14ac:dyDescent="0.25">
      <c r="A5216" s="11" t="str">
        <f t="shared" si="416"/>
        <v/>
      </c>
      <c r="B5216" s="16" t="str">
        <f t="shared" si="417"/>
        <v/>
      </c>
      <c r="C5216" s="11" t="str">
        <f t="shared" si="418"/>
        <v/>
      </c>
      <c r="D5216" s="11" t="str">
        <f t="shared" si="419"/>
        <v/>
      </c>
      <c r="J5216" s="21" t="str">
        <f t="shared" si="415"/>
        <v/>
      </c>
      <c r="K5216" s="24" t="str">
        <f>IF(LEN(E5216)&gt;0,IFERROR(HLOOKUP(E5216,'Codigos Servicios'!$A$4:$A$49,1,1),"SI"),"")</f>
        <v/>
      </c>
    </row>
    <row r="5217" spans="1:11" x14ac:dyDescent="0.25">
      <c r="A5217" s="11" t="str">
        <f t="shared" si="416"/>
        <v/>
      </c>
      <c r="B5217" s="16" t="str">
        <f t="shared" si="417"/>
        <v/>
      </c>
      <c r="C5217" s="11" t="str">
        <f t="shared" si="418"/>
        <v/>
      </c>
      <c r="D5217" s="11" t="str">
        <f t="shared" si="419"/>
        <v/>
      </c>
      <c r="J5217" s="21" t="str">
        <f t="shared" si="415"/>
        <v/>
      </c>
      <c r="K5217" s="24" t="str">
        <f>IF(LEN(E5217)&gt;0,IFERROR(HLOOKUP(E5217,'Codigos Servicios'!$A$4:$A$49,1,1),"SI"),"")</f>
        <v/>
      </c>
    </row>
    <row r="5218" spans="1:11" x14ac:dyDescent="0.25">
      <c r="A5218" s="11" t="str">
        <f t="shared" si="416"/>
        <v/>
      </c>
      <c r="B5218" s="16" t="str">
        <f t="shared" si="417"/>
        <v/>
      </c>
      <c r="C5218" s="11" t="str">
        <f t="shared" si="418"/>
        <v/>
      </c>
      <c r="D5218" s="11" t="str">
        <f t="shared" si="419"/>
        <v/>
      </c>
      <c r="J5218" s="21" t="str">
        <f t="shared" si="415"/>
        <v/>
      </c>
      <c r="K5218" s="24" t="str">
        <f>IF(LEN(E5218)&gt;0,IFERROR(HLOOKUP(E5218,'Codigos Servicios'!$A$4:$A$49,1,1),"SI"),"")</f>
        <v/>
      </c>
    </row>
    <row r="5219" spans="1:11" x14ac:dyDescent="0.25">
      <c r="A5219" s="11" t="str">
        <f t="shared" si="416"/>
        <v/>
      </c>
      <c r="B5219" s="16" t="str">
        <f t="shared" si="417"/>
        <v/>
      </c>
      <c r="C5219" s="11" t="str">
        <f t="shared" si="418"/>
        <v/>
      </c>
      <c r="D5219" s="11" t="str">
        <f t="shared" si="419"/>
        <v/>
      </c>
      <c r="J5219" s="21" t="str">
        <f t="shared" si="415"/>
        <v/>
      </c>
      <c r="K5219" s="24" t="str">
        <f>IF(LEN(E5219)&gt;0,IFERROR(HLOOKUP(E5219,'Codigos Servicios'!$A$4:$A$49,1,1),"SI"),"")</f>
        <v/>
      </c>
    </row>
    <row r="5220" spans="1:11" x14ac:dyDescent="0.25">
      <c r="A5220" s="11" t="str">
        <f t="shared" si="416"/>
        <v/>
      </c>
      <c r="B5220" s="16" t="str">
        <f t="shared" si="417"/>
        <v/>
      </c>
      <c r="C5220" s="11" t="str">
        <f t="shared" si="418"/>
        <v/>
      </c>
      <c r="D5220" s="11" t="str">
        <f t="shared" si="419"/>
        <v/>
      </c>
      <c r="J5220" s="21" t="str">
        <f t="shared" si="415"/>
        <v/>
      </c>
      <c r="K5220" s="24" t="str">
        <f>IF(LEN(E5220)&gt;0,IFERROR(HLOOKUP(E5220,'Codigos Servicios'!$A$4:$A$49,1,1),"SI"),"")</f>
        <v/>
      </c>
    </row>
    <row r="5221" spans="1:11" x14ac:dyDescent="0.25">
      <c r="A5221" s="11" t="str">
        <f t="shared" si="416"/>
        <v/>
      </c>
      <c r="B5221" s="16" t="str">
        <f t="shared" si="417"/>
        <v/>
      </c>
      <c r="C5221" s="11" t="str">
        <f t="shared" si="418"/>
        <v/>
      </c>
      <c r="D5221" s="11" t="str">
        <f t="shared" si="419"/>
        <v/>
      </c>
      <c r="J5221" s="21" t="str">
        <f t="shared" si="415"/>
        <v/>
      </c>
      <c r="K5221" s="24" t="str">
        <f>IF(LEN(E5221)&gt;0,IFERROR(HLOOKUP(E5221,'Codigos Servicios'!$A$4:$A$49,1,1),"SI"),"")</f>
        <v/>
      </c>
    </row>
    <row r="5222" spans="1:11" x14ac:dyDescent="0.25">
      <c r="A5222" s="11" t="str">
        <f t="shared" si="416"/>
        <v/>
      </c>
      <c r="B5222" s="16" t="str">
        <f t="shared" si="417"/>
        <v/>
      </c>
      <c r="C5222" s="11" t="str">
        <f t="shared" si="418"/>
        <v/>
      </c>
      <c r="D5222" s="11" t="str">
        <f t="shared" si="419"/>
        <v/>
      </c>
      <c r="J5222" s="21" t="str">
        <f t="shared" si="415"/>
        <v/>
      </c>
      <c r="K5222" s="24" t="str">
        <f>IF(LEN(E5222)&gt;0,IFERROR(HLOOKUP(E5222,'Codigos Servicios'!$A$4:$A$49,1,1),"SI"),"")</f>
        <v/>
      </c>
    </row>
    <row r="5223" spans="1:11" x14ac:dyDescent="0.25">
      <c r="A5223" s="11" t="str">
        <f t="shared" si="416"/>
        <v/>
      </c>
      <c r="B5223" s="16" t="str">
        <f t="shared" si="417"/>
        <v/>
      </c>
      <c r="C5223" s="11" t="str">
        <f t="shared" si="418"/>
        <v/>
      </c>
      <c r="D5223" s="11" t="str">
        <f t="shared" si="419"/>
        <v/>
      </c>
      <c r="J5223" s="21" t="str">
        <f t="shared" si="415"/>
        <v/>
      </c>
      <c r="K5223" s="24" t="str">
        <f>IF(LEN(E5223)&gt;0,IFERROR(HLOOKUP(E5223,'Codigos Servicios'!$A$4:$A$49,1,1),"SI"),"")</f>
        <v/>
      </c>
    </row>
    <row r="5224" spans="1:11" x14ac:dyDescent="0.25">
      <c r="A5224" s="11" t="str">
        <f t="shared" si="416"/>
        <v/>
      </c>
      <c r="B5224" s="16" t="str">
        <f t="shared" si="417"/>
        <v/>
      </c>
      <c r="C5224" s="11" t="str">
        <f t="shared" si="418"/>
        <v/>
      </c>
      <c r="D5224" s="11" t="str">
        <f t="shared" si="419"/>
        <v/>
      </c>
      <c r="J5224" s="21" t="str">
        <f t="shared" si="415"/>
        <v/>
      </c>
      <c r="K5224" s="24" t="str">
        <f>IF(LEN(E5224)&gt;0,IFERROR(HLOOKUP(E5224,'Codigos Servicios'!$A$4:$A$49,1,1),"SI"),"")</f>
        <v/>
      </c>
    </row>
    <row r="5225" spans="1:11" x14ac:dyDescent="0.25">
      <c r="A5225" s="11" t="str">
        <f t="shared" si="416"/>
        <v/>
      </c>
      <c r="B5225" s="16" t="str">
        <f t="shared" si="417"/>
        <v/>
      </c>
      <c r="C5225" s="11" t="str">
        <f t="shared" si="418"/>
        <v/>
      </c>
      <c r="D5225" s="11" t="str">
        <f t="shared" si="419"/>
        <v/>
      </c>
      <c r="J5225" s="21" t="str">
        <f t="shared" si="415"/>
        <v/>
      </c>
      <c r="K5225" s="24" t="str">
        <f>IF(LEN(E5225)&gt;0,IFERROR(HLOOKUP(E5225,'Codigos Servicios'!$A$4:$A$49,1,1),"SI"),"")</f>
        <v/>
      </c>
    </row>
    <row r="5226" spans="1:11" x14ac:dyDescent="0.25">
      <c r="A5226" s="11" t="str">
        <f t="shared" si="416"/>
        <v/>
      </c>
      <c r="B5226" s="16" t="str">
        <f t="shared" si="417"/>
        <v/>
      </c>
      <c r="C5226" s="11" t="str">
        <f t="shared" si="418"/>
        <v/>
      </c>
      <c r="D5226" s="11" t="str">
        <f t="shared" si="419"/>
        <v/>
      </c>
      <c r="J5226" s="21" t="str">
        <f t="shared" si="415"/>
        <v/>
      </c>
      <c r="K5226" s="24" t="str">
        <f>IF(LEN(E5226)&gt;0,IFERROR(HLOOKUP(E5226,'Codigos Servicios'!$A$4:$A$49,1,1),"SI"),"")</f>
        <v/>
      </c>
    </row>
    <row r="5227" spans="1:11" x14ac:dyDescent="0.25">
      <c r="A5227" s="11" t="str">
        <f t="shared" si="416"/>
        <v/>
      </c>
      <c r="B5227" s="16" t="str">
        <f t="shared" si="417"/>
        <v/>
      </c>
      <c r="C5227" s="11" t="str">
        <f t="shared" si="418"/>
        <v/>
      </c>
      <c r="D5227" s="11" t="str">
        <f t="shared" si="419"/>
        <v/>
      </c>
      <c r="J5227" s="21" t="str">
        <f t="shared" si="415"/>
        <v/>
      </c>
      <c r="K5227" s="24" t="str">
        <f>IF(LEN(E5227)&gt;0,IFERROR(HLOOKUP(E5227,'Codigos Servicios'!$A$4:$A$49,1,1),"SI"),"")</f>
        <v/>
      </c>
    </row>
    <row r="5228" spans="1:11" x14ac:dyDescent="0.25">
      <c r="A5228" s="11" t="str">
        <f t="shared" si="416"/>
        <v/>
      </c>
      <c r="B5228" s="16" t="str">
        <f t="shared" si="417"/>
        <v/>
      </c>
      <c r="C5228" s="11" t="str">
        <f t="shared" si="418"/>
        <v/>
      </c>
      <c r="D5228" s="11" t="str">
        <f t="shared" si="419"/>
        <v/>
      </c>
      <c r="J5228" s="21" t="str">
        <f t="shared" si="415"/>
        <v/>
      </c>
      <c r="K5228" s="24" t="str">
        <f>IF(LEN(E5228)&gt;0,IFERROR(HLOOKUP(E5228,'Codigos Servicios'!$A$4:$A$49,1,1),"SI"),"")</f>
        <v/>
      </c>
    </row>
    <row r="5229" spans="1:11" x14ac:dyDescent="0.25">
      <c r="A5229" s="11" t="str">
        <f t="shared" si="416"/>
        <v/>
      </c>
      <c r="B5229" s="16" t="str">
        <f t="shared" si="417"/>
        <v/>
      </c>
      <c r="C5229" s="11" t="str">
        <f t="shared" si="418"/>
        <v/>
      </c>
      <c r="D5229" s="11" t="str">
        <f t="shared" si="419"/>
        <v/>
      </c>
      <c r="J5229" s="21" t="str">
        <f t="shared" si="415"/>
        <v/>
      </c>
      <c r="K5229" s="24" t="str">
        <f>IF(LEN(E5229)&gt;0,IFERROR(HLOOKUP(E5229,'Codigos Servicios'!$A$4:$A$49,1,1),"SI"),"")</f>
        <v/>
      </c>
    </row>
    <row r="5230" spans="1:11" x14ac:dyDescent="0.25">
      <c r="A5230" s="11" t="str">
        <f t="shared" si="416"/>
        <v/>
      </c>
      <c r="B5230" s="16" t="str">
        <f t="shared" si="417"/>
        <v/>
      </c>
      <c r="C5230" s="11" t="str">
        <f t="shared" si="418"/>
        <v/>
      </c>
      <c r="D5230" s="11" t="str">
        <f t="shared" si="419"/>
        <v/>
      </c>
      <c r="J5230" s="21" t="str">
        <f t="shared" si="415"/>
        <v/>
      </c>
      <c r="K5230" s="24" t="str">
        <f>IF(LEN(E5230)&gt;0,IFERROR(HLOOKUP(E5230,'Codigos Servicios'!$A$4:$A$49,1,1),"SI"),"")</f>
        <v/>
      </c>
    </row>
    <row r="5231" spans="1:11" x14ac:dyDescent="0.25">
      <c r="A5231" s="11" t="str">
        <f t="shared" si="416"/>
        <v/>
      </c>
      <c r="B5231" s="16" t="str">
        <f t="shared" si="417"/>
        <v/>
      </c>
      <c r="C5231" s="11" t="str">
        <f t="shared" si="418"/>
        <v/>
      </c>
      <c r="D5231" s="11" t="str">
        <f t="shared" si="419"/>
        <v/>
      </c>
      <c r="J5231" s="21" t="str">
        <f t="shared" si="415"/>
        <v/>
      </c>
      <c r="K5231" s="24" t="str">
        <f>IF(LEN(E5231)&gt;0,IFERROR(HLOOKUP(E5231,'Codigos Servicios'!$A$4:$A$49,1,1),"SI"),"")</f>
        <v/>
      </c>
    </row>
    <row r="5232" spans="1:11" x14ac:dyDescent="0.25">
      <c r="A5232" s="11" t="str">
        <f t="shared" si="416"/>
        <v/>
      </c>
      <c r="B5232" s="16" t="str">
        <f t="shared" si="417"/>
        <v/>
      </c>
      <c r="C5232" s="11" t="str">
        <f t="shared" si="418"/>
        <v/>
      </c>
      <c r="D5232" s="11" t="str">
        <f t="shared" si="419"/>
        <v/>
      </c>
      <c r="J5232" s="21" t="str">
        <f t="shared" si="415"/>
        <v/>
      </c>
      <c r="K5232" s="24" t="str">
        <f>IF(LEN(E5232)&gt;0,IFERROR(HLOOKUP(E5232,'Codigos Servicios'!$A$4:$A$49,1,1),"SI"),"")</f>
        <v/>
      </c>
    </row>
    <row r="5233" spans="1:11" x14ac:dyDescent="0.25">
      <c r="A5233" s="11" t="str">
        <f t="shared" si="416"/>
        <v/>
      </c>
      <c r="B5233" s="16" t="str">
        <f t="shared" si="417"/>
        <v/>
      </c>
      <c r="C5233" s="11" t="str">
        <f t="shared" si="418"/>
        <v/>
      </c>
      <c r="D5233" s="11" t="str">
        <f t="shared" si="419"/>
        <v/>
      </c>
      <c r="J5233" s="21" t="str">
        <f t="shared" si="415"/>
        <v/>
      </c>
      <c r="K5233" s="24" t="str">
        <f>IF(LEN(E5233)&gt;0,IFERROR(HLOOKUP(E5233,'Codigos Servicios'!$A$4:$A$49,1,1),"SI"),"")</f>
        <v/>
      </c>
    </row>
    <row r="5234" spans="1:11" x14ac:dyDescent="0.25">
      <c r="A5234" s="11" t="str">
        <f t="shared" si="416"/>
        <v/>
      </c>
      <c r="B5234" s="16" t="str">
        <f t="shared" si="417"/>
        <v/>
      </c>
      <c r="C5234" s="11" t="str">
        <f t="shared" si="418"/>
        <v/>
      </c>
      <c r="D5234" s="11" t="str">
        <f t="shared" si="419"/>
        <v/>
      </c>
      <c r="J5234" s="21" t="str">
        <f t="shared" si="415"/>
        <v/>
      </c>
      <c r="K5234" s="24" t="str">
        <f>IF(LEN(E5234)&gt;0,IFERROR(HLOOKUP(E5234,'Codigos Servicios'!$A$4:$A$49,1,1),"SI"),"")</f>
        <v/>
      </c>
    </row>
    <row r="5235" spans="1:11" x14ac:dyDescent="0.25">
      <c r="A5235" s="11" t="str">
        <f t="shared" si="416"/>
        <v/>
      </c>
      <c r="B5235" s="16" t="str">
        <f t="shared" si="417"/>
        <v/>
      </c>
      <c r="C5235" s="11" t="str">
        <f t="shared" si="418"/>
        <v/>
      </c>
      <c r="D5235" s="11" t="str">
        <f t="shared" si="419"/>
        <v/>
      </c>
      <c r="J5235" s="21" t="str">
        <f t="shared" si="415"/>
        <v/>
      </c>
      <c r="K5235" s="24" t="str">
        <f>IF(LEN(E5235)&gt;0,IFERROR(HLOOKUP(E5235,'Codigos Servicios'!$A$4:$A$49,1,1),"SI"),"")</f>
        <v/>
      </c>
    </row>
    <row r="5236" spans="1:11" x14ac:dyDescent="0.25">
      <c r="A5236" s="11" t="str">
        <f t="shared" si="416"/>
        <v/>
      </c>
      <c r="B5236" s="16" t="str">
        <f t="shared" si="417"/>
        <v/>
      </c>
      <c r="C5236" s="11" t="str">
        <f t="shared" si="418"/>
        <v/>
      </c>
      <c r="D5236" s="11" t="str">
        <f t="shared" si="419"/>
        <v/>
      </c>
      <c r="J5236" s="21" t="str">
        <f t="shared" si="415"/>
        <v/>
      </c>
      <c r="K5236" s="24" t="str">
        <f>IF(LEN(E5236)&gt;0,IFERROR(HLOOKUP(E5236,'Codigos Servicios'!$A$4:$A$49,1,1),"SI"),"")</f>
        <v/>
      </c>
    </row>
    <row r="5237" spans="1:11" x14ac:dyDescent="0.25">
      <c r="A5237" s="11" t="str">
        <f t="shared" si="416"/>
        <v/>
      </c>
      <c r="B5237" s="16" t="str">
        <f t="shared" si="417"/>
        <v/>
      </c>
      <c r="C5237" s="11" t="str">
        <f t="shared" si="418"/>
        <v/>
      </c>
      <c r="D5237" s="11" t="str">
        <f t="shared" si="419"/>
        <v/>
      </c>
      <c r="J5237" s="21" t="str">
        <f t="shared" si="415"/>
        <v/>
      </c>
      <c r="K5237" s="24" t="str">
        <f>IF(LEN(E5237)&gt;0,IFERROR(HLOOKUP(E5237,'Codigos Servicios'!$A$4:$A$49,1,1),"SI"),"")</f>
        <v/>
      </c>
    </row>
    <row r="5238" spans="1:11" x14ac:dyDescent="0.25">
      <c r="A5238" s="11" t="str">
        <f t="shared" si="416"/>
        <v/>
      </c>
      <c r="B5238" s="16" t="str">
        <f t="shared" si="417"/>
        <v/>
      </c>
      <c r="C5238" s="11" t="str">
        <f t="shared" si="418"/>
        <v/>
      </c>
      <c r="D5238" s="11" t="str">
        <f t="shared" si="419"/>
        <v/>
      </c>
      <c r="J5238" s="21" t="str">
        <f t="shared" si="415"/>
        <v/>
      </c>
      <c r="K5238" s="24" t="str">
        <f>IF(LEN(E5238)&gt;0,IFERROR(HLOOKUP(E5238,'Codigos Servicios'!$A$4:$A$49,1,1),"SI"),"")</f>
        <v/>
      </c>
    </row>
    <row r="5239" spans="1:11" x14ac:dyDescent="0.25">
      <c r="A5239" s="11" t="str">
        <f t="shared" si="416"/>
        <v/>
      </c>
      <c r="B5239" s="16" t="str">
        <f t="shared" si="417"/>
        <v/>
      </c>
      <c r="C5239" s="11" t="str">
        <f t="shared" si="418"/>
        <v/>
      </c>
      <c r="D5239" s="11" t="str">
        <f t="shared" si="419"/>
        <v/>
      </c>
      <c r="J5239" s="21" t="str">
        <f t="shared" si="415"/>
        <v/>
      </c>
      <c r="K5239" s="24" t="str">
        <f>IF(LEN(E5239)&gt;0,IFERROR(HLOOKUP(E5239,'Codigos Servicios'!$A$4:$A$49,1,1),"SI"),"")</f>
        <v/>
      </c>
    </row>
    <row r="5240" spans="1:11" x14ac:dyDescent="0.25">
      <c r="A5240" s="11" t="str">
        <f t="shared" si="416"/>
        <v/>
      </c>
      <c r="B5240" s="16" t="str">
        <f t="shared" si="417"/>
        <v/>
      </c>
      <c r="C5240" s="11" t="str">
        <f t="shared" si="418"/>
        <v/>
      </c>
      <c r="D5240" s="11" t="str">
        <f t="shared" si="419"/>
        <v/>
      </c>
      <c r="J5240" s="21" t="str">
        <f t="shared" si="415"/>
        <v/>
      </c>
      <c r="K5240" s="24" t="str">
        <f>IF(LEN(E5240)&gt;0,IFERROR(HLOOKUP(E5240,'Codigos Servicios'!$A$4:$A$49,1,1),"SI"),"")</f>
        <v/>
      </c>
    </row>
    <row r="5241" spans="1:11" x14ac:dyDescent="0.25">
      <c r="A5241" s="11" t="str">
        <f t="shared" si="416"/>
        <v/>
      </c>
      <c r="B5241" s="16" t="str">
        <f t="shared" si="417"/>
        <v/>
      </c>
      <c r="C5241" s="11" t="str">
        <f t="shared" si="418"/>
        <v/>
      </c>
      <c r="D5241" s="11" t="str">
        <f t="shared" si="419"/>
        <v/>
      </c>
      <c r="J5241" s="21" t="str">
        <f t="shared" si="415"/>
        <v/>
      </c>
      <c r="K5241" s="24" t="str">
        <f>IF(LEN(E5241)&gt;0,IFERROR(HLOOKUP(E5241,'Codigos Servicios'!$A$4:$A$49,1,1),"SI"),"")</f>
        <v/>
      </c>
    </row>
    <row r="5242" spans="1:11" x14ac:dyDescent="0.25">
      <c r="A5242" s="11" t="str">
        <f t="shared" si="416"/>
        <v/>
      </c>
      <c r="B5242" s="16" t="str">
        <f t="shared" si="417"/>
        <v/>
      </c>
      <c r="C5242" s="11" t="str">
        <f t="shared" si="418"/>
        <v/>
      </c>
      <c r="D5242" s="11" t="str">
        <f t="shared" si="419"/>
        <v/>
      </c>
      <c r="J5242" s="21" t="str">
        <f t="shared" si="415"/>
        <v/>
      </c>
      <c r="K5242" s="24" t="str">
        <f>IF(LEN(E5242)&gt;0,IFERROR(HLOOKUP(E5242,'Codigos Servicios'!$A$4:$A$49,1,1),"SI"),"")</f>
        <v/>
      </c>
    </row>
    <row r="5243" spans="1:11" x14ac:dyDescent="0.25">
      <c r="A5243" s="11" t="str">
        <f t="shared" si="416"/>
        <v/>
      </c>
      <c r="B5243" s="16" t="str">
        <f t="shared" si="417"/>
        <v/>
      </c>
      <c r="C5243" s="11" t="str">
        <f t="shared" si="418"/>
        <v/>
      </c>
      <c r="D5243" s="11" t="str">
        <f t="shared" si="419"/>
        <v/>
      </c>
      <c r="J5243" s="21" t="str">
        <f t="shared" si="415"/>
        <v/>
      </c>
      <c r="K5243" s="24" t="str">
        <f>IF(LEN(E5243)&gt;0,IFERROR(HLOOKUP(E5243,'Codigos Servicios'!$A$4:$A$49,1,1),"SI"),"")</f>
        <v/>
      </c>
    </row>
    <row r="5244" spans="1:11" x14ac:dyDescent="0.25">
      <c r="A5244" s="11" t="str">
        <f t="shared" si="416"/>
        <v/>
      </c>
      <c r="B5244" s="16" t="str">
        <f t="shared" si="417"/>
        <v/>
      </c>
      <c r="C5244" s="11" t="str">
        <f t="shared" si="418"/>
        <v/>
      </c>
      <c r="D5244" s="11" t="str">
        <f t="shared" si="419"/>
        <v/>
      </c>
      <c r="J5244" s="21" t="str">
        <f t="shared" si="415"/>
        <v/>
      </c>
      <c r="K5244" s="24" t="str">
        <f>IF(LEN(E5244)&gt;0,IFERROR(HLOOKUP(E5244,'Codigos Servicios'!$A$4:$A$49,1,1),"SI"),"")</f>
        <v/>
      </c>
    </row>
    <row r="5245" spans="1:11" x14ac:dyDescent="0.25">
      <c r="A5245" s="11" t="str">
        <f t="shared" si="416"/>
        <v/>
      </c>
      <c r="B5245" s="16" t="str">
        <f t="shared" si="417"/>
        <v/>
      </c>
      <c r="C5245" s="11" t="str">
        <f t="shared" si="418"/>
        <v/>
      </c>
      <c r="D5245" s="11" t="str">
        <f t="shared" si="419"/>
        <v/>
      </c>
      <c r="J5245" s="21" t="str">
        <f t="shared" si="415"/>
        <v/>
      </c>
      <c r="K5245" s="24" t="str">
        <f>IF(LEN(E5245)&gt;0,IFERROR(HLOOKUP(E5245,'Codigos Servicios'!$A$4:$A$49,1,1),"SI"),"")</f>
        <v/>
      </c>
    </row>
    <row r="5246" spans="1:11" x14ac:dyDescent="0.25">
      <c r="A5246" s="11" t="str">
        <f t="shared" si="416"/>
        <v/>
      </c>
      <c r="B5246" s="16" t="str">
        <f t="shared" si="417"/>
        <v/>
      </c>
      <c r="C5246" s="11" t="str">
        <f t="shared" si="418"/>
        <v/>
      </c>
      <c r="D5246" s="11" t="str">
        <f t="shared" si="419"/>
        <v/>
      </c>
      <c r="J5246" s="21" t="str">
        <f t="shared" si="415"/>
        <v/>
      </c>
      <c r="K5246" s="24" t="str">
        <f>IF(LEN(E5246)&gt;0,IFERROR(HLOOKUP(E5246,'Codigos Servicios'!$A$4:$A$49,1,1),"SI"),"")</f>
        <v/>
      </c>
    </row>
    <row r="5247" spans="1:11" x14ac:dyDescent="0.25">
      <c r="A5247" s="11" t="str">
        <f t="shared" si="416"/>
        <v/>
      </c>
      <c r="B5247" s="16" t="str">
        <f t="shared" si="417"/>
        <v/>
      </c>
      <c r="C5247" s="11" t="str">
        <f t="shared" si="418"/>
        <v/>
      </c>
      <c r="D5247" s="11" t="str">
        <f t="shared" si="419"/>
        <v/>
      </c>
      <c r="J5247" s="21" t="str">
        <f t="shared" si="415"/>
        <v/>
      </c>
      <c r="K5247" s="24" t="str">
        <f>IF(LEN(E5247)&gt;0,IFERROR(HLOOKUP(E5247,'Codigos Servicios'!$A$4:$A$49,1,1),"SI"),"")</f>
        <v/>
      </c>
    </row>
    <row r="5248" spans="1:11" x14ac:dyDescent="0.25">
      <c r="A5248" s="11" t="str">
        <f t="shared" si="416"/>
        <v/>
      </c>
      <c r="B5248" s="16" t="str">
        <f t="shared" si="417"/>
        <v/>
      </c>
      <c r="C5248" s="11" t="str">
        <f t="shared" si="418"/>
        <v/>
      </c>
      <c r="D5248" s="11" t="str">
        <f t="shared" si="419"/>
        <v/>
      </c>
      <c r="J5248" s="21" t="str">
        <f t="shared" si="415"/>
        <v/>
      </c>
      <c r="K5248" s="24" t="str">
        <f>IF(LEN(E5248)&gt;0,IFERROR(HLOOKUP(E5248,'Codigos Servicios'!$A$4:$A$49,1,1),"SI"),"")</f>
        <v/>
      </c>
    </row>
    <row r="5249" spans="1:11" x14ac:dyDescent="0.25">
      <c r="A5249" s="11" t="str">
        <f t="shared" si="416"/>
        <v/>
      </c>
      <c r="B5249" s="16" t="str">
        <f t="shared" si="417"/>
        <v/>
      </c>
      <c r="C5249" s="11" t="str">
        <f t="shared" si="418"/>
        <v/>
      </c>
      <c r="D5249" s="11" t="str">
        <f t="shared" si="419"/>
        <v/>
      </c>
      <c r="J5249" s="21" t="str">
        <f t="shared" si="415"/>
        <v/>
      </c>
      <c r="K5249" s="24" t="str">
        <f>IF(LEN(E5249)&gt;0,IFERROR(HLOOKUP(E5249,'Codigos Servicios'!$A$4:$A$49,1,1),"SI"),"")</f>
        <v/>
      </c>
    </row>
    <row r="5250" spans="1:11" x14ac:dyDescent="0.25">
      <c r="A5250" s="11" t="str">
        <f t="shared" si="416"/>
        <v/>
      </c>
      <c r="B5250" s="16" t="str">
        <f t="shared" si="417"/>
        <v/>
      </c>
      <c r="C5250" s="11" t="str">
        <f t="shared" si="418"/>
        <v/>
      </c>
      <c r="D5250" s="11" t="str">
        <f t="shared" si="419"/>
        <v/>
      </c>
      <c r="J5250" s="21" t="str">
        <f t="shared" si="415"/>
        <v/>
      </c>
      <c r="K5250" s="24" t="str">
        <f>IF(LEN(E5250)&gt;0,IFERROR(HLOOKUP(E5250,'Codigos Servicios'!$A$4:$A$49,1,1),"SI"),"")</f>
        <v/>
      </c>
    </row>
    <row r="5251" spans="1:11" x14ac:dyDescent="0.25">
      <c r="A5251" s="11" t="str">
        <f t="shared" si="416"/>
        <v/>
      </c>
      <c r="B5251" s="16" t="str">
        <f t="shared" si="417"/>
        <v/>
      </c>
      <c r="C5251" s="11" t="str">
        <f t="shared" si="418"/>
        <v/>
      </c>
      <c r="D5251" s="11" t="str">
        <f t="shared" si="419"/>
        <v/>
      </c>
      <c r="J5251" s="21" t="str">
        <f t="shared" si="415"/>
        <v/>
      </c>
      <c r="K5251" s="24" t="str">
        <f>IF(LEN(E5251)&gt;0,IFERROR(HLOOKUP(E5251,'Codigos Servicios'!$A$4:$A$49,1,1),"SI"),"")</f>
        <v/>
      </c>
    </row>
    <row r="5252" spans="1:11" x14ac:dyDescent="0.25">
      <c r="A5252" s="11" t="str">
        <f t="shared" si="416"/>
        <v/>
      </c>
      <c r="B5252" s="16" t="str">
        <f t="shared" si="417"/>
        <v/>
      </c>
      <c r="C5252" s="11" t="str">
        <f t="shared" si="418"/>
        <v/>
      </c>
      <c r="D5252" s="11" t="str">
        <f t="shared" si="419"/>
        <v/>
      </c>
      <c r="J5252" s="21" t="str">
        <f t="shared" si="415"/>
        <v/>
      </c>
      <c r="K5252" s="24" t="str">
        <f>IF(LEN(E5252)&gt;0,IFERROR(HLOOKUP(E5252,'Codigos Servicios'!$A$4:$A$49,1,1),"SI"),"")</f>
        <v/>
      </c>
    </row>
    <row r="5253" spans="1:11" x14ac:dyDescent="0.25">
      <c r="A5253" s="11" t="str">
        <f t="shared" si="416"/>
        <v/>
      </c>
      <c r="B5253" s="16" t="str">
        <f t="shared" si="417"/>
        <v/>
      </c>
      <c r="C5253" s="11" t="str">
        <f t="shared" si="418"/>
        <v/>
      </c>
      <c r="D5253" s="11" t="str">
        <f t="shared" si="419"/>
        <v/>
      </c>
      <c r="J5253" s="21" t="str">
        <f t="shared" si="415"/>
        <v/>
      </c>
      <c r="K5253" s="24" t="str">
        <f>IF(LEN(E5253)&gt;0,IFERROR(HLOOKUP(E5253,'Codigos Servicios'!$A$4:$A$49,1,1),"SI"),"")</f>
        <v/>
      </c>
    </row>
    <row r="5254" spans="1:11" x14ac:dyDescent="0.25">
      <c r="A5254" s="11" t="str">
        <f t="shared" si="416"/>
        <v/>
      </c>
      <c r="B5254" s="16" t="str">
        <f t="shared" si="417"/>
        <v/>
      </c>
      <c r="C5254" s="11" t="str">
        <f t="shared" si="418"/>
        <v/>
      </c>
      <c r="D5254" s="11" t="str">
        <f t="shared" si="419"/>
        <v/>
      </c>
      <c r="J5254" s="21" t="str">
        <f t="shared" si="415"/>
        <v/>
      </c>
      <c r="K5254" s="24" t="str">
        <f>IF(LEN(E5254)&gt;0,IFERROR(HLOOKUP(E5254,'Codigos Servicios'!$A$4:$A$49,1,1),"SI"),"")</f>
        <v/>
      </c>
    </row>
    <row r="5255" spans="1:11" x14ac:dyDescent="0.25">
      <c r="A5255" s="11" t="str">
        <f t="shared" si="416"/>
        <v/>
      </c>
      <c r="B5255" s="16" t="str">
        <f t="shared" si="417"/>
        <v/>
      </c>
      <c r="C5255" s="11" t="str">
        <f t="shared" si="418"/>
        <v/>
      </c>
      <c r="D5255" s="11" t="str">
        <f t="shared" si="419"/>
        <v/>
      </c>
      <c r="J5255" s="21" t="str">
        <f t="shared" si="415"/>
        <v/>
      </c>
      <c r="K5255" s="24" t="str">
        <f>IF(LEN(E5255)&gt;0,IFERROR(HLOOKUP(E5255,'Codigos Servicios'!$A$4:$A$49,1,1),"SI"),"")</f>
        <v/>
      </c>
    </row>
    <row r="5256" spans="1:11" x14ac:dyDescent="0.25">
      <c r="A5256" s="11" t="str">
        <f t="shared" si="416"/>
        <v/>
      </c>
      <c r="B5256" s="16" t="str">
        <f t="shared" si="417"/>
        <v/>
      </c>
      <c r="C5256" s="11" t="str">
        <f t="shared" si="418"/>
        <v/>
      </c>
      <c r="D5256" s="11" t="str">
        <f t="shared" si="419"/>
        <v/>
      </c>
      <c r="J5256" s="21" t="str">
        <f t="shared" ref="J5256:J5319" si="420">IF(LEN(E5256)&gt;0,IF(LEN(F5256)&gt;0,IF(LEN(C5256)&gt;1,IF(ISBLANK($H$5),"Error: No ha ingresado el Mes",IF(ISBLANK($I$5),"Error: No ha ingresado el Año",IF(K5256="SI","Error Codigo de Servicio Invalido",""))),"Error: No ha ingresado empresa"),""),"")</f>
        <v/>
      </c>
      <c r="K5256" s="24" t="str">
        <f>IF(LEN(E5256)&gt;0,IFERROR(HLOOKUP(E5256,'Codigos Servicios'!$A$4:$A$49,1,1),"SI"),"")</f>
        <v/>
      </c>
    </row>
    <row r="5257" spans="1:11" x14ac:dyDescent="0.25">
      <c r="A5257" s="11" t="str">
        <f t="shared" ref="A5257:A5320" si="421">IF(LEN(E5257)&gt;0,"TL","")</f>
        <v/>
      </c>
      <c r="B5257" s="16" t="str">
        <f t="shared" ref="B5257:B5320" si="422">IF(LEN(E5257)&gt;0,B5256+1,"")</f>
        <v/>
      </c>
      <c r="C5257" s="11" t="str">
        <f t="shared" ref="C5257:C5320" si="423">IF(LEN(E5257)&gt;0,$F$5,"")</f>
        <v/>
      </c>
      <c r="D5257" s="11" t="str">
        <f t="shared" ref="D5257:D5320" si="424">IF(LEN(E5257)&gt;0,$J$5,"")</f>
        <v/>
      </c>
      <c r="J5257" s="21" t="str">
        <f t="shared" si="420"/>
        <v/>
      </c>
      <c r="K5257" s="24" t="str">
        <f>IF(LEN(E5257)&gt;0,IFERROR(HLOOKUP(E5257,'Codigos Servicios'!$A$4:$A$49,1,1),"SI"),"")</f>
        <v/>
      </c>
    </row>
    <row r="5258" spans="1:11" x14ac:dyDescent="0.25">
      <c r="A5258" s="11" t="str">
        <f t="shared" si="421"/>
        <v/>
      </c>
      <c r="B5258" s="16" t="str">
        <f t="shared" si="422"/>
        <v/>
      </c>
      <c r="C5258" s="11" t="str">
        <f t="shared" si="423"/>
        <v/>
      </c>
      <c r="D5258" s="11" t="str">
        <f t="shared" si="424"/>
        <v/>
      </c>
      <c r="J5258" s="21" t="str">
        <f t="shared" si="420"/>
        <v/>
      </c>
      <c r="K5258" s="24" t="str">
        <f>IF(LEN(E5258)&gt;0,IFERROR(HLOOKUP(E5258,'Codigos Servicios'!$A$4:$A$49,1,1),"SI"),"")</f>
        <v/>
      </c>
    </row>
    <row r="5259" spans="1:11" x14ac:dyDescent="0.25">
      <c r="A5259" s="11" t="str">
        <f t="shared" si="421"/>
        <v/>
      </c>
      <c r="B5259" s="16" t="str">
        <f t="shared" si="422"/>
        <v/>
      </c>
      <c r="C5259" s="11" t="str">
        <f t="shared" si="423"/>
        <v/>
      </c>
      <c r="D5259" s="11" t="str">
        <f t="shared" si="424"/>
        <v/>
      </c>
      <c r="J5259" s="21" t="str">
        <f t="shared" si="420"/>
        <v/>
      </c>
      <c r="K5259" s="24" t="str">
        <f>IF(LEN(E5259)&gt;0,IFERROR(HLOOKUP(E5259,'Codigos Servicios'!$A$4:$A$49,1,1),"SI"),"")</f>
        <v/>
      </c>
    </row>
    <row r="5260" spans="1:11" x14ac:dyDescent="0.25">
      <c r="A5260" s="11" t="str">
        <f t="shared" si="421"/>
        <v/>
      </c>
      <c r="B5260" s="16" t="str">
        <f t="shared" si="422"/>
        <v/>
      </c>
      <c r="C5260" s="11" t="str">
        <f t="shared" si="423"/>
        <v/>
      </c>
      <c r="D5260" s="11" t="str">
        <f t="shared" si="424"/>
        <v/>
      </c>
      <c r="J5260" s="21" t="str">
        <f t="shared" si="420"/>
        <v/>
      </c>
      <c r="K5260" s="24" t="str">
        <f>IF(LEN(E5260)&gt;0,IFERROR(HLOOKUP(E5260,'Codigos Servicios'!$A$4:$A$49,1,1),"SI"),"")</f>
        <v/>
      </c>
    </row>
    <row r="5261" spans="1:11" x14ac:dyDescent="0.25">
      <c r="A5261" s="11" t="str">
        <f t="shared" si="421"/>
        <v/>
      </c>
      <c r="B5261" s="16" t="str">
        <f t="shared" si="422"/>
        <v/>
      </c>
      <c r="C5261" s="11" t="str">
        <f t="shared" si="423"/>
        <v/>
      </c>
      <c r="D5261" s="11" t="str">
        <f t="shared" si="424"/>
        <v/>
      </c>
      <c r="J5261" s="21" t="str">
        <f t="shared" si="420"/>
        <v/>
      </c>
      <c r="K5261" s="24" t="str">
        <f>IF(LEN(E5261)&gt;0,IFERROR(HLOOKUP(E5261,'Codigos Servicios'!$A$4:$A$49,1,1),"SI"),"")</f>
        <v/>
      </c>
    </row>
    <row r="5262" spans="1:11" x14ac:dyDescent="0.25">
      <c r="A5262" s="11" t="str">
        <f t="shared" si="421"/>
        <v/>
      </c>
      <c r="B5262" s="16" t="str">
        <f t="shared" si="422"/>
        <v/>
      </c>
      <c r="C5262" s="11" t="str">
        <f t="shared" si="423"/>
        <v/>
      </c>
      <c r="D5262" s="11" t="str">
        <f t="shared" si="424"/>
        <v/>
      </c>
      <c r="J5262" s="21" t="str">
        <f t="shared" si="420"/>
        <v/>
      </c>
      <c r="K5262" s="24" t="str">
        <f>IF(LEN(E5262)&gt;0,IFERROR(HLOOKUP(E5262,'Codigos Servicios'!$A$4:$A$49,1,1),"SI"),"")</f>
        <v/>
      </c>
    </row>
    <row r="5263" spans="1:11" x14ac:dyDescent="0.25">
      <c r="A5263" s="11" t="str">
        <f t="shared" si="421"/>
        <v/>
      </c>
      <c r="B5263" s="16" t="str">
        <f t="shared" si="422"/>
        <v/>
      </c>
      <c r="C5263" s="11" t="str">
        <f t="shared" si="423"/>
        <v/>
      </c>
      <c r="D5263" s="11" t="str">
        <f t="shared" si="424"/>
        <v/>
      </c>
      <c r="J5263" s="21" t="str">
        <f t="shared" si="420"/>
        <v/>
      </c>
      <c r="K5263" s="24" t="str">
        <f>IF(LEN(E5263)&gt;0,IFERROR(HLOOKUP(E5263,'Codigos Servicios'!$A$4:$A$49,1,1),"SI"),"")</f>
        <v/>
      </c>
    </row>
    <row r="5264" spans="1:11" x14ac:dyDescent="0.25">
      <c r="A5264" s="11" t="str">
        <f t="shared" si="421"/>
        <v/>
      </c>
      <c r="B5264" s="16" t="str">
        <f t="shared" si="422"/>
        <v/>
      </c>
      <c r="C5264" s="11" t="str">
        <f t="shared" si="423"/>
        <v/>
      </c>
      <c r="D5264" s="11" t="str">
        <f t="shared" si="424"/>
        <v/>
      </c>
      <c r="J5264" s="21" t="str">
        <f t="shared" si="420"/>
        <v/>
      </c>
      <c r="K5264" s="24" t="str">
        <f>IF(LEN(E5264)&gt;0,IFERROR(HLOOKUP(E5264,'Codigos Servicios'!$A$4:$A$49,1,1),"SI"),"")</f>
        <v/>
      </c>
    </row>
    <row r="5265" spans="1:11" x14ac:dyDescent="0.25">
      <c r="A5265" s="11" t="str">
        <f t="shared" si="421"/>
        <v/>
      </c>
      <c r="B5265" s="16" t="str">
        <f t="shared" si="422"/>
        <v/>
      </c>
      <c r="C5265" s="11" t="str">
        <f t="shared" si="423"/>
        <v/>
      </c>
      <c r="D5265" s="11" t="str">
        <f t="shared" si="424"/>
        <v/>
      </c>
      <c r="J5265" s="21" t="str">
        <f t="shared" si="420"/>
        <v/>
      </c>
      <c r="K5265" s="24" t="str">
        <f>IF(LEN(E5265)&gt;0,IFERROR(HLOOKUP(E5265,'Codigos Servicios'!$A$4:$A$49,1,1),"SI"),"")</f>
        <v/>
      </c>
    </row>
    <row r="5266" spans="1:11" x14ac:dyDescent="0.25">
      <c r="A5266" s="11" t="str">
        <f t="shared" si="421"/>
        <v/>
      </c>
      <c r="B5266" s="16" t="str">
        <f t="shared" si="422"/>
        <v/>
      </c>
      <c r="C5266" s="11" t="str">
        <f t="shared" si="423"/>
        <v/>
      </c>
      <c r="D5266" s="11" t="str">
        <f t="shared" si="424"/>
        <v/>
      </c>
      <c r="J5266" s="21" t="str">
        <f t="shared" si="420"/>
        <v/>
      </c>
      <c r="K5266" s="24" t="str">
        <f>IF(LEN(E5266)&gt;0,IFERROR(HLOOKUP(E5266,'Codigos Servicios'!$A$4:$A$49,1,1),"SI"),"")</f>
        <v/>
      </c>
    </row>
    <row r="5267" spans="1:11" x14ac:dyDescent="0.25">
      <c r="A5267" s="11" t="str">
        <f t="shared" si="421"/>
        <v/>
      </c>
      <c r="B5267" s="16" t="str">
        <f t="shared" si="422"/>
        <v/>
      </c>
      <c r="C5267" s="11" t="str">
        <f t="shared" si="423"/>
        <v/>
      </c>
      <c r="D5267" s="11" t="str">
        <f t="shared" si="424"/>
        <v/>
      </c>
      <c r="J5267" s="21" t="str">
        <f t="shared" si="420"/>
        <v/>
      </c>
      <c r="K5267" s="24" t="str">
        <f>IF(LEN(E5267)&gt;0,IFERROR(HLOOKUP(E5267,'Codigos Servicios'!$A$4:$A$49,1,1),"SI"),"")</f>
        <v/>
      </c>
    </row>
    <row r="5268" spans="1:11" x14ac:dyDescent="0.25">
      <c r="A5268" s="11" t="str">
        <f t="shared" si="421"/>
        <v/>
      </c>
      <c r="B5268" s="16" t="str">
        <f t="shared" si="422"/>
        <v/>
      </c>
      <c r="C5268" s="11" t="str">
        <f t="shared" si="423"/>
        <v/>
      </c>
      <c r="D5268" s="11" t="str">
        <f t="shared" si="424"/>
        <v/>
      </c>
      <c r="J5268" s="21" t="str">
        <f t="shared" si="420"/>
        <v/>
      </c>
      <c r="K5268" s="24" t="str">
        <f>IF(LEN(E5268)&gt;0,IFERROR(HLOOKUP(E5268,'Codigos Servicios'!$A$4:$A$49,1,1),"SI"),"")</f>
        <v/>
      </c>
    </row>
    <row r="5269" spans="1:11" x14ac:dyDescent="0.25">
      <c r="A5269" s="11" t="str">
        <f t="shared" si="421"/>
        <v/>
      </c>
      <c r="B5269" s="16" t="str">
        <f t="shared" si="422"/>
        <v/>
      </c>
      <c r="C5269" s="11" t="str">
        <f t="shared" si="423"/>
        <v/>
      </c>
      <c r="D5269" s="11" t="str">
        <f t="shared" si="424"/>
        <v/>
      </c>
      <c r="J5269" s="21" t="str">
        <f t="shared" si="420"/>
        <v/>
      </c>
      <c r="K5269" s="24" t="str">
        <f>IF(LEN(E5269)&gt;0,IFERROR(HLOOKUP(E5269,'Codigos Servicios'!$A$4:$A$49,1,1),"SI"),"")</f>
        <v/>
      </c>
    </row>
    <row r="5270" spans="1:11" x14ac:dyDescent="0.25">
      <c r="A5270" s="11" t="str">
        <f t="shared" si="421"/>
        <v/>
      </c>
      <c r="B5270" s="16" t="str">
        <f t="shared" si="422"/>
        <v/>
      </c>
      <c r="C5270" s="11" t="str">
        <f t="shared" si="423"/>
        <v/>
      </c>
      <c r="D5270" s="11" t="str">
        <f t="shared" si="424"/>
        <v/>
      </c>
      <c r="J5270" s="21" t="str">
        <f t="shared" si="420"/>
        <v/>
      </c>
      <c r="K5270" s="24" t="str">
        <f>IF(LEN(E5270)&gt;0,IFERROR(HLOOKUP(E5270,'Codigos Servicios'!$A$4:$A$49,1,1),"SI"),"")</f>
        <v/>
      </c>
    </row>
    <row r="5271" spans="1:11" x14ac:dyDescent="0.25">
      <c r="A5271" s="11" t="str">
        <f t="shared" si="421"/>
        <v/>
      </c>
      <c r="B5271" s="16" t="str">
        <f t="shared" si="422"/>
        <v/>
      </c>
      <c r="C5271" s="11" t="str">
        <f t="shared" si="423"/>
        <v/>
      </c>
      <c r="D5271" s="11" t="str">
        <f t="shared" si="424"/>
        <v/>
      </c>
      <c r="J5271" s="21" t="str">
        <f t="shared" si="420"/>
        <v/>
      </c>
      <c r="K5271" s="24" t="str">
        <f>IF(LEN(E5271)&gt;0,IFERROR(HLOOKUP(E5271,'Codigos Servicios'!$A$4:$A$49,1,1),"SI"),"")</f>
        <v/>
      </c>
    </row>
    <row r="5272" spans="1:11" x14ac:dyDescent="0.25">
      <c r="A5272" s="11" t="str">
        <f t="shared" si="421"/>
        <v/>
      </c>
      <c r="B5272" s="16" t="str">
        <f t="shared" si="422"/>
        <v/>
      </c>
      <c r="C5272" s="11" t="str">
        <f t="shared" si="423"/>
        <v/>
      </c>
      <c r="D5272" s="11" t="str">
        <f t="shared" si="424"/>
        <v/>
      </c>
      <c r="J5272" s="21" t="str">
        <f t="shared" si="420"/>
        <v/>
      </c>
      <c r="K5272" s="24" t="str">
        <f>IF(LEN(E5272)&gt;0,IFERROR(HLOOKUP(E5272,'Codigos Servicios'!$A$4:$A$49,1,1),"SI"),"")</f>
        <v/>
      </c>
    </row>
    <row r="5273" spans="1:11" x14ac:dyDescent="0.25">
      <c r="A5273" s="11" t="str">
        <f t="shared" si="421"/>
        <v/>
      </c>
      <c r="B5273" s="16" t="str">
        <f t="shared" si="422"/>
        <v/>
      </c>
      <c r="C5273" s="11" t="str">
        <f t="shared" si="423"/>
        <v/>
      </c>
      <c r="D5273" s="11" t="str">
        <f t="shared" si="424"/>
        <v/>
      </c>
      <c r="J5273" s="21" t="str">
        <f t="shared" si="420"/>
        <v/>
      </c>
      <c r="K5273" s="24" t="str">
        <f>IF(LEN(E5273)&gt;0,IFERROR(HLOOKUP(E5273,'Codigos Servicios'!$A$4:$A$49,1,1),"SI"),"")</f>
        <v/>
      </c>
    </row>
    <row r="5274" spans="1:11" x14ac:dyDescent="0.25">
      <c r="A5274" s="11" t="str">
        <f t="shared" si="421"/>
        <v/>
      </c>
      <c r="B5274" s="16" t="str">
        <f t="shared" si="422"/>
        <v/>
      </c>
      <c r="C5274" s="11" t="str">
        <f t="shared" si="423"/>
        <v/>
      </c>
      <c r="D5274" s="11" t="str">
        <f t="shared" si="424"/>
        <v/>
      </c>
      <c r="J5274" s="21" t="str">
        <f t="shared" si="420"/>
        <v/>
      </c>
      <c r="K5274" s="24" t="str">
        <f>IF(LEN(E5274)&gt;0,IFERROR(HLOOKUP(E5274,'Codigos Servicios'!$A$4:$A$49,1,1),"SI"),"")</f>
        <v/>
      </c>
    </row>
    <row r="5275" spans="1:11" x14ac:dyDescent="0.25">
      <c r="A5275" s="11" t="str">
        <f t="shared" si="421"/>
        <v/>
      </c>
      <c r="B5275" s="16" t="str">
        <f t="shared" si="422"/>
        <v/>
      </c>
      <c r="C5275" s="11" t="str">
        <f t="shared" si="423"/>
        <v/>
      </c>
      <c r="D5275" s="11" t="str">
        <f t="shared" si="424"/>
        <v/>
      </c>
      <c r="J5275" s="21" t="str">
        <f t="shared" si="420"/>
        <v/>
      </c>
      <c r="K5275" s="24" t="str">
        <f>IF(LEN(E5275)&gt;0,IFERROR(HLOOKUP(E5275,'Codigos Servicios'!$A$4:$A$49,1,1),"SI"),"")</f>
        <v/>
      </c>
    </row>
    <row r="5276" spans="1:11" x14ac:dyDescent="0.25">
      <c r="A5276" s="11" t="str">
        <f t="shared" si="421"/>
        <v/>
      </c>
      <c r="B5276" s="16" t="str">
        <f t="shared" si="422"/>
        <v/>
      </c>
      <c r="C5276" s="11" t="str">
        <f t="shared" si="423"/>
        <v/>
      </c>
      <c r="D5276" s="11" t="str">
        <f t="shared" si="424"/>
        <v/>
      </c>
      <c r="J5276" s="21" t="str">
        <f t="shared" si="420"/>
        <v/>
      </c>
      <c r="K5276" s="24" t="str">
        <f>IF(LEN(E5276)&gt;0,IFERROR(HLOOKUP(E5276,'Codigos Servicios'!$A$4:$A$49,1,1),"SI"),"")</f>
        <v/>
      </c>
    </row>
    <row r="5277" spans="1:11" x14ac:dyDescent="0.25">
      <c r="A5277" s="11" t="str">
        <f t="shared" si="421"/>
        <v/>
      </c>
      <c r="B5277" s="16" t="str">
        <f t="shared" si="422"/>
        <v/>
      </c>
      <c r="C5277" s="11" t="str">
        <f t="shared" si="423"/>
        <v/>
      </c>
      <c r="D5277" s="11" t="str">
        <f t="shared" si="424"/>
        <v/>
      </c>
      <c r="J5277" s="21" t="str">
        <f t="shared" si="420"/>
        <v/>
      </c>
      <c r="K5277" s="24" t="str">
        <f>IF(LEN(E5277)&gt;0,IFERROR(HLOOKUP(E5277,'Codigos Servicios'!$A$4:$A$49,1,1),"SI"),"")</f>
        <v/>
      </c>
    </row>
    <row r="5278" spans="1:11" x14ac:dyDescent="0.25">
      <c r="A5278" s="11" t="str">
        <f t="shared" si="421"/>
        <v/>
      </c>
      <c r="B5278" s="16" t="str">
        <f t="shared" si="422"/>
        <v/>
      </c>
      <c r="C5278" s="11" t="str">
        <f t="shared" si="423"/>
        <v/>
      </c>
      <c r="D5278" s="11" t="str">
        <f t="shared" si="424"/>
        <v/>
      </c>
      <c r="J5278" s="21" t="str">
        <f t="shared" si="420"/>
        <v/>
      </c>
      <c r="K5278" s="24" t="str">
        <f>IF(LEN(E5278)&gt;0,IFERROR(HLOOKUP(E5278,'Codigos Servicios'!$A$4:$A$49,1,1),"SI"),"")</f>
        <v/>
      </c>
    </row>
    <row r="5279" spans="1:11" x14ac:dyDescent="0.25">
      <c r="A5279" s="11" t="str">
        <f t="shared" si="421"/>
        <v/>
      </c>
      <c r="B5279" s="16" t="str">
        <f t="shared" si="422"/>
        <v/>
      </c>
      <c r="C5279" s="11" t="str">
        <f t="shared" si="423"/>
        <v/>
      </c>
      <c r="D5279" s="11" t="str">
        <f t="shared" si="424"/>
        <v/>
      </c>
      <c r="J5279" s="21" t="str">
        <f t="shared" si="420"/>
        <v/>
      </c>
      <c r="K5279" s="24" t="str">
        <f>IF(LEN(E5279)&gt;0,IFERROR(HLOOKUP(E5279,'Codigos Servicios'!$A$4:$A$49,1,1),"SI"),"")</f>
        <v/>
      </c>
    </row>
    <row r="5280" spans="1:11" x14ac:dyDescent="0.25">
      <c r="A5280" s="11" t="str">
        <f t="shared" si="421"/>
        <v/>
      </c>
      <c r="B5280" s="16" t="str">
        <f t="shared" si="422"/>
        <v/>
      </c>
      <c r="C5280" s="11" t="str">
        <f t="shared" si="423"/>
        <v/>
      </c>
      <c r="D5280" s="11" t="str">
        <f t="shared" si="424"/>
        <v/>
      </c>
      <c r="J5280" s="21" t="str">
        <f t="shared" si="420"/>
        <v/>
      </c>
      <c r="K5280" s="24" t="str">
        <f>IF(LEN(E5280)&gt;0,IFERROR(HLOOKUP(E5280,'Codigos Servicios'!$A$4:$A$49,1,1),"SI"),"")</f>
        <v/>
      </c>
    </row>
    <row r="5281" spans="1:11" x14ac:dyDescent="0.25">
      <c r="A5281" s="11" t="str">
        <f t="shared" si="421"/>
        <v/>
      </c>
      <c r="B5281" s="16" t="str">
        <f t="shared" si="422"/>
        <v/>
      </c>
      <c r="C5281" s="11" t="str">
        <f t="shared" si="423"/>
        <v/>
      </c>
      <c r="D5281" s="11" t="str">
        <f t="shared" si="424"/>
        <v/>
      </c>
      <c r="J5281" s="21" t="str">
        <f t="shared" si="420"/>
        <v/>
      </c>
      <c r="K5281" s="24" t="str">
        <f>IF(LEN(E5281)&gt;0,IFERROR(HLOOKUP(E5281,'Codigos Servicios'!$A$4:$A$49,1,1),"SI"),"")</f>
        <v/>
      </c>
    </row>
    <row r="5282" spans="1:11" x14ac:dyDescent="0.25">
      <c r="A5282" s="11" t="str">
        <f t="shared" si="421"/>
        <v/>
      </c>
      <c r="B5282" s="16" t="str">
        <f t="shared" si="422"/>
        <v/>
      </c>
      <c r="C5282" s="11" t="str">
        <f t="shared" si="423"/>
        <v/>
      </c>
      <c r="D5282" s="11" t="str">
        <f t="shared" si="424"/>
        <v/>
      </c>
      <c r="J5282" s="21" t="str">
        <f t="shared" si="420"/>
        <v/>
      </c>
      <c r="K5282" s="24" t="str">
        <f>IF(LEN(E5282)&gt;0,IFERROR(HLOOKUP(E5282,'Codigos Servicios'!$A$4:$A$49,1,1),"SI"),"")</f>
        <v/>
      </c>
    </row>
    <row r="5283" spans="1:11" x14ac:dyDescent="0.25">
      <c r="A5283" s="11" t="str">
        <f t="shared" si="421"/>
        <v/>
      </c>
      <c r="B5283" s="16" t="str">
        <f t="shared" si="422"/>
        <v/>
      </c>
      <c r="C5283" s="11" t="str">
        <f t="shared" si="423"/>
        <v/>
      </c>
      <c r="D5283" s="11" t="str">
        <f t="shared" si="424"/>
        <v/>
      </c>
      <c r="J5283" s="21" t="str">
        <f t="shared" si="420"/>
        <v/>
      </c>
      <c r="K5283" s="24" t="str">
        <f>IF(LEN(E5283)&gt;0,IFERROR(HLOOKUP(E5283,'Codigos Servicios'!$A$4:$A$49,1,1),"SI"),"")</f>
        <v/>
      </c>
    </row>
    <row r="5284" spans="1:11" x14ac:dyDescent="0.25">
      <c r="A5284" s="11" t="str">
        <f t="shared" si="421"/>
        <v/>
      </c>
      <c r="B5284" s="16" t="str">
        <f t="shared" si="422"/>
        <v/>
      </c>
      <c r="C5284" s="11" t="str">
        <f t="shared" si="423"/>
        <v/>
      </c>
      <c r="D5284" s="11" t="str">
        <f t="shared" si="424"/>
        <v/>
      </c>
      <c r="J5284" s="21" t="str">
        <f t="shared" si="420"/>
        <v/>
      </c>
      <c r="K5284" s="24" t="str">
        <f>IF(LEN(E5284)&gt;0,IFERROR(HLOOKUP(E5284,'Codigos Servicios'!$A$4:$A$49,1,1),"SI"),"")</f>
        <v/>
      </c>
    </row>
    <row r="5285" spans="1:11" x14ac:dyDescent="0.25">
      <c r="A5285" s="11" t="str">
        <f t="shared" si="421"/>
        <v/>
      </c>
      <c r="B5285" s="16" t="str">
        <f t="shared" si="422"/>
        <v/>
      </c>
      <c r="C5285" s="11" t="str">
        <f t="shared" si="423"/>
        <v/>
      </c>
      <c r="D5285" s="11" t="str">
        <f t="shared" si="424"/>
        <v/>
      </c>
      <c r="J5285" s="21" t="str">
        <f t="shared" si="420"/>
        <v/>
      </c>
      <c r="K5285" s="24" t="str">
        <f>IF(LEN(E5285)&gt;0,IFERROR(HLOOKUP(E5285,'Codigos Servicios'!$A$4:$A$49,1,1),"SI"),"")</f>
        <v/>
      </c>
    </row>
    <row r="5286" spans="1:11" x14ac:dyDescent="0.25">
      <c r="A5286" s="11" t="str">
        <f t="shared" si="421"/>
        <v/>
      </c>
      <c r="B5286" s="16" t="str">
        <f t="shared" si="422"/>
        <v/>
      </c>
      <c r="C5286" s="11" t="str">
        <f t="shared" si="423"/>
        <v/>
      </c>
      <c r="D5286" s="11" t="str">
        <f t="shared" si="424"/>
        <v/>
      </c>
      <c r="J5286" s="21" t="str">
        <f t="shared" si="420"/>
        <v/>
      </c>
      <c r="K5286" s="24" t="str">
        <f>IF(LEN(E5286)&gt;0,IFERROR(HLOOKUP(E5286,'Codigos Servicios'!$A$4:$A$49,1,1),"SI"),"")</f>
        <v/>
      </c>
    </row>
    <row r="5287" spans="1:11" x14ac:dyDescent="0.25">
      <c r="A5287" s="11" t="str">
        <f t="shared" si="421"/>
        <v/>
      </c>
      <c r="B5287" s="16" t="str">
        <f t="shared" si="422"/>
        <v/>
      </c>
      <c r="C5287" s="11" t="str">
        <f t="shared" si="423"/>
        <v/>
      </c>
      <c r="D5287" s="11" t="str">
        <f t="shared" si="424"/>
        <v/>
      </c>
      <c r="J5287" s="21" t="str">
        <f t="shared" si="420"/>
        <v/>
      </c>
      <c r="K5287" s="24" t="str">
        <f>IF(LEN(E5287)&gt;0,IFERROR(HLOOKUP(E5287,'Codigos Servicios'!$A$4:$A$49,1,1),"SI"),"")</f>
        <v/>
      </c>
    </row>
    <row r="5288" spans="1:11" x14ac:dyDescent="0.25">
      <c r="A5288" s="11" t="str">
        <f t="shared" si="421"/>
        <v/>
      </c>
      <c r="B5288" s="16" t="str">
        <f t="shared" si="422"/>
        <v/>
      </c>
      <c r="C5288" s="11" t="str">
        <f t="shared" si="423"/>
        <v/>
      </c>
      <c r="D5288" s="11" t="str">
        <f t="shared" si="424"/>
        <v/>
      </c>
      <c r="J5288" s="21" t="str">
        <f t="shared" si="420"/>
        <v/>
      </c>
      <c r="K5288" s="24" t="str">
        <f>IF(LEN(E5288)&gt;0,IFERROR(HLOOKUP(E5288,'Codigos Servicios'!$A$4:$A$49,1,1),"SI"),"")</f>
        <v/>
      </c>
    </row>
    <row r="5289" spans="1:11" x14ac:dyDescent="0.25">
      <c r="A5289" s="11" t="str">
        <f t="shared" si="421"/>
        <v/>
      </c>
      <c r="B5289" s="16" t="str">
        <f t="shared" si="422"/>
        <v/>
      </c>
      <c r="C5289" s="11" t="str">
        <f t="shared" si="423"/>
        <v/>
      </c>
      <c r="D5289" s="11" t="str">
        <f t="shared" si="424"/>
        <v/>
      </c>
      <c r="J5289" s="21" t="str">
        <f t="shared" si="420"/>
        <v/>
      </c>
      <c r="K5289" s="24" t="str">
        <f>IF(LEN(E5289)&gt;0,IFERROR(HLOOKUP(E5289,'Codigos Servicios'!$A$4:$A$49,1,1),"SI"),"")</f>
        <v/>
      </c>
    </row>
    <row r="5290" spans="1:11" x14ac:dyDescent="0.25">
      <c r="A5290" s="11" t="str">
        <f t="shared" si="421"/>
        <v/>
      </c>
      <c r="B5290" s="16" t="str">
        <f t="shared" si="422"/>
        <v/>
      </c>
      <c r="C5290" s="11" t="str">
        <f t="shared" si="423"/>
        <v/>
      </c>
      <c r="D5290" s="11" t="str">
        <f t="shared" si="424"/>
        <v/>
      </c>
      <c r="J5290" s="21" t="str">
        <f t="shared" si="420"/>
        <v/>
      </c>
      <c r="K5290" s="24" t="str">
        <f>IF(LEN(E5290)&gt;0,IFERROR(HLOOKUP(E5290,'Codigos Servicios'!$A$4:$A$49,1,1),"SI"),"")</f>
        <v/>
      </c>
    </row>
    <row r="5291" spans="1:11" x14ac:dyDescent="0.25">
      <c r="A5291" s="11" t="str">
        <f t="shared" si="421"/>
        <v/>
      </c>
      <c r="B5291" s="16" t="str">
        <f t="shared" si="422"/>
        <v/>
      </c>
      <c r="C5291" s="11" t="str">
        <f t="shared" si="423"/>
        <v/>
      </c>
      <c r="D5291" s="11" t="str">
        <f t="shared" si="424"/>
        <v/>
      </c>
      <c r="J5291" s="21" t="str">
        <f t="shared" si="420"/>
        <v/>
      </c>
      <c r="K5291" s="24" t="str">
        <f>IF(LEN(E5291)&gt;0,IFERROR(HLOOKUP(E5291,'Codigos Servicios'!$A$4:$A$49,1,1),"SI"),"")</f>
        <v/>
      </c>
    </row>
    <row r="5292" spans="1:11" x14ac:dyDescent="0.25">
      <c r="A5292" s="11" t="str">
        <f t="shared" si="421"/>
        <v/>
      </c>
      <c r="B5292" s="16" t="str">
        <f t="shared" si="422"/>
        <v/>
      </c>
      <c r="C5292" s="11" t="str">
        <f t="shared" si="423"/>
        <v/>
      </c>
      <c r="D5292" s="11" t="str">
        <f t="shared" si="424"/>
        <v/>
      </c>
      <c r="J5292" s="21" t="str">
        <f t="shared" si="420"/>
        <v/>
      </c>
      <c r="K5292" s="24" t="str">
        <f>IF(LEN(E5292)&gt;0,IFERROR(HLOOKUP(E5292,'Codigos Servicios'!$A$4:$A$49,1,1),"SI"),"")</f>
        <v/>
      </c>
    </row>
    <row r="5293" spans="1:11" x14ac:dyDescent="0.25">
      <c r="A5293" s="11" t="str">
        <f t="shared" si="421"/>
        <v/>
      </c>
      <c r="B5293" s="16" t="str">
        <f t="shared" si="422"/>
        <v/>
      </c>
      <c r="C5293" s="11" t="str">
        <f t="shared" si="423"/>
        <v/>
      </c>
      <c r="D5293" s="11" t="str">
        <f t="shared" si="424"/>
        <v/>
      </c>
      <c r="J5293" s="21" t="str">
        <f t="shared" si="420"/>
        <v/>
      </c>
      <c r="K5293" s="24" t="str">
        <f>IF(LEN(E5293)&gt;0,IFERROR(HLOOKUP(E5293,'Codigos Servicios'!$A$4:$A$49,1,1),"SI"),"")</f>
        <v/>
      </c>
    </row>
    <row r="5294" spans="1:11" x14ac:dyDescent="0.25">
      <c r="A5294" s="11" t="str">
        <f t="shared" si="421"/>
        <v/>
      </c>
      <c r="B5294" s="16" t="str">
        <f t="shared" si="422"/>
        <v/>
      </c>
      <c r="C5294" s="11" t="str">
        <f t="shared" si="423"/>
        <v/>
      </c>
      <c r="D5294" s="11" t="str">
        <f t="shared" si="424"/>
        <v/>
      </c>
      <c r="J5294" s="21" t="str">
        <f t="shared" si="420"/>
        <v/>
      </c>
      <c r="K5294" s="24" t="str">
        <f>IF(LEN(E5294)&gt;0,IFERROR(HLOOKUP(E5294,'Codigos Servicios'!$A$4:$A$49,1,1),"SI"),"")</f>
        <v/>
      </c>
    </row>
    <row r="5295" spans="1:11" x14ac:dyDescent="0.25">
      <c r="A5295" s="11" t="str">
        <f t="shared" si="421"/>
        <v/>
      </c>
      <c r="B5295" s="16" t="str">
        <f t="shared" si="422"/>
        <v/>
      </c>
      <c r="C5295" s="11" t="str">
        <f t="shared" si="423"/>
        <v/>
      </c>
      <c r="D5295" s="11" t="str">
        <f t="shared" si="424"/>
        <v/>
      </c>
      <c r="J5295" s="21" t="str">
        <f t="shared" si="420"/>
        <v/>
      </c>
      <c r="K5295" s="24" t="str">
        <f>IF(LEN(E5295)&gt;0,IFERROR(HLOOKUP(E5295,'Codigos Servicios'!$A$4:$A$49,1,1),"SI"),"")</f>
        <v/>
      </c>
    </row>
    <row r="5296" spans="1:11" x14ac:dyDescent="0.25">
      <c r="A5296" s="11" t="str">
        <f t="shared" si="421"/>
        <v/>
      </c>
      <c r="B5296" s="16" t="str">
        <f t="shared" si="422"/>
        <v/>
      </c>
      <c r="C5296" s="11" t="str">
        <f t="shared" si="423"/>
        <v/>
      </c>
      <c r="D5296" s="11" t="str">
        <f t="shared" si="424"/>
        <v/>
      </c>
      <c r="J5296" s="21" t="str">
        <f t="shared" si="420"/>
        <v/>
      </c>
      <c r="K5296" s="24" t="str">
        <f>IF(LEN(E5296)&gt;0,IFERROR(HLOOKUP(E5296,'Codigos Servicios'!$A$4:$A$49,1,1),"SI"),"")</f>
        <v/>
      </c>
    </row>
    <row r="5297" spans="1:11" x14ac:dyDescent="0.25">
      <c r="A5297" s="11" t="str">
        <f t="shared" si="421"/>
        <v/>
      </c>
      <c r="B5297" s="16" t="str">
        <f t="shared" si="422"/>
        <v/>
      </c>
      <c r="C5297" s="11" t="str">
        <f t="shared" si="423"/>
        <v/>
      </c>
      <c r="D5297" s="11" t="str">
        <f t="shared" si="424"/>
        <v/>
      </c>
      <c r="J5297" s="21" t="str">
        <f t="shared" si="420"/>
        <v/>
      </c>
      <c r="K5297" s="24" t="str">
        <f>IF(LEN(E5297)&gt;0,IFERROR(HLOOKUP(E5297,'Codigos Servicios'!$A$4:$A$49,1,1),"SI"),"")</f>
        <v/>
      </c>
    </row>
    <row r="5298" spans="1:11" x14ac:dyDescent="0.25">
      <c r="A5298" s="11" t="str">
        <f t="shared" si="421"/>
        <v/>
      </c>
      <c r="B5298" s="16" t="str">
        <f t="shared" si="422"/>
        <v/>
      </c>
      <c r="C5298" s="11" t="str">
        <f t="shared" si="423"/>
        <v/>
      </c>
      <c r="D5298" s="11" t="str">
        <f t="shared" si="424"/>
        <v/>
      </c>
      <c r="J5298" s="21" t="str">
        <f t="shared" si="420"/>
        <v/>
      </c>
      <c r="K5298" s="24" t="str">
        <f>IF(LEN(E5298)&gt;0,IFERROR(HLOOKUP(E5298,'Codigos Servicios'!$A$4:$A$49,1,1),"SI"),"")</f>
        <v/>
      </c>
    </row>
    <row r="5299" spans="1:11" x14ac:dyDescent="0.25">
      <c r="A5299" s="11" t="str">
        <f t="shared" si="421"/>
        <v/>
      </c>
      <c r="B5299" s="16" t="str">
        <f t="shared" si="422"/>
        <v/>
      </c>
      <c r="C5299" s="11" t="str">
        <f t="shared" si="423"/>
        <v/>
      </c>
      <c r="D5299" s="11" t="str">
        <f t="shared" si="424"/>
        <v/>
      </c>
      <c r="J5299" s="21" t="str">
        <f t="shared" si="420"/>
        <v/>
      </c>
      <c r="K5299" s="24" t="str">
        <f>IF(LEN(E5299)&gt;0,IFERROR(HLOOKUP(E5299,'Codigos Servicios'!$A$4:$A$49,1,1),"SI"),"")</f>
        <v/>
      </c>
    </row>
    <row r="5300" spans="1:11" x14ac:dyDescent="0.25">
      <c r="A5300" s="11" t="str">
        <f t="shared" si="421"/>
        <v/>
      </c>
      <c r="B5300" s="16" t="str">
        <f t="shared" si="422"/>
        <v/>
      </c>
      <c r="C5300" s="11" t="str">
        <f t="shared" si="423"/>
        <v/>
      </c>
      <c r="D5300" s="11" t="str">
        <f t="shared" si="424"/>
        <v/>
      </c>
      <c r="J5300" s="21" t="str">
        <f t="shared" si="420"/>
        <v/>
      </c>
      <c r="K5300" s="24" t="str">
        <f>IF(LEN(E5300)&gt;0,IFERROR(HLOOKUP(E5300,'Codigos Servicios'!$A$4:$A$49,1,1),"SI"),"")</f>
        <v/>
      </c>
    </row>
    <row r="5301" spans="1:11" x14ac:dyDescent="0.25">
      <c r="A5301" s="11" t="str">
        <f t="shared" si="421"/>
        <v/>
      </c>
      <c r="B5301" s="16" t="str">
        <f t="shared" si="422"/>
        <v/>
      </c>
      <c r="C5301" s="11" t="str">
        <f t="shared" si="423"/>
        <v/>
      </c>
      <c r="D5301" s="11" t="str">
        <f t="shared" si="424"/>
        <v/>
      </c>
      <c r="J5301" s="21" t="str">
        <f t="shared" si="420"/>
        <v/>
      </c>
      <c r="K5301" s="24" t="str">
        <f>IF(LEN(E5301)&gt;0,IFERROR(HLOOKUP(E5301,'Codigos Servicios'!$A$4:$A$49,1,1),"SI"),"")</f>
        <v/>
      </c>
    </row>
    <row r="5302" spans="1:11" x14ac:dyDescent="0.25">
      <c r="A5302" s="11" t="str">
        <f t="shared" si="421"/>
        <v/>
      </c>
      <c r="B5302" s="16" t="str">
        <f t="shared" si="422"/>
        <v/>
      </c>
      <c r="C5302" s="11" t="str">
        <f t="shared" si="423"/>
        <v/>
      </c>
      <c r="D5302" s="11" t="str">
        <f t="shared" si="424"/>
        <v/>
      </c>
      <c r="J5302" s="21" t="str">
        <f t="shared" si="420"/>
        <v/>
      </c>
      <c r="K5302" s="24" t="str">
        <f>IF(LEN(E5302)&gt;0,IFERROR(HLOOKUP(E5302,'Codigos Servicios'!$A$4:$A$49,1,1),"SI"),"")</f>
        <v/>
      </c>
    </row>
    <row r="5303" spans="1:11" x14ac:dyDescent="0.25">
      <c r="A5303" s="11" t="str">
        <f t="shared" si="421"/>
        <v/>
      </c>
      <c r="B5303" s="16" t="str">
        <f t="shared" si="422"/>
        <v/>
      </c>
      <c r="C5303" s="11" t="str">
        <f t="shared" si="423"/>
        <v/>
      </c>
      <c r="D5303" s="11" t="str">
        <f t="shared" si="424"/>
        <v/>
      </c>
      <c r="J5303" s="21" t="str">
        <f t="shared" si="420"/>
        <v/>
      </c>
      <c r="K5303" s="24" t="str">
        <f>IF(LEN(E5303)&gt;0,IFERROR(HLOOKUP(E5303,'Codigos Servicios'!$A$4:$A$49,1,1),"SI"),"")</f>
        <v/>
      </c>
    </row>
    <row r="5304" spans="1:11" x14ac:dyDescent="0.25">
      <c r="A5304" s="11" t="str">
        <f t="shared" si="421"/>
        <v/>
      </c>
      <c r="B5304" s="16" t="str">
        <f t="shared" si="422"/>
        <v/>
      </c>
      <c r="C5304" s="11" t="str">
        <f t="shared" si="423"/>
        <v/>
      </c>
      <c r="D5304" s="11" t="str">
        <f t="shared" si="424"/>
        <v/>
      </c>
      <c r="J5304" s="21" t="str">
        <f t="shared" si="420"/>
        <v/>
      </c>
      <c r="K5304" s="24" t="str">
        <f>IF(LEN(E5304)&gt;0,IFERROR(HLOOKUP(E5304,'Codigos Servicios'!$A$4:$A$49,1,1),"SI"),"")</f>
        <v/>
      </c>
    </row>
    <row r="5305" spans="1:11" x14ac:dyDescent="0.25">
      <c r="A5305" s="11" t="str">
        <f t="shared" si="421"/>
        <v/>
      </c>
      <c r="B5305" s="16" t="str">
        <f t="shared" si="422"/>
        <v/>
      </c>
      <c r="C5305" s="11" t="str">
        <f t="shared" si="423"/>
        <v/>
      </c>
      <c r="D5305" s="11" t="str">
        <f t="shared" si="424"/>
        <v/>
      </c>
      <c r="J5305" s="21" t="str">
        <f t="shared" si="420"/>
        <v/>
      </c>
      <c r="K5305" s="24" t="str">
        <f>IF(LEN(E5305)&gt;0,IFERROR(HLOOKUP(E5305,'Codigos Servicios'!$A$4:$A$49,1,1),"SI"),"")</f>
        <v/>
      </c>
    </row>
    <row r="5306" spans="1:11" x14ac:dyDescent="0.25">
      <c r="A5306" s="11" t="str">
        <f t="shared" si="421"/>
        <v/>
      </c>
      <c r="B5306" s="16" t="str">
        <f t="shared" si="422"/>
        <v/>
      </c>
      <c r="C5306" s="11" t="str">
        <f t="shared" si="423"/>
        <v/>
      </c>
      <c r="D5306" s="11" t="str">
        <f t="shared" si="424"/>
        <v/>
      </c>
      <c r="J5306" s="21" t="str">
        <f t="shared" si="420"/>
        <v/>
      </c>
      <c r="K5306" s="24" t="str">
        <f>IF(LEN(E5306)&gt;0,IFERROR(HLOOKUP(E5306,'Codigos Servicios'!$A$4:$A$49,1,1),"SI"),"")</f>
        <v/>
      </c>
    </row>
    <row r="5307" spans="1:11" x14ac:dyDescent="0.25">
      <c r="A5307" s="11" t="str">
        <f t="shared" si="421"/>
        <v/>
      </c>
      <c r="B5307" s="16" t="str">
        <f t="shared" si="422"/>
        <v/>
      </c>
      <c r="C5307" s="11" t="str">
        <f t="shared" si="423"/>
        <v/>
      </c>
      <c r="D5307" s="11" t="str">
        <f t="shared" si="424"/>
        <v/>
      </c>
      <c r="J5307" s="21" t="str">
        <f t="shared" si="420"/>
        <v/>
      </c>
      <c r="K5307" s="24" t="str">
        <f>IF(LEN(E5307)&gt;0,IFERROR(HLOOKUP(E5307,'Codigos Servicios'!$A$4:$A$49,1,1),"SI"),"")</f>
        <v/>
      </c>
    </row>
    <row r="5308" spans="1:11" x14ac:dyDescent="0.25">
      <c r="A5308" s="11" t="str">
        <f t="shared" si="421"/>
        <v/>
      </c>
      <c r="B5308" s="16" t="str">
        <f t="shared" si="422"/>
        <v/>
      </c>
      <c r="C5308" s="11" t="str">
        <f t="shared" si="423"/>
        <v/>
      </c>
      <c r="D5308" s="11" t="str">
        <f t="shared" si="424"/>
        <v/>
      </c>
      <c r="J5308" s="21" t="str">
        <f t="shared" si="420"/>
        <v/>
      </c>
      <c r="K5308" s="24" t="str">
        <f>IF(LEN(E5308)&gt;0,IFERROR(HLOOKUP(E5308,'Codigos Servicios'!$A$4:$A$49,1,1),"SI"),"")</f>
        <v/>
      </c>
    </row>
    <row r="5309" spans="1:11" x14ac:dyDescent="0.25">
      <c r="A5309" s="11" t="str">
        <f t="shared" si="421"/>
        <v/>
      </c>
      <c r="B5309" s="16" t="str">
        <f t="shared" si="422"/>
        <v/>
      </c>
      <c r="C5309" s="11" t="str">
        <f t="shared" si="423"/>
        <v/>
      </c>
      <c r="D5309" s="11" t="str">
        <f t="shared" si="424"/>
        <v/>
      </c>
      <c r="J5309" s="21" t="str">
        <f t="shared" si="420"/>
        <v/>
      </c>
      <c r="K5309" s="24" t="str">
        <f>IF(LEN(E5309)&gt;0,IFERROR(HLOOKUP(E5309,'Codigos Servicios'!$A$4:$A$49,1,1),"SI"),"")</f>
        <v/>
      </c>
    </row>
    <row r="5310" spans="1:11" x14ac:dyDescent="0.25">
      <c r="A5310" s="11" t="str">
        <f t="shared" si="421"/>
        <v/>
      </c>
      <c r="B5310" s="16" t="str">
        <f t="shared" si="422"/>
        <v/>
      </c>
      <c r="C5310" s="11" t="str">
        <f t="shared" si="423"/>
        <v/>
      </c>
      <c r="D5310" s="11" t="str">
        <f t="shared" si="424"/>
        <v/>
      </c>
      <c r="J5310" s="21" t="str">
        <f t="shared" si="420"/>
        <v/>
      </c>
      <c r="K5310" s="24" t="str">
        <f>IF(LEN(E5310)&gt;0,IFERROR(HLOOKUP(E5310,'Codigos Servicios'!$A$4:$A$49,1,1),"SI"),"")</f>
        <v/>
      </c>
    </row>
    <row r="5311" spans="1:11" x14ac:dyDescent="0.25">
      <c r="A5311" s="11" t="str">
        <f t="shared" si="421"/>
        <v/>
      </c>
      <c r="B5311" s="16" t="str">
        <f t="shared" si="422"/>
        <v/>
      </c>
      <c r="C5311" s="11" t="str">
        <f t="shared" si="423"/>
        <v/>
      </c>
      <c r="D5311" s="11" t="str">
        <f t="shared" si="424"/>
        <v/>
      </c>
      <c r="J5311" s="21" t="str">
        <f t="shared" si="420"/>
        <v/>
      </c>
      <c r="K5311" s="24" t="str">
        <f>IF(LEN(E5311)&gt;0,IFERROR(HLOOKUP(E5311,'Codigos Servicios'!$A$4:$A$49,1,1),"SI"),"")</f>
        <v/>
      </c>
    </row>
    <row r="5312" spans="1:11" x14ac:dyDescent="0.25">
      <c r="A5312" s="11" t="str">
        <f t="shared" si="421"/>
        <v/>
      </c>
      <c r="B5312" s="16" t="str">
        <f t="shared" si="422"/>
        <v/>
      </c>
      <c r="C5312" s="11" t="str">
        <f t="shared" si="423"/>
        <v/>
      </c>
      <c r="D5312" s="11" t="str">
        <f t="shared" si="424"/>
        <v/>
      </c>
      <c r="J5312" s="21" t="str">
        <f t="shared" si="420"/>
        <v/>
      </c>
      <c r="K5312" s="24" t="str">
        <f>IF(LEN(E5312)&gt;0,IFERROR(HLOOKUP(E5312,'Codigos Servicios'!$A$4:$A$49,1,1),"SI"),"")</f>
        <v/>
      </c>
    </row>
    <row r="5313" spans="1:11" x14ac:dyDescent="0.25">
      <c r="A5313" s="11" t="str">
        <f t="shared" si="421"/>
        <v/>
      </c>
      <c r="B5313" s="16" t="str">
        <f t="shared" si="422"/>
        <v/>
      </c>
      <c r="C5313" s="11" t="str">
        <f t="shared" si="423"/>
        <v/>
      </c>
      <c r="D5313" s="11" t="str">
        <f t="shared" si="424"/>
        <v/>
      </c>
      <c r="J5313" s="21" t="str">
        <f t="shared" si="420"/>
        <v/>
      </c>
      <c r="K5313" s="24" t="str">
        <f>IF(LEN(E5313)&gt;0,IFERROR(HLOOKUP(E5313,'Codigos Servicios'!$A$4:$A$49,1,1),"SI"),"")</f>
        <v/>
      </c>
    </row>
    <row r="5314" spans="1:11" x14ac:dyDescent="0.25">
      <c r="A5314" s="11" t="str">
        <f t="shared" si="421"/>
        <v/>
      </c>
      <c r="B5314" s="16" t="str">
        <f t="shared" si="422"/>
        <v/>
      </c>
      <c r="C5314" s="11" t="str">
        <f t="shared" si="423"/>
        <v/>
      </c>
      <c r="D5314" s="11" t="str">
        <f t="shared" si="424"/>
        <v/>
      </c>
      <c r="J5314" s="21" t="str">
        <f t="shared" si="420"/>
        <v/>
      </c>
      <c r="K5314" s="24" t="str">
        <f>IF(LEN(E5314)&gt;0,IFERROR(HLOOKUP(E5314,'Codigos Servicios'!$A$4:$A$49,1,1),"SI"),"")</f>
        <v/>
      </c>
    </row>
    <row r="5315" spans="1:11" x14ac:dyDescent="0.25">
      <c r="A5315" s="11" t="str">
        <f t="shared" si="421"/>
        <v/>
      </c>
      <c r="B5315" s="16" t="str">
        <f t="shared" si="422"/>
        <v/>
      </c>
      <c r="C5315" s="11" t="str">
        <f t="shared" si="423"/>
        <v/>
      </c>
      <c r="D5315" s="11" t="str">
        <f t="shared" si="424"/>
        <v/>
      </c>
      <c r="J5315" s="21" t="str">
        <f t="shared" si="420"/>
        <v/>
      </c>
      <c r="K5315" s="24" t="str">
        <f>IF(LEN(E5315)&gt;0,IFERROR(HLOOKUP(E5315,'Codigos Servicios'!$A$4:$A$49,1,1),"SI"),"")</f>
        <v/>
      </c>
    </row>
    <row r="5316" spans="1:11" x14ac:dyDescent="0.25">
      <c r="A5316" s="11" t="str">
        <f t="shared" si="421"/>
        <v/>
      </c>
      <c r="B5316" s="16" t="str">
        <f t="shared" si="422"/>
        <v/>
      </c>
      <c r="C5316" s="11" t="str">
        <f t="shared" si="423"/>
        <v/>
      </c>
      <c r="D5316" s="11" t="str">
        <f t="shared" si="424"/>
        <v/>
      </c>
      <c r="J5316" s="21" t="str">
        <f t="shared" si="420"/>
        <v/>
      </c>
      <c r="K5316" s="24" t="str">
        <f>IF(LEN(E5316)&gt;0,IFERROR(HLOOKUP(E5316,'Codigos Servicios'!$A$4:$A$49,1,1),"SI"),"")</f>
        <v/>
      </c>
    </row>
    <row r="5317" spans="1:11" x14ac:dyDescent="0.25">
      <c r="A5317" s="11" t="str">
        <f t="shared" si="421"/>
        <v/>
      </c>
      <c r="B5317" s="16" t="str">
        <f t="shared" si="422"/>
        <v/>
      </c>
      <c r="C5317" s="11" t="str">
        <f t="shared" si="423"/>
        <v/>
      </c>
      <c r="D5317" s="11" t="str">
        <f t="shared" si="424"/>
        <v/>
      </c>
      <c r="J5317" s="21" t="str">
        <f t="shared" si="420"/>
        <v/>
      </c>
      <c r="K5317" s="24" t="str">
        <f>IF(LEN(E5317)&gt;0,IFERROR(HLOOKUP(E5317,'Codigos Servicios'!$A$4:$A$49,1,1),"SI"),"")</f>
        <v/>
      </c>
    </row>
    <row r="5318" spans="1:11" x14ac:dyDescent="0.25">
      <c r="A5318" s="11" t="str">
        <f t="shared" si="421"/>
        <v/>
      </c>
      <c r="B5318" s="16" t="str">
        <f t="shared" si="422"/>
        <v/>
      </c>
      <c r="C5318" s="11" t="str">
        <f t="shared" si="423"/>
        <v/>
      </c>
      <c r="D5318" s="11" t="str">
        <f t="shared" si="424"/>
        <v/>
      </c>
      <c r="J5318" s="21" t="str">
        <f t="shared" si="420"/>
        <v/>
      </c>
      <c r="K5318" s="24" t="str">
        <f>IF(LEN(E5318)&gt;0,IFERROR(HLOOKUP(E5318,'Codigos Servicios'!$A$4:$A$49,1,1),"SI"),"")</f>
        <v/>
      </c>
    </row>
    <row r="5319" spans="1:11" x14ac:dyDescent="0.25">
      <c r="A5319" s="11" t="str">
        <f t="shared" si="421"/>
        <v/>
      </c>
      <c r="B5319" s="16" t="str">
        <f t="shared" si="422"/>
        <v/>
      </c>
      <c r="C5319" s="11" t="str">
        <f t="shared" si="423"/>
        <v/>
      </c>
      <c r="D5319" s="11" t="str">
        <f t="shared" si="424"/>
        <v/>
      </c>
      <c r="J5319" s="21" t="str">
        <f t="shared" si="420"/>
        <v/>
      </c>
      <c r="K5319" s="24" t="str">
        <f>IF(LEN(E5319)&gt;0,IFERROR(HLOOKUP(E5319,'Codigos Servicios'!$A$4:$A$49,1,1),"SI"),"")</f>
        <v/>
      </c>
    </row>
    <row r="5320" spans="1:11" x14ac:dyDescent="0.25">
      <c r="A5320" s="11" t="str">
        <f t="shared" si="421"/>
        <v/>
      </c>
      <c r="B5320" s="16" t="str">
        <f t="shared" si="422"/>
        <v/>
      </c>
      <c r="C5320" s="11" t="str">
        <f t="shared" si="423"/>
        <v/>
      </c>
      <c r="D5320" s="11" t="str">
        <f t="shared" si="424"/>
        <v/>
      </c>
      <c r="J5320" s="21" t="str">
        <f t="shared" ref="J5320:J5383" si="425">IF(LEN(E5320)&gt;0,IF(LEN(F5320)&gt;0,IF(LEN(C5320)&gt;1,IF(ISBLANK($H$5),"Error: No ha ingresado el Mes",IF(ISBLANK($I$5),"Error: No ha ingresado el Año",IF(K5320="SI","Error Codigo de Servicio Invalido",""))),"Error: No ha ingresado empresa"),""),"")</f>
        <v/>
      </c>
      <c r="K5320" s="24" t="str">
        <f>IF(LEN(E5320)&gt;0,IFERROR(HLOOKUP(E5320,'Codigos Servicios'!$A$4:$A$49,1,1),"SI"),"")</f>
        <v/>
      </c>
    </row>
    <row r="5321" spans="1:11" x14ac:dyDescent="0.25">
      <c r="A5321" s="11" t="str">
        <f t="shared" ref="A5321:A5384" si="426">IF(LEN(E5321)&gt;0,"TL","")</f>
        <v/>
      </c>
      <c r="B5321" s="16" t="str">
        <f t="shared" ref="B5321:B5384" si="427">IF(LEN(E5321)&gt;0,B5320+1,"")</f>
        <v/>
      </c>
      <c r="C5321" s="11" t="str">
        <f t="shared" ref="C5321:C5384" si="428">IF(LEN(E5321)&gt;0,$F$5,"")</f>
        <v/>
      </c>
      <c r="D5321" s="11" t="str">
        <f t="shared" ref="D5321:D5384" si="429">IF(LEN(E5321)&gt;0,$J$5,"")</f>
        <v/>
      </c>
      <c r="J5321" s="21" t="str">
        <f t="shared" si="425"/>
        <v/>
      </c>
      <c r="K5321" s="24" t="str">
        <f>IF(LEN(E5321)&gt;0,IFERROR(HLOOKUP(E5321,'Codigos Servicios'!$A$4:$A$49,1,1),"SI"),"")</f>
        <v/>
      </c>
    </row>
    <row r="5322" spans="1:11" x14ac:dyDescent="0.25">
      <c r="A5322" s="11" t="str">
        <f t="shared" si="426"/>
        <v/>
      </c>
      <c r="B5322" s="16" t="str">
        <f t="shared" si="427"/>
        <v/>
      </c>
      <c r="C5322" s="11" t="str">
        <f t="shared" si="428"/>
        <v/>
      </c>
      <c r="D5322" s="11" t="str">
        <f t="shared" si="429"/>
        <v/>
      </c>
      <c r="J5322" s="21" t="str">
        <f t="shared" si="425"/>
        <v/>
      </c>
      <c r="K5322" s="24" t="str">
        <f>IF(LEN(E5322)&gt;0,IFERROR(HLOOKUP(E5322,'Codigos Servicios'!$A$4:$A$49,1,1),"SI"),"")</f>
        <v/>
      </c>
    </row>
    <row r="5323" spans="1:11" x14ac:dyDescent="0.25">
      <c r="A5323" s="11" t="str">
        <f t="shared" si="426"/>
        <v/>
      </c>
      <c r="B5323" s="16" t="str">
        <f t="shared" si="427"/>
        <v/>
      </c>
      <c r="C5323" s="11" t="str">
        <f t="shared" si="428"/>
        <v/>
      </c>
      <c r="D5323" s="11" t="str">
        <f t="shared" si="429"/>
        <v/>
      </c>
      <c r="J5323" s="21" t="str">
        <f t="shared" si="425"/>
        <v/>
      </c>
      <c r="K5323" s="24" t="str">
        <f>IF(LEN(E5323)&gt;0,IFERROR(HLOOKUP(E5323,'Codigos Servicios'!$A$4:$A$49,1,1),"SI"),"")</f>
        <v/>
      </c>
    </row>
    <row r="5324" spans="1:11" x14ac:dyDescent="0.25">
      <c r="A5324" s="11" t="str">
        <f t="shared" si="426"/>
        <v/>
      </c>
      <c r="B5324" s="16" t="str">
        <f t="shared" si="427"/>
        <v/>
      </c>
      <c r="C5324" s="11" t="str">
        <f t="shared" si="428"/>
        <v/>
      </c>
      <c r="D5324" s="11" t="str">
        <f t="shared" si="429"/>
        <v/>
      </c>
      <c r="J5324" s="21" t="str">
        <f t="shared" si="425"/>
        <v/>
      </c>
      <c r="K5324" s="24" t="str">
        <f>IF(LEN(E5324)&gt;0,IFERROR(HLOOKUP(E5324,'Codigos Servicios'!$A$4:$A$49,1,1),"SI"),"")</f>
        <v/>
      </c>
    </row>
    <row r="5325" spans="1:11" x14ac:dyDescent="0.25">
      <c r="A5325" s="11" t="str">
        <f t="shared" si="426"/>
        <v/>
      </c>
      <c r="B5325" s="16" t="str">
        <f t="shared" si="427"/>
        <v/>
      </c>
      <c r="C5325" s="11" t="str">
        <f t="shared" si="428"/>
        <v/>
      </c>
      <c r="D5325" s="11" t="str">
        <f t="shared" si="429"/>
        <v/>
      </c>
      <c r="J5325" s="21" t="str">
        <f t="shared" si="425"/>
        <v/>
      </c>
      <c r="K5325" s="24" t="str">
        <f>IF(LEN(E5325)&gt;0,IFERROR(HLOOKUP(E5325,'Codigos Servicios'!$A$4:$A$49,1,1),"SI"),"")</f>
        <v/>
      </c>
    </row>
    <row r="5326" spans="1:11" x14ac:dyDescent="0.25">
      <c r="A5326" s="11" t="str">
        <f t="shared" si="426"/>
        <v/>
      </c>
      <c r="B5326" s="16" t="str">
        <f t="shared" si="427"/>
        <v/>
      </c>
      <c r="C5326" s="11" t="str">
        <f t="shared" si="428"/>
        <v/>
      </c>
      <c r="D5326" s="11" t="str">
        <f t="shared" si="429"/>
        <v/>
      </c>
      <c r="J5326" s="21" t="str">
        <f t="shared" si="425"/>
        <v/>
      </c>
      <c r="K5326" s="24" t="str">
        <f>IF(LEN(E5326)&gt;0,IFERROR(HLOOKUP(E5326,'Codigos Servicios'!$A$4:$A$49,1,1),"SI"),"")</f>
        <v/>
      </c>
    </row>
    <row r="5327" spans="1:11" x14ac:dyDescent="0.25">
      <c r="A5327" s="11" t="str">
        <f t="shared" si="426"/>
        <v/>
      </c>
      <c r="B5327" s="16" t="str">
        <f t="shared" si="427"/>
        <v/>
      </c>
      <c r="C5327" s="11" t="str">
        <f t="shared" si="428"/>
        <v/>
      </c>
      <c r="D5327" s="11" t="str">
        <f t="shared" si="429"/>
        <v/>
      </c>
      <c r="J5327" s="21" t="str">
        <f t="shared" si="425"/>
        <v/>
      </c>
      <c r="K5327" s="24" t="str">
        <f>IF(LEN(E5327)&gt;0,IFERROR(HLOOKUP(E5327,'Codigos Servicios'!$A$4:$A$49,1,1),"SI"),"")</f>
        <v/>
      </c>
    </row>
    <row r="5328" spans="1:11" x14ac:dyDescent="0.25">
      <c r="A5328" s="11" t="str">
        <f t="shared" si="426"/>
        <v/>
      </c>
      <c r="B5328" s="16" t="str">
        <f t="shared" si="427"/>
        <v/>
      </c>
      <c r="C5328" s="11" t="str">
        <f t="shared" si="428"/>
        <v/>
      </c>
      <c r="D5328" s="11" t="str">
        <f t="shared" si="429"/>
        <v/>
      </c>
      <c r="J5328" s="21" t="str">
        <f t="shared" si="425"/>
        <v/>
      </c>
      <c r="K5328" s="24" t="str">
        <f>IF(LEN(E5328)&gt;0,IFERROR(HLOOKUP(E5328,'Codigos Servicios'!$A$4:$A$49,1,1),"SI"),"")</f>
        <v/>
      </c>
    </row>
    <row r="5329" spans="1:11" x14ac:dyDescent="0.25">
      <c r="A5329" s="11" t="str">
        <f t="shared" si="426"/>
        <v/>
      </c>
      <c r="B5329" s="16" t="str">
        <f t="shared" si="427"/>
        <v/>
      </c>
      <c r="C5329" s="11" t="str">
        <f t="shared" si="428"/>
        <v/>
      </c>
      <c r="D5329" s="11" t="str">
        <f t="shared" si="429"/>
        <v/>
      </c>
      <c r="J5329" s="21" t="str">
        <f t="shared" si="425"/>
        <v/>
      </c>
      <c r="K5329" s="24" t="str">
        <f>IF(LEN(E5329)&gt;0,IFERROR(HLOOKUP(E5329,'Codigos Servicios'!$A$4:$A$49,1,1),"SI"),"")</f>
        <v/>
      </c>
    </row>
    <row r="5330" spans="1:11" x14ac:dyDescent="0.25">
      <c r="A5330" s="11" t="str">
        <f t="shared" si="426"/>
        <v/>
      </c>
      <c r="B5330" s="16" t="str">
        <f t="shared" si="427"/>
        <v/>
      </c>
      <c r="C5330" s="11" t="str">
        <f t="shared" si="428"/>
        <v/>
      </c>
      <c r="D5330" s="11" t="str">
        <f t="shared" si="429"/>
        <v/>
      </c>
      <c r="J5330" s="21" t="str">
        <f t="shared" si="425"/>
        <v/>
      </c>
      <c r="K5330" s="24" t="str">
        <f>IF(LEN(E5330)&gt;0,IFERROR(HLOOKUP(E5330,'Codigos Servicios'!$A$4:$A$49,1,1),"SI"),"")</f>
        <v/>
      </c>
    </row>
    <row r="5331" spans="1:11" x14ac:dyDescent="0.25">
      <c r="A5331" s="11" t="str">
        <f t="shared" si="426"/>
        <v/>
      </c>
      <c r="B5331" s="16" t="str">
        <f t="shared" si="427"/>
        <v/>
      </c>
      <c r="C5331" s="11" t="str">
        <f t="shared" si="428"/>
        <v/>
      </c>
      <c r="D5331" s="11" t="str">
        <f t="shared" si="429"/>
        <v/>
      </c>
      <c r="J5331" s="21" t="str">
        <f t="shared" si="425"/>
        <v/>
      </c>
      <c r="K5331" s="24" t="str">
        <f>IF(LEN(E5331)&gt;0,IFERROR(HLOOKUP(E5331,'Codigos Servicios'!$A$4:$A$49,1,1),"SI"),"")</f>
        <v/>
      </c>
    </row>
    <row r="5332" spans="1:11" x14ac:dyDescent="0.25">
      <c r="A5332" s="11" t="str">
        <f t="shared" si="426"/>
        <v/>
      </c>
      <c r="B5332" s="16" t="str">
        <f t="shared" si="427"/>
        <v/>
      </c>
      <c r="C5332" s="11" t="str">
        <f t="shared" si="428"/>
        <v/>
      </c>
      <c r="D5332" s="11" t="str">
        <f t="shared" si="429"/>
        <v/>
      </c>
      <c r="J5332" s="21" t="str">
        <f t="shared" si="425"/>
        <v/>
      </c>
      <c r="K5332" s="24" t="str">
        <f>IF(LEN(E5332)&gt;0,IFERROR(HLOOKUP(E5332,'Codigos Servicios'!$A$4:$A$49,1,1),"SI"),"")</f>
        <v/>
      </c>
    </row>
    <row r="5333" spans="1:11" x14ac:dyDescent="0.25">
      <c r="A5333" s="11" t="str">
        <f t="shared" si="426"/>
        <v/>
      </c>
      <c r="B5333" s="16" t="str">
        <f t="shared" si="427"/>
        <v/>
      </c>
      <c r="C5333" s="11" t="str">
        <f t="shared" si="428"/>
        <v/>
      </c>
      <c r="D5333" s="11" t="str">
        <f t="shared" si="429"/>
        <v/>
      </c>
      <c r="J5333" s="21" t="str">
        <f t="shared" si="425"/>
        <v/>
      </c>
      <c r="K5333" s="24" t="str">
        <f>IF(LEN(E5333)&gt;0,IFERROR(HLOOKUP(E5333,'Codigos Servicios'!$A$4:$A$49,1,1),"SI"),"")</f>
        <v/>
      </c>
    </row>
    <row r="5334" spans="1:11" x14ac:dyDescent="0.25">
      <c r="A5334" s="11" t="str">
        <f t="shared" si="426"/>
        <v/>
      </c>
      <c r="B5334" s="16" t="str">
        <f t="shared" si="427"/>
        <v/>
      </c>
      <c r="C5334" s="11" t="str">
        <f t="shared" si="428"/>
        <v/>
      </c>
      <c r="D5334" s="11" t="str">
        <f t="shared" si="429"/>
        <v/>
      </c>
      <c r="J5334" s="21" t="str">
        <f t="shared" si="425"/>
        <v/>
      </c>
      <c r="K5334" s="24" t="str">
        <f>IF(LEN(E5334)&gt;0,IFERROR(HLOOKUP(E5334,'Codigos Servicios'!$A$4:$A$49,1,1),"SI"),"")</f>
        <v/>
      </c>
    </row>
    <row r="5335" spans="1:11" x14ac:dyDescent="0.25">
      <c r="A5335" s="11" t="str">
        <f t="shared" si="426"/>
        <v/>
      </c>
      <c r="B5335" s="16" t="str">
        <f t="shared" si="427"/>
        <v/>
      </c>
      <c r="C5335" s="11" t="str">
        <f t="shared" si="428"/>
        <v/>
      </c>
      <c r="D5335" s="11" t="str">
        <f t="shared" si="429"/>
        <v/>
      </c>
      <c r="J5335" s="21" t="str">
        <f t="shared" si="425"/>
        <v/>
      </c>
      <c r="K5335" s="24" t="str">
        <f>IF(LEN(E5335)&gt;0,IFERROR(HLOOKUP(E5335,'Codigos Servicios'!$A$4:$A$49,1,1),"SI"),"")</f>
        <v/>
      </c>
    </row>
    <row r="5336" spans="1:11" x14ac:dyDescent="0.25">
      <c r="A5336" s="11" t="str">
        <f t="shared" si="426"/>
        <v/>
      </c>
      <c r="B5336" s="16" t="str">
        <f t="shared" si="427"/>
        <v/>
      </c>
      <c r="C5336" s="11" t="str">
        <f t="shared" si="428"/>
        <v/>
      </c>
      <c r="D5336" s="11" t="str">
        <f t="shared" si="429"/>
        <v/>
      </c>
      <c r="J5336" s="21" t="str">
        <f t="shared" si="425"/>
        <v/>
      </c>
      <c r="K5336" s="24" t="str">
        <f>IF(LEN(E5336)&gt;0,IFERROR(HLOOKUP(E5336,'Codigos Servicios'!$A$4:$A$49,1,1),"SI"),"")</f>
        <v/>
      </c>
    </row>
    <row r="5337" spans="1:11" x14ac:dyDescent="0.25">
      <c r="A5337" s="11" t="str">
        <f t="shared" si="426"/>
        <v/>
      </c>
      <c r="B5337" s="16" t="str">
        <f t="shared" si="427"/>
        <v/>
      </c>
      <c r="C5337" s="11" t="str">
        <f t="shared" si="428"/>
        <v/>
      </c>
      <c r="D5337" s="11" t="str">
        <f t="shared" si="429"/>
        <v/>
      </c>
      <c r="J5337" s="21" t="str">
        <f t="shared" si="425"/>
        <v/>
      </c>
      <c r="K5337" s="24" t="str">
        <f>IF(LEN(E5337)&gt;0,IFERROR(HLOOKUP(E5337,'Codigos Servicios'!$A$4:$A$49,1,1),"SI"),"")</f>
        <v/>
      </c>
    </row>
    <row r="5338" spans="1:11" x14ac:dyDescent="0.25">
      <c r="A5338" s="11" t="str">
        <f t="shared" si="426"/>
        <v/>
      </c>
      <c r="B5338" s="16" t="str">
        <f t="shared" si="427"/>
        <v/>
      </c>
      <c r="C5338" s="11" t="str">
        <f t="shared" si="428"/>
        <v/>
      </c>
      <c r="D5338" s="11" t="str">
        <f t="shared" si="429"/>
        <v/>
      </c>
      <c r="J5338" s="21" t="str">
        <f t="shared" si="425"/>
        <v/>
      </c>
      <c r="K5338" s="24" t="str">
        <f>IF(LEN(E5338)&gt;0,IFERROR(HLOOKUP(E5338,'Codigos Servicios'!$A$4:$A$49,1,1),"SI"),"")</f>
        <v/>
      </c>
    </row>
    <row r="5339" spans="1:11" x14ac:dyDescent="0.25">
      <c r="A5339" s="11" t="str">
        <f t="shared" si="426"/>
        <v/>
      </c>
      <c r="B5339" s="16" t="str">
        <f t="shared" si="427"/>
        <v/>
      </c>
      <c r="C5339" s="11" t="str">
        <f t="shared" si="428"/>
        <v/>
      </c>
      <c r="D5339" s="11" t="str">
        <f t="shared" si="429"/>
        <v/>
      </c>
      <c r="J5339" s="21" t="str">
        <f t="shared" si="425"/>
        <v/>
      </c>
      <c r="K5339" s="24" t="str">
        <f>IF(LEN(E5339)&gt;0,IFERROR(HLOOKUP(E5339,'Codigos Servicios'!$A$4:$A$49,1,1),"SI"),"")</f>
        <v/>
      </c>
    </row>
    <row r="5340" spans="1:11" x14ac:dyDescent="0.25">
      <c r="A5340" s="11" t="str">
        <f t="shared" si="426"/>
        <v/>
      </c>
      <c r="B5340" s="16" t="str">
        <f t="shared" si="427"/>
        <v/>
      </c>
      <c r="C5340" s="11" t="str">
        <f t="shared" si="428"/>
        <v/>
      </c>
      <c r="D5340" s="11" t="str">
        <f t="shared" si="429"/>
        <v/>
      </c>
      <c r="J5340" s="21" t="str">
        <f t="shared" si="425"/>
        <v/>
      </c>
      <c r="K5340" s="24" t="str">
        <f>IF(LEN(E5340)&gt;0,IFERROR(HLOOKUP(E5340,'Codigos Servicios'!$A$4:$A$49,1,1),"SI"),"")</f>
        <v/>
      </c>
    </row>
    <row r="5341" spans="1:11" x14ac:dyDescent="0.25">
      <c r="A5341" s="11" t="str">
        <f t="shared" si="426"/>
        <v/>
      </c>
      <c r="B5341" s="16" t="str">
        <f t="shared" si="427"/>
        <v/>
      </c>
      <c r="C5341" s="11" t="str">
        <f t="shared" si="428"/>
        <v/>
      </c>
      <c r="D5341" s="11" t="str">
        <f t="shared" si="429"/>
        <v/>
      </c>
      <c r="J5341" s="21" t="str">
        <f t="shared" si="425"/>
        <v/>
      </c>
      <c r="K5341" s="24" t="str">
        <f>IF(LEN(E5341)&gt;0,IFERROR(HLOOKUP(E5341,'Codigos Servicios'!$A$4:$A$49,1,1),"SI"),"")</f>
        <v/>
      </c>
    </row>
    <row r="5342" spans="1:11" x14ac:dyDescent="0.25">
      <c r="A5342" s="11" t="str">
        <f t="shared" si="426"/>
        <v/>
      </c>
      <c r="B5342" s="16" t="str">
        <f t="shared" si="427"/>
        <v/>
      </c>
      <c r="C5342" s="11" t="str">
        <f t="shared" si="428"/>
        <v/>
      </c>
      <c r="D5342" s="11" t="str">
        <f t="shared" si="429"/>
        <v/>
      </c>
      <c r="J5342" s="21" t="str">
        <f t="shared" si="425"/>
        <v/>
      </c>
      <c r="K5342" s="24" t="str">
        <f>IF(LEN(E5342)&gt;0,IFERROR(HLOOKUP(E5342,'Codigos Servicios'!$A$4:$A$49,1,1),"SI"),"")</f>
        <v/>
      </c>
    </row>
    <row r="5343" spans="1:11" x14ac:dyDescent="0.25">
      <c r="A5343" s="11" t="str">
        <f t="shared" si="426"/>
        <v/>
      </c>
      <c r="B5343" s="16" t="str">
        <f t="shared" si="427"/>
        <v/>
      </c>
      <c r="C5343" s="11" t="str">
        <f t="shared" si="428"/>
        <v/>
      </c>
      <c r="D5343" s="11" t="str">
        <f t="shared" si="429"/>
        <v/>
      </c>
      <c r="J5343" s="21" t="str">
        <f t="shared" si="425"/>
        <v/>
      </c>
      <c r="K5343" s="24" t="str">
        <f>IF(LEN(E5343)&gt;0,IFERROR(HLOOKUP(E5343,'Codigos Servicios'!$A$4:$A$49,1,1),"SI"),"")</f>
        <v/>
      </c>
    </row>
    <row r="5344" spans="1:11" x14ac:dyDescent="0.25">
      <c r="A5344" s="11" t="str">
        <f t="shared" si="426"/>
        <v/>
      </c>
      <c r="B5344" s="16" t="str">
        <f t="shared" si="427"/>
        <v/>
      </c>
      <c r="C5344" s="11" t="str">
        <f t="shared" si="428"/>
        <v/>
      </c>
      <c r="D5344" s="11" t="str">
        <f t="shared" si="429"/>
        <v/>
      </c>
      <c r="J5344" s="21" t="str">
        <f t="shared" si="425"/>
        <v/>
      </c>
      <c r="K5344" s="24" t="str">
        <f>IF(LEN(E5344)&gt;0,IFERROR(HLOOKUP(E5344,'Codigos Servicios'!$A$4:$A$49,1,1),"SI"),"")</f>
        <v/>
      </c>
    </row>
    <row r="5345" spans="1:11" x14ac:dyDescent="0.25">
      <c r="A5345" s="11" t="str">
        <f t="shared" si="426"/>
        <v/>
      </c>
      <c r="B5345" s="16" t="str">
        <f t="shared" si="427"/>
        <v/>
      </c>
      <c r="C5345" s="11" t="str">
        <f t="shared" si="428"/>
        <v/>
      </c>
      <c r="D5345" s="11" t="str">
        <f t="shared" si="429"/>
        <v/>
      </c>
      <c r="J5345" s="21" t="str">
        <f t="shared" si="425"/>
        <v/>
      </c>
      <c r="K5345" s="24" t="str">
        <f>IF(LEN(E5345)&gt;0,IFERROR(HLOOKUP(E5345,'Codigos Servicios'!$A$4:$A$49,1,1),"SI"),"")</f>
        <v/>
      </c>
    </row>
    <row r="5346" spans="1:11" x14ac:dyDescent="0.25">
      <c r="A5346" s="11" t="str">
        <f t="shared" si="426"/>
        <v/>
      </c>
      <c r="B5346" s="16" t="str">
        <f t="shared" si="427"/>
        <v/>
      </c>
      <c r="C5346" s="11" t="str">
        <f t="shared" si="428"/>
        <v/>
      </c>
      <c r="D5346" s="11" t="str">
        <f t="shared" si="429"/>
        <v/>
      </c>
      <c r="J5346" s="21" t="str">
        <f t="shared" si="425"/>
        <v/>
      </c>
      <c r="K5346" s="24" t="str">
        <f>IF(LEN(E5346)&gt;0,IFERROR(HLOOKUP(E5346,'Codigos Servicios'!$A$4:$A$49,1,1),"SI"),"")</f>
        <v/>
      </c>
    </row>
    <row r="5347" spans="1:11" x14ac:dyDescent="0.25">
      <c r="A5347" s="11" t="str">
        <f t="shared" si="426"/>
        <v/>
      </c>
      <c r="B5347" s="16" t="str">
        <f t="shared" si="427"/>
        <v/>
      </c>
      <c r="C5347" s="11" t="str">
        <f t="shared" si="428"/>
        <v/>
      </c>
      <c r="D5347" s="11" t="str">
        <f t="shared" si="429"/>
        <v/>
      </c>
      <c r="J5347" s="21" t="str">
        <f t="shared" si="425"/>
        <v/>
      </c>
      <c r="K5347" s="24" t="str">
        <f>IF(LEN(E5347)&gt;0,IFERROR(HLOOKUP(E5347,'Codigos Servicios'!$A$4:$A$49,1,1),"SI"),"")</f>
        <v/>
      </c>
    </row>
    <row r="5348" spans="1:11" x14ac:dyDescent="0.25">
      <c r="A5348" s="11" t="str">
        <f t="shared" si="426"/>
        <v/>
      </c>
      <c r="B5348" s="16" t="str">
        <f t="shared" si="427"/>
        <v/>
      </c>
      <c r="C5348" s="11" t="str">
        <f t="shared" si="428"/>
        <v/>
      </c>
      <c r="D5348" s="11" t="str">
        <f t="shared" si="429"/>
        <v/>
      </c>
      <c r="J5348" s="21" t="str">
        <f t="shared" si="425"/>
        <v/>
      </c>
      <c r="K5348" s="24" t="str">
        <f>IF(LEN(E5348)&gt;0,IFERROR(HLOOKUP(E5348,'Codigos Servicios'!$A$4:$A$49,1,1),"SI"),"")</f>
        <v/>
      </c>
    </row>
    <row r="5349" spans="1:11" x14ac:dyDescent="0.25">
      <c r="A5349" s="11" t="str">
        <f t="shared" si="426"/>
        <v/>
      </c>
      <c r="B5349" s="16" t="str">
        <f t="shared" si="427"/>
        <v/>
      </c>
      <c r="C5349" s="11" t="str">
        <f t="shared" si="428"/>
        <v/>
      </c>
      <c r="D5349" s="11" t="str">
        <f t="shared" si="429"/>
        <v/>
      </c>
      <c r="J5349" s="21" t="str">
        <f t="shared" si="425"/>
        <v/>
      </c>
      <c r="K5349" s="24" t="str">
        <f>IF(LEN(E5349)&gt;0,IFERROR(HLOOKUP(E5349,'Codigos Servicios'!$A$4:$A$49,1,1),"SI"),"")</f>
        <v/>
      </c>
    </row>
    <row r="5350" spans="1:11" x14ac:dyDescent="0.25">
      <c r="A5350" s="11" t="str">
        <f t="shared" si="426"/>
        <v/>
      </c>
      <c r="B5350" s="16" t="str">
        <f t="shared" si="427"/>
        <v/>
      </c>
      <c r="C5350" s="11" t="str">
        <f t="shared" si="428"/>
        <v/>
      </c>
      <c r="D5350" s="11" t="str">
        <f t="shared" si="429"/>
        <v/>
      </c>
      <c r="J5350" s="21" t="str">
        <f t="shared" si="425"/>
        <v/>
      </c>
      <c r="K5350" s="24" t="str">
        <f>IF(LEN(E5350)&gt;0,IFERROR(HLOOKUP(E5350,'Codigos Servicios'!$A$4:$A$49,1,1),"SI"),"")</f>
        <v/>
      </c>
    </row>
    <row r="5351" spans="1:11" x14ac:dyDescent="0.25">
      <c r="A5351" s="11" t="str">
        <f t="shared" si="426"/>
        <v/>
      </c>
      <c r="B5351" s="16" t="str">
        <f t="shared" si="427"/>
        <v/>
      </c>
      <c r="C5351" s="11" t="str">
        <f t="shared" si="428"/>
        <v/>
      </c>
      <c r="D5351" s="11" t="str">
        <f t="shared" si="429"/>
        <v/>
      </c>
      <c r="J5351" s="21" t="str">
        <f t="shared" si="425"/>
        <v/>
      </c>
      <c r="K5351" s="24" t="str">
        <f>IF(LEN(E5351)&gt;0,IFERROR(HLOOKUP(E5351,'Codigos Servicios'!$A$4:$A$49,1,1),"SI"),"")</f>
        <v/>
      </c>
    </row>
    <row r="5352" spans="1:11" x14ac:dyDescent="0.25">
      <c r="A5352" s="11" t="str">
        <f t="shared" si="426"/>
        <v/>
      </c>
      <c r="B5352" s="16" t="str">
        <f t="shared" si="427"/>
        <v/>
      </c>
      <c r="C5352" s="11" t="str">
        <f t="shared" si="428"/>
        <v/>
      </c>
      <c r="D5352" s="11" t="str">
        <f t="shared" si="429"/>
        <v/>
      </c>
      <c r="J5352" s="21" t="str">
        <f t="shared" si="425"/>
        <v/>
      </c>
      <c r="K5352" s="24" t="str">
        <f>IF(LEN(E5352)&gt;0,IFERROR(HLOOKUP(E5352,'Codigos Servicios'!$A$4:$A$49,1,1),"SI"),"")</f>
        <v/>
      </c>
    </row>
    <row r="5353" spans="1:11" x14ac:dyDescent="0.25">
      <c r="A5353" s="11" t="str">
        <f t="shared" si="426"/>
        <v/>
      </c>
      <c r="B5353" s="16" t="str">
        <f t="shared" si="427"/>
        <v/>
      </c>
      <c r="C5353" s="11" t="str">
        <f t="shared" si="428"/>
        <v/>
      </c>
      <c r="D5353" s="11" t="str">
        <f t="shared" si="429"/>
        <v/>
      </c>
      <c r="J5353" s="21" t="str">
        <f t="shared" si="425"/>
        <v/>
      </c>
      <c r="K5353" s="24" t="str">
        <f>IF(LEN(E5353)&gt;0,IFERROR(HLOOKUP(E5353,'Codigos Servicios'!$A$4:$A$49,1,1),"SI"),"")</f>
        <v/>
      </c>
    </row>
    <row r="5354" spans="1:11" x14ac:dyDescent="0.25">
      <c r="A5354" s="11" t="str">
        <f t="shared" si="426"/>
        <v/>
      </c>
      <c r="B5354" s="16" t="str">
        <f t="shared" si="427"/>
        <v/>
      </c>
      <c r="C5354" s="11" t="str">
        <f t="shared" si="428"/>
        <v/>
      </c>
      <c r="D5354" s="11" t="str">
        <f t="shared" si="429"/>
        <v/>
      </c>
      <c r="J5354" s="21" t="str">
        <f t="shared" si="425"/>
        <v/>
      </c>
      <c r="K5354" s="24" t="str">
        <f>IF(LEN(E5354)&gt;0,IFERROR(HLOOKUP(E5354,'Codigos Servicios'!$A$4:$A$49,1,1),"SI"),"")</f>
        <v/>
      </c>
    </row>
    <row r="5355" spans="1:11" x14ac:dyDescent="0.25">
      <c r="A5355" s="11" t="str">
        <f t="shared" si="426"/>
        <v/>
      </c>
      <c r="B5355" s="16" t="str">
        <f t="shared" si="427"/>
        <v/>
      </c>
      <c r="C5355" s="11" t="str">
        <f t="shared" si="428"/>
        <v/>
      </c>
      <c r="D5355" s="11" t="str">
        <f t="shared" si="429"/>
        <v/>
      </c>
      <c r="J5355" s="21" t="str">
        <f t="shared" si="425"/>
        <v/>
      </c>
      <c r="K5355" s="24" t="str">
        <f>IF(LEN(E5355)&gt;0,IFERROR(HLOOKUP(E5355,'Codigos Servicios'!$A$4:$A$49,1,1),"SI"),"")</f>
        <v/>
      </c>
    </row>
    <row r="5356" spans="1:11" x14ac:dyDescent="0.25">
      <c r="A5356" s="11" t="str">
        <f t="shared" si="426"/>
        <v/>
      </c>
      <c r="B5356" s="16" t="str">
        <f t="shared" si="427"/>
        <v/>
      </c>
      <c r="C5356" s="11" t="str">
        <f t="shared" si="428"/>
        <v/>
      </c>
      <c r="D5356" s="11" t="str">
        <f t="shared" si="429"/>
        <v/>
      </c>
      <c r="J5356" s="21" t="str">
        <f t="shared" si="425"/>
        <v/>
      </c>
      <c r="K5356" s="24" t="str">
        <f>IF(LEN(E5356)&gt;0,IFERROR(HLOOKUP(E5356,'Codigos Servicios'!$A$4:$A$49,1,1),"SI"),"")</f>
        <v/>
      </c>
    </row>
    <row r="5357" spans="1:11" x14ac:dyDescent="0.25">
      <c r="A5357" s="11" t="str">
        <f t="shared" si="426"/>
        <v/>
      </c>
      <c r="B5357" s="16" t="str">
        <f t="shared" si="427"/>
        <v/>
      </c>
      <c r="C5357" s="11" t="str">
        <f t="shared" si="428"/>
        <v/>
      </c>
      <c r="D5357" s="11" t="str">
        <f t="shared" si="429"/>
        <v/>
      </c>
      <c r="J5357" s="21" t="str">
        <f t="shared" si="425"/>
        <v/>
      </c>
      <c r="K5357" s="24" t="str">
        <f>IF(LEN(E5357)&gt;0,IFERROR(HLOOKUP(E5357,'Codigos Servicios'!$A$4:$A$49,1,1),"SI"),"")</f>
        <v/>
      </c>
    </row>
    <row r="5358" spans="1:11" x14ac:dyDescent="0.25">
      <c r="A5358" s="11" t="str">
        <f t="shared" si="426"/>
        <v/>
      </c>
      <c r="B5358" s="16" t="str">
        <f t="shared" si="427"/>
        <v/>
      </c>
      <c r="C5358" s="11" t="str">
        <f t="shared" si="428"/>
        <v/>
      </c>
      <c r="D5358" s="11" t="str">
        <f t="shared" si="429"/>
        <v/>
      </c>
      <c r="J5358" s="21" t="str">
        <f t="shared" si="425"/>
        <v/>
      </c>
      <c r="K5358" s="24" t="str">
        <f>IF(LEN(E5358)&gt;0,IFERROR(HLOOKUP(E5358,'Codigos Servicios'!$A$4:$A$49,1,1),"SI"),"")</f>
        <v/>
      </c>
    </row>
    <row r="5359" spans="1:11" x14ac:dyDescent="0.25">
      <c r="A5359" s="11" t="str">
        <f t="shared" si="426"/>
        <v/>
      </c>
      <c r="B5359" s="16" t="str">
        <f t="shared" si="427"/>
        <v/>
      </c>
      <c r="C5359" s="11" t="str">
        <f t="shared" si="428"/>
        <v/>
      </c>
      <c r="D5359" s="11" t="str">
        <f t="shared" si="429"/>
        <v/>
      </c>
      <c r="J5359" s="21" t="str">
        <f t="shared" si="425"/>
        <v/>
      </c>
      <c r="K5359" s="24" t="str">
        <f>IF(LEN(E5359)&gt;0,IFERROR(HLOOKUP(E5359,'Codigos Servicios'!$A$4:$A$49,1,1),"SI"),"")</f>
        <v/>
      </c>
    </row>
    <row r="5360" spans="1:11" x14ac:dyDescent="0.25">
      <c r="A5360" s="11" t="str">
        <f t="shared" si="426"/>
        <v/>
      </c>
      <c r="B5360" s="16" t="str">
        <f t="shared" si="427"/>
        <v/>
      </c>
      <c r="C5360" s="11" t="str">
        <f t="shared" si="428"/>
        <v/>
      </c>
      <c r="D5360" s="11" t="str">
        <f t="shared" si="429"/>
        <v/>
      </c>
      <c r="J5360" s="21" t="str">
        <f t="shared" si="425"/>
        <v/>
      </c>
      <c r="K5360" s="24" t="str">
        <f>IF(LEN(E5360)&gt;0,IFERROR(HLOOKUP(E5360,'Codigos Servicios'!$A$4:$A$49,1,1),"SI"),"")</f>
        <v/>
      </c>
    </row>
    <row r="5361" spans="1:11" x14ac:dyDescent="0.25">
      <c r="A5361" s="11" t="str">
        <f t="shared" si="426"/>
        <v/>
      </c>
      <c r="B5361" s="16" t="str">
        <f t="shared" si="427"/>
        <v/>
      </c>
      <c r="C5361" s="11" t="str">
        <f t="shared" si="428"/>
        <v/>
      </c>
      <c r="D5361" s="11" t="str">
        <f t="shared" si="429"/>
        <v/>
      </c>
      <c r="J5361" s="21" t="str">
        <f t="shared" si="425"/>
        <v/>
      </c>
      <c r="K5361" s="24" t="str">
        <f>IF(LEN(E5361)&gt;0,IFERROR(HLOOKUP(E5361,'Codigos Servicios'!$A$4:$A$49,1,1),"SI"),"")</f>
        <v/>
      </c>
    </row>
    <row r="5362" spans="1:11" x14ac:dyDescent="0.25">
      <c r="A5362" s="11" t="str">
        <f t="shared" si="426"/>
        <v/>
      </c>
      <c r="B5362" s="16" t="str">
        <f t="shared" si="427"/>
        <v/>
      </c>
      <c r="C5362" s="11" t="str">
        <f t="shared" si="428"/>
        <v/>
      </c>
      <c r="D5362" s="11" t="str">
        <f t="shared" si="429"/>
        <v/>
      </c>
      <c r="J5362" s="21" t="str">
        <f t="shared" si="425"/>
        <v/>
      </c>
      <c r="K5362" s="24" t="str">
        <f>IF(LEN(E5362)&gt;0,IFERROR(HLOOKUP(E5362,'Codigos Servicios'!$A$4:$A$49,1,1),"SI"),"")</f>
        <v/>
      </c>
    </row>
    <row r="5363" spans="1:11" x14ac:dyDescent="0.25">
      <c r="A5363" s="11" t="str">
        <f t="shared" si="426"/>
        <v/>
      </c>
      <c r="B5363" s="16" t="str">
        <f t="shared" si="427"/>
        <v/>
      </c>
      <c r="C5363" s="11" t="str">
        <f t="shared" si="428"/>
        <v/>
      </c>
      <c r="D5363" s="11" t="str">
        <f t="shared" si="429"/>
        <v/>
      </c>
      <c r="J5363" s="21" t="str">
        <f t="shared" si="425"/>
        <v/>
      </c>
      <c r="K5363" s="24" t="str">
        <f>IF(LEN(E5363)&gt;0,IFERROR(HLOOKUP(E5363,'Codigos Servicios'!$A$4:$A$49,1,1),"SI"),"")</f>
        <v/>
      </c>
    </row>
    <row r="5364" spans="1:11" x14ac:dyDescent="0.25">
      <c r="A5364" s="11" t="str">
        <f t="shared" si="426"/>
        <v/>
      </c>
      <c r="B5364" s="16" t="str">
        <f t="shared" si="427"/>
        <v/>
      </c>
      <c r="C5364" s="11" t="str">
        <f t="shared" si="428"/>
        <v/>
      </c>
      <c r="D5364" s="11" t="str">
        <f t="shared" si="429"/>
        <v/>
      </c>
      <c r="J5364" s="21" t="str">
        <f t="shared" si="425"/>
        <v/>
      </c>
      <c r="K5364" s="24" t="str">
        <f>IF(LEN(E5364)&gt;0,IFERROR(HLOOKUP(E5364,'Codigos Servicios'!$A$4:$A$49,1,1),"SI"),"")</f>
        <v/>
      </c>
    </row>
    <row r="5365" spans="1:11" x14ac:dyDescent="0.25">
      <c r="A5365" s="11" t="str">
        <f t="shared" si="426"/>
        <v/>
      </c>
      <c r="B5365" s="16" t="str">
        <f t="shared" si="427"/>
        <v/>
      </c>
      <c r="C5365" s="11" t="str">
        <f t="shared" si="428"/>
        <v/>
      </c>
      <c r="D5365" s="11" t="str">
        <f t="shared" si="429"/>
        <v/>
      </c>
      <c r="J5365" s="21" t="str">
        <f t="shared" si="425"/>
        <v/>
      </c>
      <c r="K5365" s="24" t="str">
        <f>IF(LEN(E5365)&gt;0,IFERROR(HLOOKUP(E5365,'Codigos Servicios'!$A$4:$A$49,1,1),"SI"),"")</f>
        <v/>
      </c>
    </row>
    <row r="5366" spans="1:11" x14ac:dyDescent="0.25">
      <c r="A5366" s="11" t="str">
        <f t="shared" si="426"/>
        <v/>
      </c>
      <c r="B5366" s="16" t="str">
        <f t="shared" si="427"/>
        <v/>
      </c>
      <c r="C5366" s="11" t="str">
        <f t="shared" si="428"/>
        <v/>
      </c>
      <c r="D5366" s="11" t="str">
        <f t="shared" si="429"/>
        <v/>
      </c>
      <c r="J5366" s="21" t="str">
        <f t="shared" si="425"/>
        <v/>
      </c>
      <c r="K5366" s="24" t="str">
        <f>IF(LEN(E5366)&gt;0,IFERROR(HLOOKUP(E5366,'Codigos Servicios'!$A$4:$A$49,1,1),"SI"),"")</f>
        <v/>
      </c>
    </row>
    <row r="5367" spans="1:11" x14ac:dyDescent="0.25">
      <c r="A5367" s="11" t="str">
        <f t="shared" si="426"/>
        <v/>
      </c>
      <c r="B5367" s="16" t="str">
        <f t="shared" si="427"/>
        <v/>
      </c>
      <c r="C5367" s="11" t="str">
        <f t="shared" si="428"/>
        <v/>
      </c>
      <c r="D5367" s="11" t="str">
        <f t="shared" si="429"/>
        <v/>
      </c>
      <c r="J5367" s="21" t="str">
        <f t="shared" si="425"/>
        <v/>
      </c>
      <c r="K5367" s="24" t="str">
        <f>IF(LEN(E5367)&gt;0,IFERROR(HLOOKUP(E5367,'Codigos Servicios'!$A$4:$A$49,1,1),"SI"),"")</f>
        <v/>
      </c>
    </row>
    <row r="5368" spans="1:11" x14ac:dyDescent="0.25">
      <c r="A5368" s="11" t="str">
        <f t="shared" si="426"/>
        <v/>
      </c>
      <c r="B5368" s="16" t="str">
        <f t="shared" si="427"/>
        <v/>
      </c>
      <c r="C5368" s="11" t="str">
        <f t="shared" si="428"/>
        <v/>
      </c>
      <c r="D5368" s="11" t="str">
        <f t="shared" si="429"/>
        <v/>
      </c>
      <c r="J5368" s="21" t="str">
        <f t="shared" si="425"/>
        <v/>
      </c>
      <c r="K5368" s="24" t="str">
        <f>IF(LEN(E5368)&gt;0,IFERROR(HLOOKUP(E5368,'Codigos Servicios'!$A$4:$A$49,1,1),"SI"),"")</f>
        <v/>
      </c>
    </row>
    <row r="5369" spans="1:11" x14ac:dyDescent="0.25">
      <c r="A5369" s="11" t="str">
        <f t="shared" si="426"/>
        <v/>
      </c>
      <c r="B5369" s="16" t="str">
        <f t="shared" si="427"/>
        <v/>
      </c>
      <c r="C5369" s="11" t="str">
        <f t="shared" si="428"/>
        <v/>
      </c>
      <c r="D5369" s="11" t="str">
        <f t="shared" si="429"/>
        <v/>
      </c>
      <c r="J5369" s="21" t="str">
        <f t="shared" si="425"/>
        <v/>
      </c>
      <c r="K5369" s="24" t="str">
        <f>IF(LEN(E5369)&gt;0,IFERROR(HLOOKUP(E5369,'Codigos Servicios'!$A$4:$A$49,1,1),"SI"),"")</f>
        <v/>
      </c>
    </row>
    <row r="5370" spans="1:11" x14ac:dyDescent="0.25">
      <c r="A5370" s="11" t="str">
        <f t="shared" si="426"/>
        <v/>
      </c>
      <c r="B5370" s="16" t="str">
        <f t="shared" si="427"/>
        <v/>
      </c>
      <c r="C5370" s="11" t="str">
        <f t="shared" si="428"/>
        <v/>
      </c>
      <c r="D5370" s="11" t="str">
        <f t="shared" si="429"/>
        <v/>
      </c>
      <c r="J5370" s="21" t="str">
        <f t="shared" si="425"/>
        <v/>
      </c>
      <c r="K5370" s="24" t="str">
        <f>IF(LEN(E5370)&gt;0,IFERROR(HLOOKUP(E5370,'Codigos Servicios'!$A$4:$A$49,1,1),"SI"),"")</f>
        <v/>
      </c>
    </row>
    <row r="5371" spans="1:11" x14ac:dyDescent="0.25">
      <c r="A5371" s="11" t="str">
        <f t="shared" si="426"/>
        <v/>
      </c>
      <c r="B5371" s="16" t="str">
        <f t="shared" si="427"/>
        <v/>
      </c>
      <c r="C5371" s="11" t="str">
        <f t="shared" si="428"/>
        <v/>
      </c>
      <c r="D5371" s="11" t="str">
        <f t="shared" si="429"/>
        <v/>
      </c>
      <c r="J5371" s="21" t="str">
        <f t="shared" si="425"/>
        <v/>
      </c>
      <c r="K5371" s="24" t="str">
        <f>IF(LEN(E5371)&gt;0,IFERROR(HLOOKUP(E5371,'Codigos Servicios'!$A$4:$A$49,1,1),"SI"),"")</f>
        <v/>
      </c>
    </row>
    <row r="5372" spans="1:11" x14ac:dyDescent="0.25">
      <c r="A5372" s="11" t="str">
        <f t="shared" si="426"/>
        <v/>
      </c>
      <c r="B5372" s="16" t="str">
        <f t="shared" si="427"/>
        <v/>
      </c>
      <c r="C5372" s="11" t="str">
        <f t="shared" si="428"/>
        <v/>
      </c>
      <c r="D5372" s="11" t="str">
        <f t="shared" si="429"/>
        <v/>
      </c>
      <c r="J5372" s="21" t="str">
        <f t="shared" si="425"/>
        <v/>
      </c>
      <c r="K5372" s="24" t="str">
        <f>IF(LEN(E5372)&gt;0,IFERROR(HLOOKUP(E5372,'Codigos Servicios'!$A$4:$A$49,1,1),"SI"),"")</f>
        <v/>
      </c>
    </row>
    <row r="5373" spans="1:11" x14ac:dyDescent="0.25">
      <c r="A5373" s="11" t="str">
        <f t="shared" si="426"/>
        <v/>
      </c>
      <c r="B5373" s="16" t="str">
        <f t="shared" si="427"/>
        <v/>
      </c>
      <c r="C5373" s="11" t="str">
        <f t="shared" si="428"/>
        <v/>
      </c>
      <c r="D5373" s="11" t="str">
        <f t="shared" si="429"/>
        <v/>
      </c>
      <c r="J5373" s="21" t="str">
        <f t="shared" si="425"/>
        <v/>
      </c>
      <c r="K5373" s="24" t="str">
        <f>IF(LEN(E5373)&gt;0,IFERROR(HLOOKUP(E5373,'Codigos Servicios'!$A$4:$A$49,1,1),"SI"),"")</f>
        <v/>
      </c>
    </row>
    <row r="5374" spans="1:11" x14ac:dyDescent="0.25">
      <c r="A5374" s="11" t="str">
        <f t="shared" si="426"/>
        <v/>
      </c>
      <c r="B5374" s="16" t="str">
        <f t="shared" si="427"/>
        <v/>
      </c>
      <c r="C5374" s="11" t="str">
        <f t="shared" si="428"/>
        <v/>
      </c>
      <c r="D5374" s="11" t="str">
        <f t="shared" si="429"/>
        <v/>
      </c>
      <c r="J5374" s="21" t="str">
        <f t="shared" si="425"/>
        <v/>
      </c>
      <c r="K5374" s="24" t="str">
        <f>IF(LEN(E5374)&gt;0,IFERROR(HLOOKUP(E5374,'Codigos Servicios'!$A$4:$A$49,1,1),"SI"),"")</f>
        <v/>
      </c>
    </row>
    <row r="5375" spans="1:11" x14ac:dyDescent="0.25">
      <c r="A5375" s="11" t="str">
        <f t="shared" si="426"/>
        <v/>
      </c>
      <c r="B5375" s="16" t="str">
        <f t="shared" si="427"/>
        <v/>
      </c>
      <c r="C5375" s="11" t="str">
        <f t="shared" si="428"/>
        <v/>
      </c>
      <c r="D5375" s="11" t="str">
        <f t="shared" si="429"/>
        <v/>
      </c>
      <c r="J5375" s="21" t="str">
        <f t="shared" si="425"/>
        <v/>
      </c>
      <c r="K5375" s="24" t="str">
        <f>IF(LEN(E5375)&gt;0,IFERROR(HLOOKUP(E5375,'Codigos Servicios'!$A$4:$A$49,1,1),"SI"),"")</f>
        <v/>
      </c>
    </row>
    <row r="5376" spans="1:11" x14ac:dyDescent="0.25">
      <c r="A5376" s="11" t="str">
        <f t="shared" si="426"/>
        <v/>
      </c>
      <c r="B5376" s="16" t="str">
        <f t="shared" si="427"/>
        <v/>
      </c>
      <c r="C5376" s="11" t="str">
        <f t="shared" si="428"/>
        <v/>
      </c>
      <c r="D5376" s="11" t="str">
        <f t="shared" si="429"/>
        <v/>
      </c>
      <c r="J5376" s="21" t="str">
        <f t="shared" si="425"/>
        <v/>
      </c>
      <c r="K5376" s="24" t="str">
        <f>IF(LEN(E5376)&gt;0,IFERROR(HLOOKUP(E5376,'Codigos Servicios'!$A$4:$A$49,1,1),"SI"),"")</f>
        <v/>
      </c>
    </row>
    <row r="5377" spans="1:11" x14ac:dyDescent="0.25">
      <c r="A5377" s="11" t="str">
        <f t="shared" si="426"/>
        <v/>
      </c>
      <c r="B5377" s="16" t="str">
        <f t="shared" si="427"/>
        <v/>
      </c>
      <c r="C5377" s="11" t="str">
        <f t="shared" si="428"/>
        <v/>
      </c>
      <c r="D5377" s="11" t="str">
        <f t="shared" si="429"/>
        <v/>
      </c>
      <c r="J5377" s="21" t="str">
        <f t="shared" si="425"/>
        <v/>
      </c>
      <c r="K5377" s="24" t="str">
        <f>IF(LEN(E5377)&gt;0,IFERROR(HLOOKUP(E5377,'Codigos Servicios'!$A$4:$A$49,1,1),"SI"),"")</f>
        <v/>
      </c>
    </row>
    <row r="5378" spans="1:11" x14ac:dyDescent="0.25">
      <c r="A5378" s="11" t="str">
        <f t="shared" si="426"/>
        <v/>
      </c>
      <c r="B5378" s="16" t="str">
        <f t="shared" si="427"/>
        <v/>
      </c>
      <c r="C5378" s="11" t="str">
        <f t="shared" si="428"/>
        <v/>
      </c>
      <c r="D5378" s="11" t="str">
        <f t="shared" si="429"/>
        <v/>
      </c>
      <c r="J5378" s="21" t="str">
        <f t="shared" si="425"/>
        <v/>
      </c>
      <c r="K5378" s="24" t="str">
        <f>IF(LEN(E5378)&gt;0,IFERROR(HLOOKUP(E5378,'Codigos Servicios'!$A$4:$A$49,1,1),"SI"),"")</f>
        <v/>
      </c>
    </row>
    <row r="5379" spans="1:11" x14ac:dyDescent="0.25">
      <c r="A5379" s="11" t="str">
        <f t="shared" si="426"/>
        <v/>
      </c>
      <c r="B5379" s="16" t="str">
        <f t="shared" si="427"/>
        <v/>
      </c>
      <c r="C5379" s="11" t="str">
        <f t="shared" si="428"/>
        <v/>
      </c>
      <c r="D5379" s="11" t="str">
        <f t="shared" si="429"/>
        <v/>
      </c>
      <c r="J5379" s="21" t="str">
        <f t="shared" si="425"/>
        <v/>
      </c>
      <c r="K5379" s="24" t="str">
        <f>IF(LEN(E5379)&gt;0,IFERROR(HLOOKUP(E5379,'Codigos Servicios'!$A$4:$A$49,1,1),"SI"),"")</f>
        <v/>
      </c>
    </row>
    <row r="5380" spans="1:11" x14ac:dyDescent="0.25">
      <c r="A5380" s="11" t="str">
        <f t="shared" si="426"/>
        <v/>
      </c>
      <c r="B5380" s="16" t="str">
        <f t="shared" si="427"/>
        <v/>
      </c>
      <c r="C5380" s="11" t="str">
        <f t="shared" si="428"/>
        <v/>
      </c>
      <c r="D5380" s="11" t="str">
        <f t="shared" si="429"/>
        <v/>
      </c>
      <c r="J5380" s="21" t="str">
        <f t="shared" si="425"/>
        <v/>
      </c>
      <c r="K5380" s="24" t="str">
        <f>IF(LEN(E5380)&gt;0,IFERROR(HLOOKUP(E5380,'Codigos Servicios'!$A$4:$A$49,1,1),"SI"),"")</f>
        <v/>
      </c>
    </row>
    <row r="5381" spans="1:11" x14ac:dyDescent="0.25">
      <c r="A5381" s="11" t="str">
        <f t="shared" si="426"/>
        <v/>
      </c>
      <c r="B5381" s="16" t="str">
        <f t="shared" si="427"/>
        <v/>
      </c>
      <c r="C5381" s="11" t="str">
        <f t="shared" si="428"/>
        <v/>
      </c>
      <c r="D5381" s="11" t="str">
        <f t="shared" si="429"/>
        <v/>
      </c>
      <c r="J5381" s="21" t="str">
        <f t="shared" si="425"/>
        <v/>
      </c>
      <c r="K5381" s="24" t="str">
        <f>IF(LEN(E5381)&gt;0,IFERROR(HLOOKUP(E5381,'Codigos Servicios'!$A$4:$A$49,1,1),"SI"),"")</f>
        <v/>
      </c>
    </row>
    <row r="5382" spans="1:11" x14ac:dyDescent="0.25">
      <c r="A5382" s="11" t="str">
        <f t="shared" si="426"/>
        <v/>
      </c>
      <c r="B5382" s="16" t="str">
        <f t="shared" si="427"/>
        <v/>
      </c>
      <c r="C5382" s="11" t="str">
        <f t="shared" si="428"/>
        <v/>
      </c>
      <c r="D5382" s="11" t="str">
        <f t="shared" si="429"/>
        <v/>
      </c>
      <c r="J5382" s="21" t="str">
        <f t="shared" si="425"/>
        <v/>
      </c>
      <c r="K5382" s="24" t="str">
        <f>IF(LEN(E5382)&gt;0,IFERROR(HLOOKUP(E5382,'Codigos Servicios'!$A$4:$A$49,1,1),"SI"),"")</f>
        <v/>
      </c>
    </row>
    <row r="5383" spans="1:11" x14ac:dyDescent="0.25">
      <c r="A5383" s="11" t="str">
        <f t="shared" si="426"/>
        <v/>
      </c>
      <c r="B5383" s="16" t="str">
        <f t="shared" si="427"/>
        <v/>
      </c>
      <c r="C5383" s="11" t="str">
        <f t="shared" si="428"/>
        <v/>
      </c>
      <c r="D5383" s="11" t="str">
        <f t="shared" si="429"/>
        <v/>
      </c>
      <c r="J5383" s="21" t="str">
        <f t="shared" si="425"/>
        <v/>
      </c>
      <c r="K5383" s="24" t="str">
        <f>IF(LEN(E5383)&gt;0,IFERROR(HLOOKUP(E5383,'Codigos Servicios'!$A$4:$A$49,1,1),"SI"),"")</f>
        <v/>
      </c>
    </row>
    <row r="5384" spans="1:11" x14ac:dyDescent="0.25">
      <c r="A5384" s="11" t="str">
        <f t="shared" si="426"/>
        <v/>
      </c>
      <c r="B5384" s="16" t="str">
        <f t="shared" si="427"/>
        <v/>
      </c>
      <c r="C5384" s="11" t="str">
        <f t="shared" si="428"/>
        <v/>
      </c>
      <c r="D5384" s="11" t="str">
        <f t="shared" si="429"/>
        <v/>
      </c>
      <c r="J5384" s="21" t="str">
        <f t="shared" ref="J5384:J5447" si="430">IF(LEN(E5384)&gt;0,IF(LEN(F5384)&gt;0,IF(LEN(C5384)&gt;1,IF(ISBLANK($H$5),"Error: No ha ingresado el Mes",IF(ISBLANK($I$5),"Error: No ha ingresado el Año",IF(K5384="SI","Error Codigo de Servicio Invalido",""))),"Error: No ha ingresado empresa"),""),"")</f>
        <v/>
      </c>
      <c r="K5384" s="24" t="str">
        <f>IF(LEN(E5384)&gt;0,IFERROR(HLOOKUP(E5384,'Codigos Servicios'!$A$4:$A$49,1,1),"SI"),"")</f>
        <v/>
      </c>
    </row>
    <row r="5385" spans="1:11" x14ac:dyDescent="0.25">
      <c r="A5385" s="11" t="str">
        <f t="shared" ref="A5385:A5448" si="431">IF(LEN(E5385)&gt;0,"TL","")</f>
        <v/>
      </c>
      <c r="B5385" s="16" t="str">
        <f t="shared" ref="B5385:B5448" si="432">IF(LEN(E5385)&gt;0,B5384+1,"")</f>
        <v/>
      </c>
      <c r="C5385" s="11" t="str">
        <f t="shared" ref="C5385:C5448" si="433">IF(LEN(E5385)&gt;0,$F$5,"")</f>
        <v/>
      </c>
      <c r="D5385" s="11" t="str">
        <f t="shared" ref="D5385:D5448" si="434">IF(LEN(E5385)&gt;0,$J$5,"")</f>
        <v/>
      </c>
      <c r="J5385" s="21" t="str">
        <f t="shared" si="430"/>
        <v/>
      </c>
      <c r="K5385" s="24" t="str">
        <f>IF(LEN(E5385)&gt;0,IFERROR(HLOOKUP(E5385,'Codigos Servicios'!$A$4:$A$49,1,1),"SI"),"")</f>
        <v/>
      </c>
    </row>
    <row r="5386" spans="1:11" x14ac:dyDescent="0.25">
      <c r="A5386" s="11" t="str">
        <f t="shared" si="431"/>
        <v/>
      </c>
      <c r="B5386" s="16" t="str">
        <f t="shared" si="432"/>
        <v/>
      </c>
      <c r="C5386" s="11" t="str">
        <f t="shared" si="433"/>
        <v/>
      </c>
      <c r="D5386" s="11" t="str">
        <f t="shared" si="434"/>
        <v/>
      </c>
      <c r="J5386" s="21" t="str">
        <f t="shared" si="430"/>
        <v/>
      </c>
      <c r="K5386" s="24" t="str">
        <f>IF(LEN(E5386)&gt;0,IFERROR(HLOOKUP(E5386,'Codigos Servicios'!$A$4:$A$49,1,1),"SI"),"")</f>
        <v/>
      </c>
    </row>
    <row r="5387" spans="1:11" x14ac:dyDescent="0.25">
      <c r="A5387" s="11" t="str">
        <f t="shared" si="431"/>
        <v/>
      </c>
      <c r="B5387" s="16" t="str">
        <f t="shared" si="432"/>
        <v/>
      </c>
      <c r="C5387" s="11" t="str">
        <f t="shared" si="433"/>
        <v/>
      </c>
      <c r="D5387" s="11" t="str">
        <f t="shared" si="434"/>
        <v/>
      </c>
      <c r="J5387" s="21" t="str">
        <f t="shared" si="430"/>
        <v/>
      </c>
      <c r="K5387" s="24" t="str">
        <f>IF(LEN(E5387)&gt;0,IFERROR(HLOOKUP(E5387,'Codigos Servicios'!$A$4:$A$49,1,1),"SI"),"")</f>
        <v/>
      </c>
    </row>
    <row r="5388" spans="1:11" x14ac:dyDescent="0.25">
      <c r="A5388" s="11" t="str">
        <f t="shared" si="431"/>
        <v/>
      </c>
      <c r="B5388" s="16" t="str">
        <f t="shared" si="432"/>
        <v/>
      </c>
      <c r="C5388" s="11" t="str">
        <f t="shared" si="433"/>
        <v/>
      </c>
      <c r="D5388" s="11" t="str">
        <f t="shared" si="434"/>
        <v/>
      </c>
      <c r="J5388" s="21" t="str">
        <f t="shared" si="430"/>
        <v/>
      </c>
      <c r="K5388" s="24" t="str">
        <f>IF(LEN(E5388)&gt;0,IFERROR(HLOOKUP(E5388,'Codigos Servicios'!$A$4:$A$49,1,1),"SI"),"")</f>
        <v/>
      </c>
    </row>
    <row r="5389" spans="1:11" x14ac:dyDescent="0.25">
      <c r="A5389" s="11" t="str">
        <f t="shared" si="431"/>
        <v/>
      </c>
      <c r="B5389" s="16" t="str">
        <f t="shared" si="432"/>
        <v/>
      </c>
      <c r="C5389" s="11" t="str">
        <f t="shared" si="433"/>
        <v/>
      </c>
      <c r="D5389" s="11" t="str">
        <f t="shared" si="434"/>
        <v/>
      </c>
      <c r="J5389" s="21" t="str">
        <f t="shared" si="430"/>
        <v/>
      </c>
      <c r="K5389" s="24" t="str">
        <f>IF(LEN(E5389)&gt;0,IFERROR(HLOOKUP(E5389,'Codigos Servicios'!$A$4:$A$49,1,1),"SI"),"")</f>
        <v/>
      </c>
    </row>
    <row r="5390" spans="1:11" x14ac:dyDescent="0.25">
      <c r="A5390" s="11" t="str">
        <f t="shared" si="431"/>
        <v/>
      </c>
      <c r="B5390" s="16" t="str">
        <f t="shared" si="432"/>
        <v/>
      </c>
      <c r="C5390" s="11" t="str">
        <f t="shared" si="433"/>
        <v/>
      </c>
      <c r="D5390" s="11" t="str">
        <f t="shared" si="434"/>
        <v/>
      </c>
      <c r="J5390" s="21" t="str">
        <f t="shared" si="430"/>
        <v/>
      </c>
      <c r="K5390" s="24" t="str">
        <f>IF(LEN(E5390)&gt;0,IFERROR(HLOOKUP(E5390,'Codigos Servicios'!$A$4:$A$49,1,1),"SI"),"")</f>
        <v/>
      </c>
    </row>
    <row r="5391" spans="1:11" x14ac:dyDescent="0.25">
      <c r="A5391" s="11" t="str">
        <f t="shared" si="431"/>
        <v/>
      </c>
      <c r="B5391" s="16" t="str">
        <f t="shared" si="432"/>
        <v/>
      </c>
      <c r="C5391" s="11" t="str">
        <f t="shared" si="433"/>
        <v/>
      </c>
      <c r="D5391" s="11" t="str">
        <f t="shared" si="434"/>
        <v/>
      </c>
      <c r="J5391" s="21" t="str">
        <f t="shared" si="430"/>
        <v/>
      </c>
      <c r="K5391" s="24" t="str">
        <f>IF(LEN(E5391)&gt;0,IFERROR(HLOOKUP(E5391,'Codigos Servicios'!$A$4:$A$49,1,1),"SI"),"")</f>
        <v/>
      </c>
    </row>
    <row r="5392" spans="1:11" x14ac:dyDescent="0.25">
      <c r="A5392" s="11" t="str">
        <f t="shared" si="431"/>
        <v/>
      </c>
      <c r="B5392" s="16" t="str">
        <f t="shared" si="432"/>
        <v/>
      </c>
      <c r="C5392" s="11" t="str">
        <f t="shared" si="433"/>
        <v/>
      </c>
      <c r="D5392" s="11" t="str">
        <f t="shared" si="434"/>
        <v/>
      </c>
      <c r="J5392" s="21" t="str">
        <f t="shared" si="430"/>
        <v/>
      </c>
      <c r="K5392" s="24" t="str">
        <f>IF(LEN(E5392)&gt;0,IFERROR(HLOOKUP(E5392,'Codigos Servicios'!$A$4:$A$49,1,1),"SI"),"")</f>
        <v/>
      </c>
    </row>
    <row r="5393" spans="1:11" x14ac:dyDescent="0.25">
      <c r="A5393" s="11" t="str">
        <f t="shared" si="431"/>
        <v/>
      </c>
      <c r="B5393" s="16" t="str">
        <f t="shared" si="432"/>
        <v/>
      </c>
      <c r="C5393" s="11" t="str">
        <f t="shared" si="433"/>
        <v/>
      </c>
      <c r="D5393" s="11" t="str">
        <f t="shared" si="434"/>
        <v/>
      </c>
      <c r="J5393" s="21" t="str">
        <f t="shared" si="430"/>
        <v/>
      </c>
      <c r="K5393" s="24" t="str">
        <f>IF(LEN(E5393)&gt;0,IFERROR(HLOOKUP(E5393,'Codigos Servicios'!$A$4:$A$49,1,1),"SI"),"")</f>
        <v/>
      </c>
    </row>
    <row r="5394" spans="1:11" x14ac:dyDescent="0.25">
      <c r="A5394" s="11" t="str">
        <f t="shared" si="431"/>
        <v/>
      </c>
      <c r="B5394" s="16" t="str">
        <f t="shared" si="432"/>
        <v/>
      </c>
      <c r="C5394" s="11" t="str">
        <f t="shared" si="433"/>
        <v/>
      </c>
      <c r="D5394" s="11" t="str">
        <f t="shared" si="434"/>
        <v/>
      </c>
      <c r="J5394" s="21" t="str">
        <f t="shared" si="430"/>
        <v/>
      </c>
      <c r="K5394" s="24" t="str">
        <f>IF(LEN(E5394)&gt;0,IFERROR(HLOOKUP(E5394,'Codigos Servicios'!$A$4:$A$49,1,1),"SI"),"")</f>
        <v/>
      </c>
    </row>
    <row r="5395" spans="1:11" x14ac:dyDescent="0.25">
      <c r="A5395" s="11" t="str">
        <f t="shared" si="431"/>
        <v/>
      </c>
      <c r="B5395" s="16" t="str">
        <f t="shared" si="432"/>
        <v/>
      </c>
      <c r="C5395" s="11" t="str">
        <f t="shared" si="433"/>
        <v/>
      </c>
      <c r="D5395" s="11" t="str">
        <f t="shared" si="434"/>
        <v/>
      </c>
      <c r="J5395" s="21" t="str">
        <f t="shared" si="430"/>
        <v/>
      </c>
      <c r="K5395" s="24" t="str">
        <f>IF(LEN(E5395)&gt;0,IFERROR(HLOOKUP(E5395,'Codigos Servicios'!$A$4:$A$49,1,1),"SI"),"")</f>
        <v/>
      </c>
    </row>
    <row r="5396" spans="1:11" x14ac:dyDescent="0.25">
      <c r="A5396" s="11" t="str">
        <f t="shared" si="431"/>
        <v/>
      </c>
      <c r="B5396" s="16" t="str">
        <f t="shared" si="432"/>
        <v/>
      </c>
      <c r="C5396" s="11" t="str">
        <f t="shared" si="433"/>
        <v/>
      </c>
      <c r="D5396" s="11" t="str">
        <f t="shared" si="434"/>
        <v/>
      </c>
      <c r="J5396" s="21" t="str">
        <f t="shared" si="430"/>
        <v/>
      </c>
      <c r="K5396" s="24" t="str">
        <f>IF(LEN(E5396)&gt;0,IFERROR(HLOOKUP(E5396,'Codigos Servicios'!$A$4:$A$49,1,1),"SI"),"")</f>
        <v/>
      </c>
    </row>
    <row r="5397" spans="1:11" x14ac:dyDescent="0.25">
      <c r="A5397" s="11" t="str">
        <f t="shared" si="431"/>
        <v/>
      </c>
      <c r="B5397" s="16" t="str">
        <f t="shared" si="432"/>
        <v/>
      </c>
      <c r="C5397" s="11" t="str">
        <f t="shared" si="433"/>
        <v/>
      </c>
      <c r="D5397" s="11" t="str">
        <f t="shared" si="434"/>
        <v/>
      </c>
      <c r="J5397" s="21" t="str">
        <f t="shared" si="430"/>
        <v/>
      </c>
      <c r="K5397" s="24" t="str">
        <f>IF(LEN(E5397)&gt;0,IFERROR(HLOOKUP(E5397,'Codigos Servicios'!$A$4:$A$49,1,1),"SI"),"")</f>
        <v/>
      </c>
    </row>
    <row r="5398" spans="1:11" x14ac:dyDescent="0.25">
      <c r="A5398" s="11" t="str">
        <f t="shared" si="431"/>
        <v/>
      </c>
      <c r="B5398" s="16" t="str">
        <f t="shared" si="432"/>
        <v/>
      </c>
      <c r="C5398" s="11" t="str">
        <f t="shared" si="433"/>
        <v/>
      </c>
      <c r="D5398" s="11" t="str">
        <f t="shared" si="434"/>
        <v/>
      </c>
      <c r="J5398" s="21" t="str">
        <f t="shared" si="430"/>
        <v/>
      </c>
      <c r="K5398" s="24" t="str">
        <f>IF(LEN(E5398)&gt;0,IFERROR(HLOOKUP(E5398,'Codigos Servicios'!$A$4:$A$49,1,1),"SI"),"")</f>
        <v/>
      </c>
    </row>
    <row r="5399" spans="1:11" x14ac:dyDescent="0.25">
      <c r="A5399" s="11" t="str">
        <f t="shared" si="431"/>
        <v/>
      </c>
      <c r="B5399" s="16" t="str">
        <f t="shared" si="432"/>
        <v/>
      </c>
      <c r="C5399" s="11" t="str">
        <f t="shared" si="433"/>
        <v/>
      </c>
      <c r="D5399" s="11" t="str">
        <f t="shared" si="434"/>
        <v/>
      </c>
      <c r="J5399" s="21" t="str">
        <f t="shared" si="430"/>
        <v/>
      </c>
      <c r="K5399" s="24" t="str">
        <f>IF(LEN(E5399)&gt;0,IFERROR(HLOOKUP(E5399,'Codigos Servicios'!$A$4:$A$49,1,1),"SI"),"")</f>
        <v/>
      </c>
    </row>
    <row r="5400" spans="1:11" x14ac:dyDescent="0.25">
      <c r="A5400" s="11" t="str">
        <f t="shared" si="431"/>
        <v/>
      </c>
      <c r="B5400" s="16" t="str">
        <f t="shared" si="432"/>
        <v/>
      </c>
      <c r="C5400" s="11" t="str">
        <f t="shared" si="433"/>
        <v/>
      </c>
      <c r="D5400" s="11" t="str">
        <f t="shared" si="434"/>
        <v/>
      </c>
      <c r="J5400" s="21" t="str">
        <f t="shared" si="430"/>
        <v/>
      </c>
      <c r="K5400" s="24" t="str">
        <f>IF(LEN(E5400)&gt;0,IFERROR(HLOOKUP(E5400,'Codigos Servicios'!$A$4:$A$49,1,1),"SI"),"")</f>
        <v/>
      </c>
    </row>
    <row r="5401" spans="1:11" x14ac:dyDescent="0.25">
      <c r="A5401" s="11" t="str">
        <f t="shared" si="431"/>
        <v/>
      </c>
      <c r="B5401" s="16" t="str">
        <f t="shared" si="432"/>
        <v/>
      </c>
      <c r="C5401" s="11" t="str">
        <f t="shared" si="433"/>
        <v/>
      </c>
      <c r="D5401" s="11" t="str">
        <f t="shared" si="434"/>
        <v/>
      </c>
      <c r="J5401" s="21" t="str">
        <f t="shared" si="430"/>
        <v/>
      </c>
      <c r="K5401" s="24" t="str">
        <f>IF(LEN(E5401)&gt;0,IFERROR(HLOOKUP(E5401,'Codigos Servicios'!$A$4:$A$49,1,1),"SI"),"")</f>
        <v/>
      </c>
    </row>
    <row r="5402" spans="1:11" x14ac:dyDescent="0.25">
      <c r="A5402" s="11" t="str">
        <f t="shared" si="431"/>
        <v/>
      </c>
      <c r="B5402" s="16" t="str">
        <f t="shared" si="432"/>
        <v/>
      </c>
      <c r="C5402" s="11" t="str">
        <f t="shared" si="433"/>
        <v/>
      </c>
      <c r="D5402" s="11" t="str">
        <f t="shared" si="434"/>
        <v/>
      </c>
      <c r="J5402" s="21" t="str">
        <f t="shared" si="430"/>
        <v/>
      </c>
      <c r="K5402" s="24" t="str">
        <f>IF(LEN(E5402)&gt;0,IFERROR(HLOOKUP(E5402,'Codigos Servicios'!$A$4:$A$49,1,1),"SI"),"")</f>
        <v/>
      </c>
    </row>
    <row r="5403" spans="1:11" x14ac:dyDescent="0.25">
      <c r="A5403" s="11" t="str">
        <f t="shared" si="431"/>
        <v/>
      </c>
      <c r="B5403" s="16" t="str">
        <f t="shared" si="432"/>
        <v/>
      </c>
      <c r="C5403" s="11" t="str">
        <f t="shared" si="433"/>
        <v/>
      </c>
      <c r="D5403" s="11" t="str">
        <f t="shared" si="434"/>
        <v/>
      </c>
      <c r="J5403" s="21" t="str">
        <f t="shared" si="430"/>
        <v/>
      </c>
      <c r="K5403" s="24" t="str">
        <f>IF(LEN(E5403)&gt;0,IFERROR(HLOOKUP(E5403,'Codigos Servicios'!$A$4:$A$49,1,1),"SI"),"")</f>
        <v/>
      </c>
    </row>
    <row r="5404" spans="1:11" x14ac:dyDescent="0.25">
      <c r="A5404" s="11" t="str">
        <f t="shared" si="431"/>
        <v/>
      </c>
      <c r="B5404" s="16" t="str">
        <f t="shared" si="432"/>
        <v/>
      </c>
      <c r="C5404" s="11" t="str">
        <f t="shared" si="433"/>
        <v/>
      </c>
      <c r="D5404" s="11" t="str">
        <f t="shared" si="434"/>
        <v/>
      </c>
      <c r="J5404" s="21" t="str">
        <f t="shared" si="430"/>
        <v/>
      </c>
      <c r="K5404" s="24" t="str">
        <f>IF(LEN(E5404)&gt;0,IFERROR(HLOOKUP(E5404,'Codigos Servicios'!$A$4:$A$49,1,1),"SI"),"")</f>
        <v/>
      </c>
    </row>
    <row r="5405" spans="1:11" x14ac:dyDescent="0.25">
      <c r="A5405" s="11" t="str">
        <f t="shared" si="431"/>
        <v/>
      </c>
      <c r="B5405" s="16" t="str">
        <f t="shared" si="432"/>
        <v/>
      </c>
      <c r="C5405" s="11" t="str">
        <f t="shared" si="433"/>
        <v/>
      </c>
      <c r="D5405" s="11" t="str">
        <f t="shared" si="434"/>
        <v/>
      </c>
      <c r="J5405" s="21" t="str">
        <f t="shared" si="430"/>
        <v/>
      </c>
      <c r="K5405" s="24" t="str">
        <f>IF(LEN(E5405)&gt;0,IFERROR(HLOOKUP(E5405,'Codigos Servicios'!$A$4:$A$49,1,1),"SI"),"")</f>
        <v/>
      </c>
    </row>
    <row r="5406" spans="1:11" x14ac:dyDescent="0.25">
      <c r="A5406" s="11" t="str">
        <f t="shared" si="431"/>
        <v/>
      </c>
      <c r="B5406" s="16" t="str">
        <f t="shared" si="432"/>
        <v/>
      </c>
      <c r="C5406" s="11" t="str">
        <f t="shared" si="433"/>
        <v/>
      </c>
      <c r="D5406" s="11" t="str">
        <f t="shared" si="434"/>
        <v/>
      </c>
      <c r="J5406" s="21" t="str">
        <f t="shared" si="430"/>
        <v/>
      </c>
      <c r="K5406" s="24" t="str">
        <f>IF(LEN(E5406)&gt;0,IFERROR(HLOOKUP(E5406,'Codigos Servicios'!$A$4:$A$49,1,1),"SI"),"")</f>
        <v/>
      </c>
    </row>
    <row r="5407" spans="1:11" x14ac:dyDescent="0.25">
      <c r="A5407" s="11" t="str">
        <f t="shared" si="431"/>
        <v/>
      </c>
      <c r="B5407" s="16" t="str">
        <f t="shared" si="432"/>
        <v/>
      </c>
      <c r="C5407" s="11" t="str">
        <f t="shared" si="433"/>
        <v/>
      </c>
      <c r="D5407" s="11" t="str">
        <f t="shared" si="434"/>
        <v/>
      </c>
      <c r="J5407" s="21" t="str">
        <f t="shared" si="430"/>
        <v/>
      </c>
      <c r="K5407" s="24" t="str">
        <f>IF(LEN(E5407)&gt;0,IFERROR(HLOOKUP(E5407,'Codigos Servicios'!$A$4:$A$49,1,1),"SI"),"")</f>
        <v/>
      </c>
    </row>
    <row r="5408" spans="1:11" x14ac:dyDescent="0.25">
      <c r="A5408" s="11" t="str">
        <f t="shared" si="431"/>
        <v/>
      </c>
      <c r="B5408" s="16" t="str">
        <f t="shared" si="432"/>
        <v/>
      </c>
      <c r="C5408" s="11" t="str">
        <f t="shared" si="433"/>
        <v/>
      </c>
      <c r="D5408" s="11" t="str">
        <f t="shared" si="434"/>
        <v/>
      </c>
      <c r="J5408" s="21" t="str">
        <f t="shared" si="430"/>
        <v/>
      </c>
      <c r="K5408" s="24" t="str">
        <f>IF(LEN(E5408)&gt;0,IFERROR(HLOOKUP(E5408,'Codigos Servicios'!$A$4:$A$49,1,1),"SI"),"")</f>
        <v/>
      </c>
    </row>
    <row r="5409" spans="1:11" x14ac:dyDescent="0.25">
      <c r="A5409" s="11" t="str">
        <f t="shared" si="431"/>
        <v/>
      </c>
      <c r="B5409" s="16" t="str">
        <f t="shared" si="432"/>
        <v/>
      </c>
      <c r="C5409" s="11" t="str">
        <f t="shared" si="433"/>
        <v/>
      </c>
      <c r="D5409" s="11" t="str">
        <f t="shared" si="434"/>
        <v/>
      </c>
      <c r="J5409" s="21" t="str">
        <f t="shared" si="430"/>
        <v/>
      </c>
      <c r="K5409" s="24" t="str">
        <f>IF(LEN(E5409)&gt;0,IFERROR(HLOOKUP(E5409,'Codigos Servicios'!$A$4:$A$49,1,1),"SI"),"")</f>
        <v/>
      </c>
    </row>
    <row r="5410" spans="1:11" x14ac:dyDescent="0.25">
      <c r="A5410" s="11" t="str">
        <f t="shared" si="431"/>
        <v/>
      </c>
      <c r="B5410" s="16" t="str">
        <f t="shared" si="432"/>
        <v/>
      </c>
      <c r="C5410" s="11" t="str">
        <f t="shared" si="433"/>
        <v/>
      </c>
      <c r="D5410" s="11" t="str">
        <f t="shared" si="434"/>
        <v/>
      </c>
      <c r="J5410" s="21" t="str">
        <f t="shared" si="430"/>
        <v/>
      </c>
      <c r="K5410" s="24" t="str">
        <f>IF(LEN(E5410)&gt;0,IFERROR(HLOOKUP(E5410,'Codigos Servicios'!$A$4:$A$49,1,1),"SI"),"")</f>
        <v/>
      </c>
    </row>
    <row r="5411" spans="1:11" x14ac:dyDescent="0.25">
      <c r="A5411" s="11" t="str">
        <f t="shared" si="431"/>
        <v/>
      </c>
      <c r="B5411" s="16" t="str">
        <f t="shared" si="432"/>
        <v/>
      </c>
      <c r="C5411" s="11" t="str">
        <f t="shared" si="433"/>
        <v/>
      </c>
      <c r="D5411" s="11" t="str">
        <f t="shared" si="434"/>
        <v/>
      </c>
      <c r="J5411" s="21" t="str">
        <f t="shared" si="430"/>
        <v/>
      </c>
      <c r="K5411" s="24" t="str">
        <f>IF(LEN(E5411)&gt;0,IFERROR(HLOOKUP(E5411,'Codigos Servicios'!$A$4:$A$49,1,1),"SI"),"")</f>
        <v/>
      </c>
    </row>
    <row r="5412" spans="1:11" x14ac:dyDescent="0.25">
      <c r="A5412" s="11" t="str">
        <f t="shared" si="431"/>
        <v/>
      </c>
      <c r="B5412" s="16" t="str">
        <f t="shared" si="432"/>
        <v/>
      </c>
      <c r="C5412" s="11" t="str">
        <f t="shared" si="433"/>
        <v/>
      </c>
      <c r="D5412" s="11" t="str">
        <f t="shared" si="434"/>
        <v/>
      </c>
      <c r="J5412" s="21" t="str">
        <f t="shared" si="430"/>
        <v/>
      </c>
      <c r="K5412" s="24" t="str">
        <f>IF(LEN(E5412)&gt;0,IFERROR(HLOOKUP(E5412,'Codigos Servicios'!$A$4:$A$49,1,1),"SI"),"")</f>
        <v/>
      </c>
    </row>
    <row r="5413" spans="1:11" x14ac:dyDescent="0.25">
      <c r="A5413" s="11" t="str">
        <f t="shared" si="431"/>
        <v/>
      </c>
      <c r="B5413" s="16" t="str">
        <f t="shared" si="432"/>
        <v/>
      </c>
      <c r="C5413" s="11" t="str">
        <f t="shared" si="433"/>
        <v/>
      </c>
      <c r="D5413" s="11" t="str">
        <f t="shared" si="434"/>
        <v/>
      </c>
      <c r="J5413" s="21" t="str">
        <f t="shared" si="430"/>
        <v/>
      </c>
      <c r="K5413" s="24" t="str">
        <f>IF(LEN(E5413)&gt;0,IFERROR(HLOOKUP(E5413,'Codigos Servicios'!$A$4:$A$49,1,1),"SI"),"")</f>
        <v/>
      </c>
    </row>
    <row r="5414" spans="1:11" x14ac:dyDescent="0.25">
      <c r="A5414" s="11" t="str">
        <f t="shared" si="431"/>
        <v/>
      </c>
      <c r="B5414" s="16" t="str">
        <f t="shared" si="432"/>
        <v/>
      </c>
      <c r="C5414" s="11" t="str">
        <f t="shared" si="433"/>
        <v/>
      </c>
      <c r="D5414" s="11" t="str">
        <f t="shared" si="434"/>
        <v/>
      </c>
      <c r="J5414" s="21" t="str">
        <f t="shared" si="430"/>
        <v/>
      </c>
      <c r="K5414" s="24" t="str">
        <f>IF(LEN(E5414)&gt;0,IFERROR(HLOOKUP(E5414,'Codigos Servicios'!$A$4:$A$49,1,1),"SI"),"")</f>
        <v/>
      </c>
    </row>
    <row r="5415" spans="1:11" x14ac:dyDescent="0.25">
      <c r="A5415" s="11" t="str">
        <f t="shared" si="431"/>
        <v/>
      </c>
      <c r="B5415" s="16" t="str">
        <f t="shared" si="432"/>
        <v/>
      </c>
      <c r="C5415" s="11" t="str">
        <f t="shared" si="433"/>
        <v/>
      </c>
      <c r="D5415" s="11" t="str">
        <f t="shared" si="434"/>
        <v/>
      </c>
      <c r="J5415" s="21" t="str">
        <f t="shared" si="430"/>
        <v/>
      </c>
      <c r="K5415" s="24" t="str">
        <f>IF(LEN(E5415)&gt;0,IFERROR(HLOOKUP(E5415,'Codigos Servicios'!$A$4:$A$49,1,1),"SI"),"")</f>
        <v/>
      </c>
    </row>
    <row r="5416" spans="1:11" x14ac:dyDescent="0.25">
      <c r="A5416" s="11" t="str">
        <f t="shared" si="431"/>
        <v/>
      </c>
      <c r="B5416" s="16" t="str">
        <f t="shared" si="432"/>
        <v/>
      </c>
      <c r="C5416" s="11" t="str">
        <f t="shared" si="433"/>
        <v/>
      </c>
      <c r="D5416" s="11" t="str">
        <f t="shared" si="434"/>
        <v/>
      </c>
      <c r="J5416" s="21" t="str">
        <f t="shared" si="430"/>
        <v/>
      </c>
      <c r="K5416" s="24" t="str">
        <f>IF(LEN(E5416)&gt;0,IFERROR(HLOOKUP(E5416,'Codigos Servicios'!$A$4:$A$49,1,1),"SI"),"")</f>
        <v/>
      </c>
    </row>
    <row r="5417" spans="1:11" x14ac:dyDescent="0.25">
      <c r="A5417" s="11" t="str">
        <f t="shared" si="431"/>
        <v/>
      </c>
      <c r="B5417" s="16" t="str">
        <f t="shared" si="432"/>
        <v/>
      </c>
      <c r="C5417" s="11" t="str">
        <f t="shared" si="433"/>
        <v/>
      </c>
      <c r="D5417" s="11" t="str">
        <f t="shared" si="434"/>
        <v/>
      </c>
      <c r="J5417" s="21" t="str">
        <f t="shared" si="430"/>
        <v/>
      </c>
      <c r="K5417" s="24" t="str">
        <f>IF(LEN(E5417)&gt;0,IFERROR(HLOOKUP(E5417,'Codigos Servicios'!$A$4:$A$49,1,1),"SI"),"")</f>
        <v/>
      </c>
    </row>
    <row r="5418" spans="1:11" x14ac:dyDescent="0.25">
      <c r="A5418" s="11" t="str">
        <f t="shared" si="431"/>
        <v/>
      </c>
      <c r="B5418" s="16" t="str">
        <f t="shared" si="432"/>
        <v/>
      </c>
      <c r="C5418" s="11" t="str">
        <f t="shared" si="433"/>
        <v/>
      </c>
      <c r="D5418" s="11" t="str">
        <f t="shared" si="434"/>
        <v/>
      </c>
      <c r="J5418" s="21" t="str">
        <f t="shared" si="430"/>
        <v/>
      </c>
      <c r="K5418" s="24" t="str">
        <f>IF(LEN(E5418)&gt;0,IFERROR(HLOOKUP(E5418,'Codigos Servicios'!$A$4:$A$49,1,1),"SI"),"")</f>
        <v/>
      </c>
    </row>
    <row r="5419" spans="1:11" x14ac:dyDescent="0.25">
      <c r="A5419" s="11" t="str">
        <f t="shared" si="431"/>
        <v/>
      </c>
      <c r="B5419" s="16" t="str">
        <f t="shared" si="432"/>
        <v/>
      </c>
      <c r="C5419" s="11" t="str">
        <f t="shared" si="433"/>
        <v/>
      </c>
      <c r="D5419" s="11" t="str">
        <f t="shared" si="434"/>
        <v/>
      </c>
      <c r="J5419" s="21" t="str">
        <f t="shared" si="430"/>
        <v/>
      </c>
      <c r="K5419" s="24" t="str">
        <f>IF(LEN(E5419)&gt;0,IFERROR(HLOOKUP(E5419,'Codigos Servicios'!$A$4:$A$49,1,1),"SI"),"")</f>
        <v/>
      </c>
    </row>
    <row r="5420" spans="1:11" x14ac:dyDescent="0.25">
      <c r="A5420" s="11" t="str">
        <f t="shared" si="431"/>
        <v/>
      </c>
      <c r="B5420" s="16" t="str">
        <f t="shared" si="432"/>
        <v/>
      </c>
      <c r="C5420" s="11" t="str">
        <f t="shared" si="433"/>
        <v/>
      </c>
      <c r="D5420" s="11" t="str">
        <f t="shared" si="434"/>
        <v/>
      </c>
      <c r="J5420" s="21" t="str">
        <f t="shared" si="430"/>
        <v/>
      </c>
      <c r="K5420" s="24" t="str">
        <f>IF(LEN(E5420)&gt;0,IFERROR(HLOOKUP(E5420,'Codigos Servicios'!$A$4:$A$49,1,1),"SI"),"")</f>
        <v/>
      </c>
    </row>
    <row r="5421" spans="1:11" x14ac:dyDescent="0.25">
      <c r="A5421" s="11" t="str">
        <f t="shared" si="431"/>
        <v/>
      </c>
      <c r="B5421" s="16" t="str">
        <f t="shared" si="432"/>
        <v/>
      </c>
      <c r="C5421" s="11" t="str">
        <f t="shared" si="433"/>
        <v/>
      </c>
      <c r="D5421" s="11" t="str">
        <f t="shared" si="434"/>
        <v/>
      </c>
      <c r="J5421" s="21" t="str">
        <f t="shared" si="430"/>
        <v/>
      </c>
      <c r="K5421" s="24" t="str">
        <f>IF(LEN(E5421)&gt;0,IFERROR(HLOOKUP(E5421,'Codigos Servicios'!$A$4:$A$49,1,1),"SI"),"")</f>
        <v/>
      </c>
    </row>
    <row r="5422" spans="1:11" x14ac:dyDescent="0.25">
      <c r="A5422" s="11" t="str">
        <f t="shared" si="431"/>
        <v/>
      </c>
      <c r="B5422" s="16" t="str">
        <f t="shared" si="432"/>
        <v/>
      </c>
      <c r="C5422" s="11" t="str">
        <f t="shared" si="433"/>
        <v/>
      </c>
      <c r="D5422" s="11" t="str">
        <f t="shared" si="434"/>
        <v/>
      </c>
      <c r="J5422" s="21" t="str">
        <f t="shared" si="430"/>
        <v/>
      </c>
      <c r="K5422" s="24" t="str">
        <f>IF(LEN(E5422)&gt;0,IFERROR(HLOOKUP(E5422,'Codigos Servicios'!$A$4:$A$49,1,1),"SI"),"")</f>
        <v/>
      </c>
    </row>
    <row r="5423" spans="1:11" x14ac:dyDescent="0.25">
      <c r="A5423" s="11" t="str">
        <f t="shared" si="431"/>
        <v/>
      </c>
      <c r="B5423" s="16" t="str">
        <f t="shared" si="432"/>
        <v/>
      </c>
      <c r="C5423" s="11" t="str">
        <f t="shared" si="433"/>
        <v/>
      </c>
      <c r="D5423" s="11" t="str">
        <f t="shared" si="434"/>
        <v/>
      </c>
      <c r="J5423" s="21" t="str">
        <f t="shared" si="430"/>
        <v/>
      </c>
      <c r="K5423" s="24" t="str">
        <f>IF(LEN(E5423)&gt;0,IFERROR(HLOOKUP(E5423,'Codigos Servicios'!$A$4:$A$49,1,1),"SI"),"")</f>
        <v/>
      </c>
    </row>
    <row r="5424" spans="1:11" x14ac:dyDescent="0.25">
      <c r="A5424" s="11" t="str">
        <f t="shared" si="431"/>
        <v/>
      </c>
      <c r="B5424" s="16" t="str">
        <f t="shared" si="432"/>
        <v/>
      </c>
      <c r="C5424" s="11" t="str">
        <f t="shared" si="433"/>
        <v/>
      </c>
      <c r="D5424" s="11" t="str">
        <f t="shared" si="434"/>
        <v/>
      </c>
      <c r="J5424" s="21" t="str">
        <f t="shared" si="430"/>
        <v/>
      </c>
      <c r="K5424" s="24" t="str">
        <f>IF(LEN(E5424)&gt;0,IFERROR(HLOOKUP(E5424,'Codigos Servicios'!$A$4:$A$49,1,1),"SI"),"")</f>
        <v/>
      </c>
    </row>
    <row r="5425" spans="1:11" x14ac:dyDescent="0.25">
      <c r="A5425" s="11" t="str">
        <f t="shared" si="431"/>
        <v/>
      </c>
      <c r="B5425" s="16" t="str">
        <f t="shared" si="432"/>
        <v/>
      </c>
      <c r="C5425" s="11" t="str">
        <f t="shared" si="433"/>
        <v/>
      </c>
      <c r="D5425" s="11" t="str">
        <f t="shared" si="434"/>
        <v/>
      </c>
      <c r="J5425" s="21" t="str">
        <f t="shared" si="430"/>
        <v/>
      </c>
      <c r="K5425" s="24" t="str">
        <f>IF(LEN(E5425)&gt;0,IFERROR(HLOOKUP(E5425,'Codigos Servicios'!$A$4:$A$49,1,1),"SI"),"")</f>
        <v/>
      </c>
    </row>
    <row r="5426" spans="1:11" x14ac:dyDescent="0.25">
      <c r="A5426" s="11" t="str">
        <f t="shared" si="431"/>
        <v/>
      </c>
      <c r="B5426" s="16" t="str">
        <f t="shared" si="432"/>
        <v/>
      </c>
      <c r="C5426" s="11" t="str">
        <f t="shared" si="433"/>
        <v/>
      </c>
      <c r="D5426" s="11" t="str">
        <f t="shared" si="434"/>
        <v/>
      </c>
      <c r="J5426" s="21" t="str">
        <f t="shared" si="430"/>
        <v/>
      </c>
      <c r="K5426" s="24" t="str">
        <f>IF(LEN(E5426)&gt;0,IFERROR(HLOOKUP(E5426,'Codigos Servicios'!$A$4:$A$49,1,1),"SI"),"")</f>
        <v/>
      </c>
    </row>
    <row r="5427" spans="1:11" x14ac:dyDescent="0.25">
      <c r="A5427" s="11" t="str">
        <f t="shared" si="431"/>
        <v/>
      </c>
      <c r="B5427" s="16" t="str">
        <f t="shared" si="432"/>
        <v/>
      </c>
      <c r="C5427" s="11" t="str">
        <f t="shared" si="433"/>
        <v/>
      </c>
      <c r="D5427" s="11" t="str">
        <f t="shared" si="434"/>
        <v/>
      </c>
      <c r="J5427" s="21" t="str">
        <f t="shared" si="430"/>
        <v/>
      </c>
      <c r="K5427" s="24" t="str">
        <f>IF(LEN(E5427)&gt;0,IFERROR(HLOOKUP(E5427,'Codigos Servicios'!$A$4:$A$49,1,1),"SI"),"")</f>
        <v/>
      </c>
    </row>
    <row r="5428" spans="1:11" x14ac:dyDescent="0.25">
      <c r="A5428" s="11" t="str">
        <f t="shared" si="431"/>
        <v/>
      </c>
      <c r="B5428" s="16" t="str">
        <f t="shared" si="432"/>
        <v/>
      </c>
      <c r="C5428" s="11" t="str">
        <f t="shared" si="433"/>
        <v/>
      </c>
      <c r="D5428" s="11" t="str">
        <f t="shared" si="434"/>
        <v/>
      </c>
      <c r="J5428" s="21" t="str">
        <f t="shared" si="430"/>
        <v/>
      </c>
      <c r="K5428" s="24" t="str">
        <f>IF(LEN(E5428)&gt;0,IFERROR(HLOOKUP(E5428,'Codigos Servicios'!$A$4:$A$49,1,1),"SI"),"")</f>
        <v/>
      </c>
    </row>
    <row r="5429" spans="1:11" x14ac:dyDescent="0.25">
      <c r="A5429" s="11" t="str">
        <f t="shared" si="431"/>
        <v/>
      </c>
      <c r="B5429" s="16" t="str">
        <f t="shared" si="432"/>
        <v/>
      </c>
      <c r="C5429" s="11" t="str">
        <f t="shared" si="433"/>
        <v/>
      </c>
      <c r="D5429" s="11" t="str">
        <f t="shared" si="434"/>
        <v/>
      </c>
      <c r="J5429" s="21" t="str">
        <f t="shared" si="430"/>
        <v/>
      </c>
      <c r="K5429" s="24" t="str">
        <f>IF(LEN(E5429)&gt;0,IFERROR(HLOOKUP(E5429,'Codigos Servicios'!$A$4:$A$49,1,1),"SI"),"")</f>
        <v/>
      </c>
    </row>
    <row r="5430" spans="1:11" x14ac:dyDescent="0.25">
      <c r="A5430" s="11" t="str">
        <f t="shared" si="431"/>
        <v/>
      </c>
      <c r="B5430" s="16" t="str">
        <f t="shared" si="432"/>
        <v/>
      </c>
      <c r="C5430" s="11" t="str">
        <f t="shared" si="433"/>
        <v/>
      </c>
      <c r="D5430" s="11" t="str">
        <f t="shared" si="434"/>
        <v/>
      </c>
      <c r="J5430" s="21" t="str">
        <f t="shared" si="430"/>
        <v/>
      </c>
      <c r="K5430" s="24" t="str">
        <f>IF(LEN(E5430)&gt;0,IFERROR(HLOOKUP(E5430,'Codigos Servicios'!$A$4:$A$49,1,1),"SI"),"")</f>
        <v/>
      </c>
    </row>
    <row r="5431" spans="1:11" x14ac:dyDescent="0.25">
      <c r="A5431" s="11" t="str">
        <f t="shared" si="431"/>
        <v/>
      </c>
      <c r="B5431" s="16" t="str">
        <f t="shared" si="432"/>
        <v/>
      </c>
      <c r="C5431" s="11" t="str">
        <f t="shared" si="433"/>
        <v/>
      </c>
      <c r="D5431" s="11" t="str">
        <f t="shared" si="434"/>
        <v/>
      </c>
      <c r="J5431" s="21" t="str">
        <f t="shared" si="430"/>
        <v/>
      </c>
      <c r="K5431" s="24" t="str">
        <f>IF(LEN(E5431)&gt;0,IFERROR(HLOOKUP(E5431,'Codigos Servicios'!$A$4:$A$49,1,1),"SI"),"")</f>
        <v/>
      </c>
    </row>
    <row r="5432" spans="1:11" x14ac:dyDescent="0.25">
      <c r="A5432" s="11" t="str">
        <f t="shared" si="431"/>
        <v/>
      </c>
      <c r="B5432" s="16" t="str">
        <f t="shared" si="432"/>
        <v/>
      </c>
      <c r="C5432" s="11" t="str">
        <f t="shared" si="433"/>
        <v/>
      </c>
      <c r="D5432" s="11" t="str">
        <f t="shared" si="434"/>
        <v/>
      </c>
      <c r="J5432" s="21" t="str">
        <f t="shared" si="430"/>
        <v/>
      </c>
      <c r="K5432" s="24" t="str">
        <f>IF(LEN(E5432)&gt;0,IFERROR(HLOOKUP(E5432,'Codigos Servicios'!$A$4:$A$49,1,1),"SI"),"")</f>
        <v/>
      </c>
    </row>
    <row r="5433" spans="1:11" x14ac:dyDescent="0.25">
      <c r="A5433" s="11" t="str">
        <f t="shared" si="431"/>
        <v/>
      </c>
      <c r="B5433" s="16" t="str">
        <f t="shared" si="432"/>
        <v/>
      </c>
      <c r="C5433" s="11" t="str">
        <f t="shared" si="433"/>
        <v/>
      </c>
      <c r="D5433" s="11" t="str">
        <f t="shared" si="434"/>
        <v/>
      </c>
      <c r="J5433" s="21" t="str">
        <f t="shared" si="430"/>
        <v/>
      </c>
      <c r="K5433" s="24" t="str">
        <f>IF(LEN(E5433)&gt;0,IFERROR(HLOOKUP(E5433,'Codigos Servicios'!$A$4:$A$49,1,1),"SI"),"")</f>
        <v/>
      </c>
    </row>
    <row r="5434" spans="1:11" x14ac:dyDescent="0.25">
      <c r="A5434" s="11" t="str">
        <f t="shared" si="431"/>
        <v/>
      </c>
      <c r="B5434" s="16" t="str">
        <f t="shared" si="432"/>
        <v/>
      </c>
      <c r="C5434" s="11" t="str">
        <f t="shared" si="433"/>
        <v/>
      </c>
      <c r="D5434" s="11" t="str">
        <f t="shared" si="434"/>
        <v/>
      </c>
      <c r="J5434" s="21" t="str">
        <f t="shared" si="430"/>
        <v/>
      </c>
      <c r="K5434" s="24" t="str">
        <f>IF(LEN(E5434)&gt;0,IFERROR(HLOOKUP(E5434,'Codigos Servicios'!$A$4:$A$49,1,1),"SI"),"")</f>
        <v/>
      </c>
    </row>
    <row r="5435" spans="1:11" x14ac:dyDescent="0.25">
      <c r="A5435" s="11" t="str">
        <f t="shared" si="431"/>
        <v/>
      </c>
      <c r="B5435" s="16" t="str">
        <f t="shared" si="432"/>
        <v/>
      </c>
      <c r="C5435" s="11" t="str">
        <f t="shared" si="433"/>
        <v/>
      </c>
      <c r="D5435" s="11" t="str">
        <f t="shared" si="434"/>
        <v/>
      </c>
      <c r="J5435" s="21" t="str">
        <f t="shared" si="430"/>
        <v/>
      </c>
      <c r="K5435" s="24" t="str">
        <f>IF(LEN(E5435)&gt;0,IFERROR(HLOOKUP(E5435,'Codigos Servicios'!$A$4:$A$49,1,1),"SI"),"")</f>
        <v/>
      </c>
    </row>
    <row r="5436" spans="1:11" x14ac:dyDescent="0.25">
      <c r="A5436" s="11" t="str">
        <f t="shared" si="431"/>
        <v/>
      </c>
      <c r="B5436" s="16" t="str">
        <f t="shared" si="432"/>
        <v/>
      </c>
      <c r="C5436" s="11" t="str">
        <f t="shared" si="433"/>
        <v/>
      </c>
      <c r="D5436" s="11" t="str">
        <f t="shared" si="434"/>
        <v/>
      </c>
      <c r="J5436" s="21" t="str">
        <f t="shared" si="430"/>
        <v/>
      </c>
      <c r="K5436" s="24" t="str">
        <f>IF(LEN(E5436)&gt;0,IFERROR(HLOOKUP(E5436,'Codigos Servicios'!$A$4:$A$49,1,1),"SI"),"")</f>
        <v/>
      </c>
    </row>
    <row r="5437" spans="1:11" x14ac:dyDescent="0.25">
      <c r="A5437" s="11" t="str">
        <f t="shared" si="431"/>
        <v/>
      </c>
      <c r="B5437" s="16" t="str">
        <f t="shared" si="432"/>
        <v/>
      </c>
      <c r="C5437" s="11" t="str">
        <f t="shared" si="433"/>
        <v/>
      </c>
      <c r="D5437" s="11" t="str">
        <f t="shared" si="434"/>
        <v/>
      </c>
      <c r="J5437" s="21" t="str">
        <f t="shared" si="430"/>
        <v/>
      </c>
      <c r="K5437" s="24" t="str">
        <f>IF(LEN(E5437)&gt;0,IFERROR(HLOOKUP(E5437,'Codigos Servicios'!$A$4:$A$49,1,1),"SI"),"")</f>
        <v/>
      </c>
    </row>
    <row r="5438" spans="1:11" x14ac:dyDescent="0.25">
      <c r="A5438" s="11" t="str">
        <f t="shared" si="431"/>
        <v/>
      </c>
      <c r="B5438" s="16" t="str">
        <f t="shared" si="432"/>
        <v/>
      </c>
      <c r="C5438" s="11" t="str">
        <f t="shared" si="433"/>
        <v/>
      </c>
      <c r="D5438" s="11" t="str">
        <f t="shared" si="434"/>
        <v/>
      </c>
      <c r="J5438" s="21" t="str">
        <f t="shared" si="430"/>
        <v/>
      </c>
      <c r="K5438" s="24" t="str">
        <f>IF(LEN(E5438)&gt;0,IFERROR(HLOOKUP(E5438,'Codigos Servicios'!$A$4:$A$49,1,1),"SI"),"")</f>
        <v/>
      </c>
    </row>
    <row r="5439" spans="1:11" x14ac:dyDescent="0.25">
      <c r="A5439" s="11" t="str">
        <f t="shared" si="431"/>
        <v/>
      </c>
      <c r="B5439" s="16" t="str">
        <f t="shared" si="432"/>
        <v/>
      </c>
      <c r="C5439" s="11" t="str">
        <f t="shared" si="433"/>
        <v/>
      </c>
      <c r="D5439" s="11" t="str">
        <f t="shared" si="434"/>
        <v/>
      </c>
      <c r="J5439" s="21" t="str">
        <f t="shared" si="430"/>
        <v/>
      </c>
      <c r="K5439" s="24" t="str">
        <f>IF(LEN(E5439)&gt;0,IFERROR(HLOOKUP(E5439,'Codigos Servicios'!$A$4:$A$49,1,1),"SI"),"")</f>
        <v/>
      </c>
    </row>
    <row r="5440" spans="1:11" x14ac:dyDescent="0.25">
      <c r="A5440" s="11" t="str">
        <f t="shared" si="431"/>
        <v/>
      </c>
      <c r="B5440" s="16" t="str">
        <f t="shared" si="432"/>
        <v/>
      </c>
      <c r="C5440" s="11" t="str">
        <f t="shared" si="433"/>
        <v/>
      </c>
      <c r="D5440" s="11" t="str">
        <f t="shared" si="434"/>
        <v/>
      </c>
      <c r="J5440" s="21" t="str">
        <f t="shared" si="430"/>
        <v/>
      </c>
      <c r="K5440" s="24" t="str">
        <f>IF(LEN(E5440)&gt;0,IFERROR(HLOOKUP(E5440,'Codigos Servicios'!$A$4:$A$49,1,1),"SI"),"")</f>
        <v/>
      </c>
    </row>
    <row r="5441" spans="1:11" x14ac:dyDescent="0.25">
      <c r="A5441" s="11" t="str">
        <f t="shared" si="431"/>
        <v/>
      </c>
      <c r="B5441" s="16" t="str">
        <f t="shared" si="432"/>
        <v/>
      </c>
      <c r="C5441" s="11" t="str">
        <f t="shared" si="433"/>
        <v/>
      </c>
      <c r="D5441" s="11" t="str">
        <f t="shared" si="434"/>
        <v/>
      </c>
      <c r="J5441" s="21" t="str">
        <f t="shared" si="430"/>
        <v/>
      </c>
      <c r="K5441" s="24" t="str">
        <f>IF(LEN(E5441)&gt;0,IFERROR(HLOOKUP(E5441,'Codigos Servicios'!$A$4:$A$49,1,1),"SI"),"")</f>
        <v/>
      </c>
    </row>
    <row r="5442" spans="1:11" x14ac:dyDescent="0.25">
      <c r="A5442" s="11" t="str">
        <f t="shared" si="431"/>
        <v/>
      </c>
      <c r="B5442" s="16" t="str">
        <f t="shared" si="432"/>
        <v/>
      </c>
      <c r="C5442" s="11" t="str">
        <f t="shared" si="433"/>
        <v/>
      </c>
      <c r="D5442" s="11" t="str">
        <f t="shared" si="434"/>
        <v/>
      </c>
      <c r="J5442" s="21" t="str">
        <f t="shared" si="430"/>
        <v/>
      </c>
      <c r="K5442" s="24" t="str">
        <f>IF(LEN(E5442)&gt;0,IFERROR(HLOOKUP(E5442,'Codigos Servicios'!$A$4:$A$49,1,1),"SI"),"")</f>
        <v/>
      </c>
    </row>
    <row r="5443" spans="1:11" x14ac:dyDescent="0.25">
      <c r="A5443" s="11" t="str">
        <f t="shared" si="431"/>
        <v/>
      </c>
      <c r="B5443" s="16" t="str">
        <f t="shared" si="432"/>
        <v/>
      </c>
      <c r="C5443" s="11" t="str">
        <f t="shared" si="433"/>
        <v/>
      </c>
      <c r="D5443" s="11" t="str">
        <f t="shared" si="434"/>
        <v/>
      </c>
      <c r="J5443" s="21" t="str">
        <f t="shared" si="430"/>
        <v/>
      </c>
      <c r="K5443" s="24" t="str">
        <f>IF(LEN(E5443)&gt;0,IFERROR(HLOOKUP(E5443,'Codigos Servicios'!$A$4:$A$49,1,1),"SI"),"")</f>
        <v/>
      </c>
    </row>
    <row r="5444" spans="1:11" x14ac:dyDescent="0.25">
      <c r="A5444" s="11" t="str">
        <f t="shared" si="431"/>
        <v/>
      </c>
      <c r="B5444" s="16" t="str">
        <f t="shared" si="432"/>
        <v/>
      </c>
      <c r="C5444" s="11" t="str">
        <f t="shared" si="433"/>
        <v/>
      </c>
      <c r="D5444" s="11" t="str">
        <f t="shared" si="434"/>
        <v/>
      </c>
      <c r="J5444" s="21" t="str">
        <f t="shared" si="430"/>
        <v/>
      </c>
      <c r="K5444" s="24" t="str">
        <f>IF(LEN(E5444)&gt;0,IFERROR(HLOOKUP(E5444,'Codigos Servicios'!$A$4:$A$49,1,1),"SI"),"")</f>
        <v/>
      </c>
    </row>
    <row r="5445" spans="1:11" x14ac:dyDescent="0.25">
      <c r="A5445" s="11" t="str">
        <f t="shared" si="431"/>
        <v/>
      </c>
      <c r="B5445" s="16" t="str">
        <f t="shared" si="432"/>
        <v/>
      </c>
      <c r="C5445" s="11" t="str">
        <f t="shared" si="433"/>
        <v/>
      </c>
      <c r="D5445" s="11" t="str">
        <f t="shared" si="434"/>
        <v/>
      </c>
      <c r="J5445" s="21" t="str">
        <f t="shared" si="430"/>
        <v/>
      </c>
      <c r="K5445" s="24" t="str">
        <f>IF(LEN(E5445)&gt;0,IFERROR(HLOOKUP(E5445,'Codigos Servicios'!$A$4:$A$49,1,1),"SI"),"")</f>
        <v/>
      </c>
    </row>
    <row r="5446" spans="1:11" x14ac:dyDescent="0.25">
      <c r="A5446" s="11" t="str">
        <f t="shared" si="431"/>
        <v/>
      </c>
      <c r="B5446" s="16" t="str">
        <f t="shared" si="432"/>
        <v/>
      </c>
      <c r="C5446" s="11" t="str">
        <f t="shared" si="433"/>
        <v/>
      </c>
      <c r="D5446" s="11" t="str">
        <f t="shared" si="434"/>
        <v/>
      </c>
      <c r="J5446" s="21" t="str">
        <f t="shared" si="430"/>
        <v/>
      </c>
      <c r="K5446" s="24" t="str">
        <f>IF(LEN(E5446)&gt;0,IFERROR(HLOOKUP(E5446,'Codigos Servicios'!$A$4:$A$49,1,1),"SI"),"")</f>
        <v/>
      </c>
    </row>
    <row r="5447" spans="1:11" x14ac:dyDescent="0.25">
      <c r="A5447" s="11" t="str">
        <f t="shared" si="431"/>
        <v/>
      </c>
      <c r="B5447" s="16" t="str">
        <f t="shared" si="432"/>
        <v/>
      </c>
      <c r="C5447" s="11" t="str">
        <f t="shared" si="433"/>
        <v/>
      </c>
      <c r="D5447" s="11" t="str">
        <f t="shared" si="434"/>
        <v/>
      </c>
      <c r="J5447" s="21" t="str">
        <f t="shared" si="430"/>
        <v/>
      </c>
      <c r="K5447" s="24" t="str">
        <f>IF(LEN(E5447)&gt;0,IFERROR(HLOOKUP(E5447,'Codigos Servicios'!$A$4:$A$49,1,1),"SI"),"")</f>
        <v/>
      </c>
    </row>
    <row r="5448" spans="1:11" x14ac:dyDescent="0.25">
      <c r="A5448" s="11" t="str">
        <f t="shared" si="431"/>
        <v/>
      </c>
      <c r="B5448" s="16" t="str">
        <f t="shared" si="432"/>
        <v/>
      </c>
      <c r="C5448" s="11" t="str">
        <f t="shared" si="433"/>
        <v/>
      </c>
      <c r="D5448" s="11" t="str">
        <f t="shared" si="434"/>
        <v/>
      </c>
      <c r="J5448" s="21" t="str">
        <f t="shared" ref="J5448:J5511" si="435">IF(LEN(E5448)&gt;0,IF(LEN(F5448)&gt;0,IF(LEN(C5448)&gt;1,IF(ISBLANK($H$5),"Error: No ha ingresado el Mes",IF(ISBLANK($I$5),"Error: No ha ingresado el Año",IF(K5448="SI","Error Codigo de Servicio Invalido",""))),"Error: No ha ingresado empresa"),""),"")</f>
        <v/>
      </c>
      <c r="K5448" s="24" t="str">
        <f>IF(LEN(E5448)&gt;0,IFERROR(HLOOKUP(E5448,'Codigos Servicios'!$A$4:$A$49,1,1),"SI"),"")</f>
        <v/>
      </c>
    </row>
    <row r="5449" spans="1:11" x14ac:dyDescent="0.25">
      <c r="A5449" s="11" t="str">
        <f t="shared" ref="A5449:A5512" si="436">IF(LEN(E5449)&gt;0,"TL","")</f>
        <v/>
      </c>
      <c r="B5449" s="16" t="str">
        <f t="shared" ref="B5449:B5512" si="437">IF(LEN(E5449)&gt;0,B5448+1,"")</f>
        <v/>
      </c>
      <c r="C5449" s="11" t="str">
        <f t="shared" ref="C5449:C5512" si="438">IF(LEN(E5449)&gt;0,$F$5,"")</f>
        <v/>
      </c>
      <c r="D5449" s="11" t="str">
        <f t="shared" ref="D5449:D5512" si="439">IF(LEN(E5449)&gt;0,$J$5,"")</f>
        <v/>
      </c>
      <c r="J5449" s="21" t="str">
        <f t="shared" si="435"/>
        <v/>
      </c>
      <c r="K5449" s="24" t="str">
        <f>IF(LEN(E5449)&gt;0,IFERROR(HLOOKUP(E5449,'Codigos Servicios'!$A$4:$A$49,1,1),"SI"),"")</f>
        <v/>
      </c>
    </row>
    <row r="5450" spans="1:11" x14ac:dyDescent="0.25">
      <c r="A5450" s="11" t="str">
        <f t="shared" si="436"/>
        <v/>
      </c>
      <c r="B5450" s="16" t="str">
        <f t="shared" si="437"/>
        <v/>
      </c>
      <c r="C5450" s="11" t="str">
        <f t="shared" si="438"/>
        <v/>
      </c>
      <c r="D5450" s="11" t="str">
        <f t="shared" si="439"/>
        <v/>
      </c>
      <c r="J5450" s="21" t="str">
        <f t="shared" si="435"/>
        <v/>
      </c>
      <c r="K5450" s="24" t="str">
        <f>IF(LEN(E5450)&gt;0,IFERROR(HLOOKUP(E5450,'Codigos Servicios'!$A$4:$A$49,1,1),"SI"),"")</f>
        <v/>
      </c>
    </row>
    <row r="5451" spans="1:11" x14ac:dyDescent="0.25">
      <c r="A5451" s="11" t="str">
        <f t="shared" si="436"/>
        <v/>
      </c>
      <c r="B5451" s="16" t="str">
        <f t="shared" si="437"/>
        <v/>
      </c>
      <c r="C5451" s="11" t="str">
        <f t="shared" si="438"/>
        <v/>
      </c>
      <c r="D5451" s="11" t="str">
        <f t="shared" si="439"/>
        <v/>
      </c>
      <c r="J5451" s="21" t="str">
        <f t="shared" si="435"/>
        <v/>
      </c>
      <c r="K5451" s="24" t="str">
        <f>IF(LEN(E5451)&gt;0,IFERROR(HLOOKUP(E5451,'Codigos Servicios'!$A$4:$A$49,1,1),"SI"),"")</f>
        <v/>
      </c>
    </row>
    <row r="5452" spans="1:11" x14ac:dyDescent="0.25">
      <c r="A5452" s="11" t="str">
        <f t="shared" si="436"/>
        <v/>
      </c>
      <c r="B5452" s="16" t="str">
        <f t="shared" si="437"/>
        <v/>
      </c>
      <c r="C5452" s="11" t="str">
        <f t="shared" si="438"/>
        <v/>
      </c>
      <c r="D5452" s="11" t="str">
        <f t="shared" si="439"/>
        <v/>
      </c>
      <c r="J5452" s="21" t="str">
        <f t="shared" si="435"/>
        <v/>
      </c>
      <c r="K5452" s="24" t="str">
        <f>IF(LEN(E5452)&gt;0,IFERROR(HLOOKUP(E5452,'Codigos Servicios'!$A$4:$A$49,1,1),"SI"),"")</f>
        <v/>
      </c>
    </row>
    <row r="5453" spans="1:11" x14ac:dyDescent="0.25">
      <c r="A5453" s="11" t="str">
        <f t="shared" si="436"/>
        <v/>
      </c>
      <c r="B5453" s="16" t="str">
        <f t="shared" si="437"/>
        <v/>
      </c>
      <c r="C5453" s="11" t="str">
        <f t="shared" si="438"/>
        <v/>
      </c>
      <c r="D5453" s="11" t="str">
        <f t="shared" si="439"/>
        <v/>
      </c>
      <c r="J5453" s="21" t="str">
        <f t="shared" si="435"/>
        <v/>
      </c>
      <c r="K5453" s="24" t="str">
        <f>IF(LEN(E5453)&gt;0,IFERROR(HLOOKUP(E5453,'Codigos Servicios'!$A$4:$A$49,1,1),"SI"),"")</f>
        <v/>
      </c>
    </row>
    <row r="5454" spans="1:11" x14ac:dyDescent="0.25">
      <c r="A5454" s="11" t="str">
        <f t="shared" si="436"/>
        <v/>
      </c>
      <c r="B5454" s="16" t="str">
        <f t="shared" si="437"/>
        <v/>
      </c>
      <c r="C5454" s="11" t="str">
        <f t="shared" si="438"/>
        <v/>
      </c>
      <c r="D5454" s="11" t="str">
        <f t="shared" si="439"/>
        <v/>
      </c>
      <c r="J5454" s="21" t="str">
        <f t="shared" si="435"/>
        <v/>
      </c>
      <c r="K5454" s="24" t="str">
        <f>IF(LEN(E5454)&gt;0,IFERROR(HLOOKUP(E5454,'Codigos Servicios'!$A$4:$A$49,1,1),"SI"),"")</f>
        <v/>
      </c>
    </row>
    <row r="5455" spans="1:11" x14ac:dyDescent="0.25">
      <c r="A5455" s="11" t="str">
        <f t="shared" si="436"/>
        <v/>
      </c>
      <c r="B5455" s="16" t="str">
        <f t="shared" si="437"/>
        <v/>
      </c>
      <c r="C5455" s="11" t="str">
        <f t="shared" si="438"/>
        <v/>
      </c>
      <c r="D5455" s="11" t="str">
        <f t="shared" si="439"/>
        <v/>
      </c>
      <c r="J5455" s="21" t="str">
        <f t="shared" si="435"/>
        <v/>
      </c>
      <c r="K5455" s="24" t="str">
        <f>IF(LEN(E5455)&gt;0,IFERROR(HLOOKUP(E5455,'Codigos Servicios'!$A$4:$A$49,1,1),"SI"),"")</f>
        <v/>
      </c>
    </row>
    <row r="5456" spans="1:11" x14ac:dyDescent="0.25">
      <c r="A5456" s="11" t="str">
        <f t="shared" si="436"/>
        <v/>
      </c>
      <c r="B5456" s="16" t="str">
        <f t="shared" si="437"/>
        <v/>
      </c>
      <c r="C5456" s="11" t="str">
        <f t="shared" si="438"/>
        <v/>
      </c>
      <c r="D5456" s="11" t="str">
        <f t="shared" si="439"/>
        <v/>
      </c>
      <c r="J5456" s="21" t="str">
        <f t="shared" si="435"/>
        <v/>
      </c>
      <c r="K5456" s="24" t="str">
        <f>IF(LEN(E5456)&gt;0,IFERROR(HLOOKUP(E5456,'Codigos Servicios'!$A$4:$A$49,1,1),"SI"),"")</f>
        <v/>
      </c>
    </row>
    <row r="5457" spans="1:11" x14ac:dyDescent="0.25">
      <c r="A5457" s="11" t="str">
        <f t="shared" si="436"/>
        <v/>
      </c>
      <c r="B5457" s="16" t="str">
        <f t="shared" si="437"/>
        <v/>
      </c>
      <c r="C5457" s="11" t="str">
        <f t="shared" si="438"/>
        <v/>
      </c>
      <c r="D5457" s="11" t="str">
        <f t="shared" si="439"/>
        <v/>
      </c>
      <c r="J5457" s="21" t="str">
        <f t="shared" si="435"/>
        <v/>
      </c>
      <c r="K5457" s="24" t="str">
        <f>IF(LEN(E5457)&gt;0,IFERROR(HLOOKUP(E5457,'Codigos Servicios'!$A$4:$A$49,1,1),"SI"),"")</f>
        <v/>
      </c>
    </row>
    <row r="5458" spans="1:11" x14ac:dyDescent="0.25">
      <c r="A5458" s="11" t="str">
        <f t="shared" si="436"/>
        <v/>
      </c>
      <c r="B5458" s="16" t="str">
        <f t="shared" si="437"/>
        <v/>
      </c>
      <c r="C5458" s="11" t="str">
        <f t="shared" si="438"/>
        <v/>
      </c>
      <c r="D5458" s="11" t="str">
        <f t="shared" si="439"/>
        <v/>
      </c>
      <c r="J5458" s="21" t="str">
        <f t="shared" si="435"/>
        <v/>
      </c>
      <c r="K5458" s="24" t="str">
        <f>IF(LEN(E5458)&gt;0,IFERROR(HLOOKUP(E5458,'Codigos Servicios'!$A$4:$A$49,1,1),"SI"),"")</f>
        <v/>
      </c>
    </row>
    <row r="5459" spans="1:11" x14ac:dyDescent="0.25">
      <c r="A5459" s="11" t="str">
        <f t="shared" si="436"/>
        <v/>
      </c>
      <c r="B5459" s="16" t="str">
        <f t="shared" si="437"/>
        <v/>
      </c>
      <c r="C5459" s="11" t="str">
        <f t="shared" si="438"/>
        <v/>
      </c>
      <c r="D5459" s="11" t="str">
        <f t="shared" si="439"/>
        <v/>
      </c>
      <c r="J5459" s="21" t="str">
        <f t="shared" si="435"/>
        <v/>
      </c>
      <c r="K5459" s="24" t="str">
        <f>IF(LEN(E5459)&gt;0,IFERROR(HLOOKUP(E5459,'Codigos Servicios'!$A$4:$A$49,1,1),"SI"),"")</f>
        <v/>
      </c>
    </row>
    <row r="5460" spans="1:11" x14ac:dyDescent="0.25">
      <c r="A5460" s="11" t="str">
        <f t="shared" si="436"/>
        <v/>
      </c>
      <c r="B5460" s="16" t="str">
        <f t="shared" si="437"/>
        <v/>
      </c>
      <c r="C5460" s="11" t="str">
        <f t="shared" si="438"/>
        <v/>
      </c>
      <c r="D5460" s="11" t="str">
        <f t="shared" si="439"/>
        <v/>
      </c>
      <c r="J5460" s="21" t="str">
        <f t="shared" si="435"/>
        <v/>
      </c>
      <c r="K5460" s="24" t="str">
        <f>IF(LEN(E5460)&gt;0,IFERROR(HLOOKUP(E5460,'Codigos Servicios'!$A$4:$A$49,1,1),"SI"),"")</f>
        <v/>
      </c>
    </row>
    <row r="5461" spans="1:11" x14ac:dyDescent="0.25">
      <c r="A5461" s="11" t="str">
        <f t="shared" si="436"/>
        <v/>
      </c>
      <c r="B5461" s="16" t="str">
        <f t="shared" si="437"/>
        <v/>
      </c>
      <c r="C5461" s="11" t="str">
        <f t="shared" si="438"/>
        <v/>
      </c>
      <c r="D5461" s="11" t="str">
        <f t="shared" si="439"/>
        <v/>
      </c>
      <c r="J5461" s="21" t="str">
        <f t="shared" si="435"/>
        <v/>
      </c>
      <c r="K5461" s="24" t="str">
        <f>IF(LEN(E5461)&gt;0,IFERROR(HLOOKUP(E5461,'Codigos Servicios'!$A$4:$A$49,1,1),"SI"),"")</f>
        <v/>
      </c>
    </row>
    <row r="5462" spans="1:11" x14ac:dyDescent="0.25">
      <c r="A5462" s="11" t="str">
        <f t="shared" si="436"/>
        <v/>
      </c>
      <c r="B5462" s="16" t="str">
        <f t="shared" si="437"/>
        <v/>
      </c>
      <c r="C5462" s="11" t="str">
        <f t="shared" si="438"/>
        <v/>
      </c>
      <c r="D5462" s="11" t="str">
        <f t="shared" si="439"/>
        <v/>
      </c>
      <c r="J5462" s="21" t="str">
        <f t="shared" si="435"/>
        <v/>
      </c>
      <c r="K5462" s="24" t="str">
        <f>IF(LEN(E5462)&gt;0,IFERROR(HLOOKUP(E5462,'Codigos Servicios'!$A$4:$A$49,1,1),"SI"),"")</f>
        <v/>
      </c>
    </row>
    <row r="5463" spans="1:11" x14ac:dyDescent="0.25">
      <c r="A5463" s="11" t="str">
        <f t="shared" si="436"/>
        <v/>
      </c>
      <c r="B5463" s="16" t="str">
        <f t="shared" si="437"/>
        <v/>
      </c>
      <c r="C5463" s="11" t="str">
        <f t="shared" si="438"/>
        <v/>
      </c>
      <c r="D5463" s="11" t="str">
        <f t="shared" si="439"/>
        <v/>
      </c>
      <c r="J5463" s="21" t="str">
        <f t="shared" si="435"/>
        <v/>
      </c>
      <c r="K5463" s="24" t="str">
        <f>IF(LEN(E5463)&gt;0,IFERROR(HLOOKUP(E5463,'Codigos Servicios'!$A$4:$A$49,1,1),"SI"),"")</f>
        <v/>
      </c>
    </row>
    <row r="5464" spans="1:11" x14ac:dyDescent="0.25">
      <c r="A5464" s="11" t="str">
        <f t="shared" si="436"/>
        <v/>
      </c>
      <c r="B5464" s="16" t="str">
        <f t="shared" si="437"/>
        <v/>
      </c>
      <c r="C5464" s="11" t="str">
        <f t="shared" si="438"/>
        <v/>
      </c>
      <c r="D5464" s="11" t="str">
        <f t="shared" si="439"/>
        <v/>
      </c>
      <c r="J5464" s="21" t="str">
        <f t="shared" si="435"/>
        <v/>
      </c>
      <c r="K5464" s="24" t="str">
        <f>IF(LEN(E5464)&gt;0,IFERROR(HLOOKUP(E5464,'Codigos Servicios'!$A$4:$A$49,1,1),"SI"),"")</f>
        <v/>
      </c>
    </row>
    <row r="5465" spans="1:11" x14ac:dyDescent="0.25">
      <c r="A5465" s="11" t="str">
        <f t="shared" si="436"/>
        <v/>
      </c>
      <c r="B5465" s="16" t="str">
        <f t="shared" si="437"/>
        <v/>
      </c>
      <c r="C5465" s="11" t="str">
        <f t="shared" si="438"/>
        <v/>
      </c>
      <c r="D5465" s="11" t="str">
        <f t="shared" si="439"/>
        <v/>
      </c>
      <c r="J5465" s="21" t="str">
        <f t="shared" si="435"/>
        <v/>
      </c>
      <c r="K5465" s="24" t="str">
        <f>IF(LEN(E5465)&gt;0,IFERROR(HLOOKUP(E5465,'Codigos Servicios'!$A$4:$A$49,1,1),"SI"),"")</f>
        <v/>
      </c>
    </row>
    <row r="5466" spans="1:11" x14ac:dyDescent="0.25">
      <c r="A5466" s="11" t="str">
        <f t="shared" si="436"/>
        <v/>
      </c>
      <c r="B5466" s="16" t="str">
        <f t="shared" si="437"/>
        <v/>
      </c>
      <c r="C5466" s="11" t="str">
        <f t="shared" si="438"/>
        <v/>
      </c>
      <c r="D5466" s="11" t="str">
        <f t="shared" si="439"/>
        <v/>
      </c>
      <c r="J5466" s="21" t="str">
        <f t="shared" si="435"/>
        <v/>
      </c>
      <c r="K5466" s="24" t="str">
        <f>IF(LEN(E5466)&gt;0,IFERROR(HLOOKUP(E5466,'Codigos Servicios'!$A$4:$A$49,1,1),"SI"),"")</f>
        <v/>
      </c>
    </row>
    <row r="5467" spans="1:11" x14ac:dyDescent="0.25">
      <c r="A5467" s="11" t="str">
        <f t="shared" si="436"/>
        <v/>
      </c>
      <c r="B5467" s="16" t="str">
        <f t="shared" si="437"/>
        <v/>
      </c>
      <c r="C5467" s="11" t="str">
        <f t="shared" si="438"/>
        <v/>
      </c>
      <c r="D5467" s="11" t="str">
        <f t="shared" si="439"/>
        <v/>
      </c>
      <c r="J5467" s="21" t="str">
        <f t="shared" si="435"/>
        <v/>
      </c>
      <c r="K5467" s="24" t="str">
        <f>IF(LEN(E5467)&gt;0,IFERROR(HLOOKUP(E5467,'Codigos Servicios'!$A$4:$A$49,1,1),"SI"),"")</f>
        <v/>
      </c>
    </row>
    <row r="5468" spans="1:11" x14ac:dyDescent="0.25">
      <c r="A5468" s="11" t="str">
        <f t="shared" si="436"/>
        <v/>
      </c>
      <c r="B5468" s="16" t="str">
        <f t="shared" si="437"/>
        <v/>
      </c>
      <c r="C5468" s="11" t="str">
        <f t="shared" si="438"/>
        <v/>
      </c>
      <c r="D5468" s="11" t="str">
        <f t="shared" si="439"/>
        <v/>
      </c>
      <c r="J5468" s="21" t="str">
        <f t="shared" si="435"/>
        <v/>
      </c>
      <c r="K5468" s="24" t="str">
        <f>IF(LEN(E5468)&gt;0,IFERROR(HLOOKUP(E5468,'Codigos Servicios'!$A$4:$A$49,1,1),"SI"),"")</f>
        <v/>
      </c>
    </row>
    <row r="5469" spans="1:11" x14ac:dyDescent="0.25">
      <c r="A5469" s="11" t="str">
        <f t="shared" si="436"/>
        <v/>
      </c>
      <c r="B5469" s="16" t="str">
        <f t="shared" si="437"/>
        <v/>
      </c>
      <c r="C5469" s="11" t="str">
        <f t="shared" si="438"/>
        <v/>
      </c>
      <c r="D5469" s="11" t="str">
        <f t="shared" si="439"/>
        <v/>
      </c>
      <c r="J5469" s="21" t="str">
        <f t="shared" si="435"/>
        <v/>
      </c>
      <c r="K5469" s="24" t="str">
        <f>IF(LEN(E5469)&gt;0,IFERROR(HLOOKUP(E5469,'Codigos Servicios'!$A$4:$A$49,1,1),"SI"),"")</f>
        <v/>
      </c>
    </row>
    <row r="5470" spans="1:11" x14ac:dyDescent="0.25">
      <c r="A5470" s="11" t="str">
        <f t="shared" si="436"/>
        <v/>
      </c>
      <c r="B5470" s="16" t="str">
        <f t="shared" si="437"/>
        <v/>
      </c>
      <c r="C5470" s="11" t="str">
        <f t="shared" si="438"/>
        <v/>
      </c>
      <c r="D5470" s="11" t="str">
        <f t="shared" si="439"/>
        <v/>
      </c>
      <c r="J5470" s="21" t="str">
        <f t="shared" si="435"/>
        <v/>
      </c>
      <c r="K5470" s="24" t="str">
        <f>IF(LEN(E5470)&gt;0,IFERROR(HLOOKUP(E5470,'Codigos Servicios'!$A$4:$A$49,1,1),"SI"),"")</f>
        <v/>
      </c>
    </row>
    <row r="5471" spans="1:11" x14ac:dyDescent="0.25">
      <c r="A5471" s="11" t="str">
        <f t="shared" si="436"/>
        <v/>
      </c>
      <c r="B5471" s="16" t="str">
        <f t="shared" si="437"/>
        <v/>
      </c>
      <c r="C5471" s="11" t="str">
        <f t="shared" si="438"/>
        <v/>
      </c>
      <c r="D5471" s="11" t="str">
        <f t="shared" si="439"/>
        <v/>
      </c>
      <c r="J5471" s="21" t="str">
        <f t="shared" si="435"/>
        <v/>
      </c>
      <c r="K5471" s="24" t="str">
        <f>IF(LEN(E5471)&gt;0,IFERROR(HLOOKUP(E5471,'Codigos Servicios'!$A$4:$A$49,1,1),"SI"),"")</f>
        <v/>
      </c>
    </row>
    <row r="5472" spans="1:11" x14ac:dyDescent="0.25">
      <c r="A5472" s="11" t="str">
        <f t="shared" si="436"/>
        <v/>
      </c>
      <c r="B5472" s="16" t="str">
        <f t="shared" si="437"/>
        <v/>
      </c>
      <c r="C5472" s="11" t="str">
        <f t="shared" si="438"/>
        <v/>
      </c>
      <c r="D5472" s="11" t="str">
        <f t="shared" si="439"/>
        <v/>
      </c>
      <c r="J5472" s="21" t="str">
        <f t="shared" si="435"/>
        <v/>
      </c>
      <c r="K5472" s="24" t="str">
        <f>IF(LEN(E5472)&gt;0,IFERROR(HLOOKUP(E5472,'Codigos Servicios'!$A$4:$A$49,1,1),"SI"),"")</f>
        <v/>
      </c>
    </row>
    <row r="5473" spans="1:11" x14ac:dyDescent="0.25">
      <c r="A5473" s="11" t="str">
        <f t="shared" si="436"/>
        <v/>
      </c>
      <c r="B5473" s="16" t="str">
        <f t="shared" si="437"/>
        <v/>
      </c>
      <c r="C5473" s="11" t="str">
        <f t="shared" si="438"/>
        <v/>
      </c>
      <c r="D5473" s="11" t="str">
        <f t="shared" si="439"/>
        <v/>
      </c>
      <c r="J5473" s="21" t="str">
        <f t="shared" si="435"/>
        <v/>
      </c>
      <c r="K5473" s="24" t="str">
        <f>IF(LEN(E5473)&gt;0,IFERROR(HLOOKUP(E5473,'Codigos Servicios'!$A$4:$A$49,1,1),"SI"),"")</f>
        <v/>
      </c>
    </row>
    <row r="5474" spans="1:11" x14ac:dyDescent="0.25">
      <c r="A5474" s="11" t="str">
        <f t="shared" si="436"/>
        <v/>
      </c>
      <c r="B5474" s="16" t="str">
        <f t="shared" si="437"/>
        <v/>
      </c>
      <c r="C5474" s="11" t="str">
        <f t="shared" si="438"/>
        <v/>
      </c>
      <c r="D5474" s="11" t="str">
        <f t="shared" si="439"/>
        <v/>
      </c>
      <c r="J5474" s="21" t="str">
        <f t="shared" si="435"/>
        <v/>
      </c>
      <c r="K5474" s="24" t="str">
        <f>IF(LEN(E5474)&gt;0,IFERROR(HLOOKUP(E5474,'Codigos Servicios'!$A$4:$A$49,1,1),"SI"),"")</f>
        <v/>
      </c>
    </row>
    <row r="5475" spans="1:11" x14ac:dyDescent="0.25">
      <c r="A5475" s="11" t="str">
        <f t="shared" si="436"/>
        <v/>
      </c>
      <c r="B5475" s="16" t="str">
        <f t="shared" si="437"/>
        <v/>
      </c>
      <c r="C5475" s="11" t="str">
        <f t="shared" si="438"/>
        <v/>
      </c>
      <c r="D5475" s="11" t="str">
        <f t="shared" si="439"/>
        <v/>
      </c>
      <c r="J5475" s="21" t="str">
        <f t="shared" si="435"/>
        <v/>
      </c>
      <c r="K5475" s="24" t="str">
        <f>IF(LEN(E5475)&gt;0,IFERROR(HLOOKUP(E5475,'Codigos Servicios'!$A$4:$A$49,1,1),"SI"),"")</f>
        <v/>
      </c>
    </row>
    <row r="5476" spans="1:11" x14ac:dyDescent="0.25">
      <c r="A5476" s="11" t="str">
        <f t="shared" si="436"/>
        <v/>
      </c>
      <c r="B5476" s="16" t="str">
        <f t="shared" si="437"/>
        <v/>
      </c>
      <c r="C5476" s="11" t="str">
        <f t="shared" si="438"/>
        <v/>
      </c>
      <c r="D5476" s="11" t="str">
        <f t="shared" si="439"/>
        <v/>
      </c>
      <c r="J5476" s="21" t="str">
        <f t="shared" si="435"/>
        <v/>
      </c>
      <c r="K5476" s="24" t="str">
        <f>IF(LEN(E5476)&gt;0,IFERROR(HLOOKUP(E5476,'Codigos Servicios'!$A$4:$A$49,1,1),"SI"),"")</f>
        <v/>
      </c>
    </row>
    <row r="5477" spans="1:11" x14ac:dyDescent="0.25">
      <c r="A5477" s="11" t="str">
        <f t="shared" si="436"/>
        <v/>
      </c>
      <c r="B5477" s="16" t="str">
        <f t="shared" si="437"/>
        <v/>
      </c>
      <c r="C5477" s="11" t="str">
        <f t="shared" si="438"/>
        <v/>
      </c>
      <c r="D5477" s="11" t="str">
        <f t="shared" si="439"/>
        <v/>
      </c>
      <c r="J5477" s="21" t="str">
        <f t="shared" si="435"/>
        <v/>
      </c>
      <c r="K5477" s="24" t="str">
        <f>IF(LEN(E5477)&gt;0,IFERROR(HLOOKUP(E5477,'Codigos Servicios'!$A$4:$A$49,1,1),"SI"),"")</f>
        <v/>
      </c>
    </row>
    <row r="5478" spans="1:11" x14ac:dyDescent="0.25">
      <c r="A5478" s="11" t="str">
        <f t="shared" si="436"/>
        <v/>
      </c>
      <c r="B5478" s="16" t="str">
        <f t="shared" si="437"/>
        <v/>
      </c>
      <c r="C5478" s="11" t="str">
        <f t="shared" si="438"/>
        <v/>
      </c>
      <c r="D5478" s="11" t="str">
        <f t="shared" si="439"/>
        <v/>
      </c>
      <c r="J5478" s="21" t="str">
        <f t="shared" si="435"/>
        <v/>
      </c>
      <c r="K5478" s="24" t="str">
        <f>IF(LEN(E5478)&gt;0,IFERROR(HLOOKUP(E5478,'Codigos Servicios'!$A$4:$A$49,1,1),"SI"),"")</f>
        <v/>
      </c>
    </row>
    <row r="5479" spans="1:11" x14ac:dyDescent="0.25">
      <c r="A5479" s="11" t="str">
        <f t="shared" si="436"/>
        <v/>
      </c>
      <c r="B5479" s="16" t="str">
        <f t="shared" si="437"/>
        <v/>
      </c>
      <c r="C5479" s="11" t="str">
        <f t="shared" si="438"/>
        <v/>
      </c>
      <c r="D5479" s="11" t="str">
        <f t="shared" si="439"/>
        <v/>
      </c>
      <c r="J5479" s="21" t="str">
        <f t="shared" si="435"/>
        <v/>
      </c>
      <c r="K5479" s="24" t="str">
        <f>IF(LEN(E5479)&gt;0,IFERROR(HLOOKUP(E5479,'Codigos Servicios'!$A$4:$A$49,1,1),"SI"),"")</f>
        <v/>
      </c>
    </row>
    <row r="5480" spans="1:11" x14ac:dyDescent="0.25">
      <c r="A5480" s="11" t="str">
        <f t="shared" si="436"/>
        <v/>
      </c>
      <c r="B5480" s="16" t="str">
        <f t="shared" si="437"/>
        <v/>
      </c>
      <c r="C5480" s="11" t="str">
        <f t="shared" si="438"/>
        <v/>
      </c>
      <c r="D5480" s="11" t="str">
        <f t="shared" si="439"/>
        <v/>
      </c>
      <c r="J5480" s="21" t="str">
        <f t="shared" si="435"/>
        <v/>
      </c>
      <c r="K5480" s="24" t="str">
        <f>IF(LEN(E5480)&gt;0,IFERROR(HLOOKUP(E5480,'Codigos Servicios'!$A$4:$A$49,1,1),"SI"),"")</f>
        <v/>
      </c>
    </row>
    <row r="5481" spans="1:11" x14ac:dyDescent="0.25">
      <c r="A5481" s="11" t="str">
        <f t="shared" si="436"/>
        <v/>
      </c>
      <c r="B5481" s="16" t="str">
        <f t="shared" si="437"/>
        <v/>
      </c>
      <c r="C5481" s="11" t="str">
        <f t="shared" si="438"/>
        <v/>
      </c>
      <c r="D5481" s="11" t="str">
        <f t="shared" si="439"/>
        <v/>
      </c>
      <c r="J5481" s="21" t="str">
        <f t="shared" si="435"/>
        <v/>
      </c>
      <c r="K5481" s="24" t="str">
        <f>IF(LEN(E5481)&gt;0,IFERROR(HLOOKUP(E5481,'Codigos Servicios'!$A$4:$A$49,1,1),"SI"),"")</f>
        <v/>
      </c>
    </row>
    <row r="5482" spans="1:11" x14ac:dyDescent="0.25">
      <c r="A5482" s="11" t="str">
        <f t="shared" si="436"/>
        <v/>
      </c>
      <c r="B5482" s="16" t="str">
        <f t="shared" si="437"/>
        <v/>
      </c>
      <c r="C5482" s="11" t="str">
        <f t="shared" si="438"/>
        <v/>
      </c>
      <c r="D5482" s="11" t="str">
        <f t="shared" si="439"/>
        <v/>
      </c>
      <c r="J5482" s="21" t="str">
        <f t="shared" si="435"/>
        <v/>
      </c>
      <c r="K5482" s="24" t="str">
        <f>IF(LEN(E5482)&gt;0,IFERROR(HLOOKUP(E5482,'Codigos Servicios'!$A$4:$A$49,1,1),"SI"),"")</f>
        <v/>
      </c>
    </row>
    <row r="5483" spans="1:11" x14ac:dyDescent="0.25">
      <c r="A5483" s="11" t="str">
        <f t="shared" si="436"/>
        <v/>
      </c>
      <c r="B5483" s="16" t="str">
        <f t="shared" si="437"/>
        <v/>
      </c>
      <c r="C5483" s="11" t="str">
        <f t="shared" si="438"/>
        <v/>
      </c>
      <c r="D5483" s="11" t="str">
        <f t="shared" si="439"/>
        <v/>
      </c>
      <c r="J5483" s="21" t="str">
        <f t="shared" si="435"/>
        <v/>
      </c>
      <c r="K5483" s="24" t="str">
        <f>IF(LEN(E5483)&gt;0,IFERROR(HLOOKUP(E5483,'Codigos Servicios'!$A$4:$A$49,1,1),"SI"),"")</f>
        <v/>
      </c>
    </row>
    <row r="5484" spans="1:11" x14ac:dyDescent="0.25">
      <c r="A5484" s="11" t="str">
        <f t="shared" si="436"/>
        <v/>
      </c>
      <c r="B5484" s="16" t="str">
        <f t="shared" si="437"/>
        <v/>
      </c>
      <c r="C5484" s="11" t="str">
        <f t="shared" si="438"/>
        <v/>
      </c>
      <c r="D5484" s="11" t="str">
        <f t="shared" si="439"/>
        <v/>
      </c>
      <c r="J5484" s="21" t="str">
        <f t="shared" si="435"/>
        <v/>
      </c>
      <c r="K5484" s="24" t="str">
        <f>IF(LEN(E5484)&gt;0,IFERROR(HLOOKUP(E5484,'Codigos Servicios'!$A$4:$A$49,1,1),"SI"),"")</f>
        <v/>
      </c>
    </row>
    <row r="5485" spans="1:11" x14ac:dyDescent="0.25">
      <c r="A5485" s="11" t="str">
        <f t="shared" si="436"/>
        <v/>
      </c>
      <c r="B5485" s="16" t="str">
        <f t="shared" si="437"/>
        <v/>
      </c>
      <c r="C5485" s="11" t="str">
        <f t="shared" si="438"/>
        <v/>
      </c>
      <c r="D5485" s="11" t="str">
        <f t="shared" si="439"/>
        <v/>
      </c>
      <c r="J5485" s="21" t="str">
        <f t="shared" si="435"/>
        <v/>
      </c>
      <c r="K5485" s="24" t="str">
        <f>IF(LEN(E5485)&gt;0,IFERROR(HLOOKUP(E5485,'Codigos Servicios'!$A$4:$A$49,1,1),"SI"),"")</f>
        <v/>
      </c>
    </row>
    <row r="5486" spans="1:11" x14ac:dyDescent="0.25">
      <c r="A5486" s="11" t="str">
        <f t="shared" si="436"/>
        <v/>
      </c>
      <c r="B5486" s="16" t="str">
        <f t="shared" si="437"/>
        <v/>
      </c>
      <c r="C5486" s="11" t="str">
        <f t="shared" si="438"/>
        <v/>
      </c>
      <c r="D5486" s="11" t="str">
        <f t="shared" si="439"/>
        <v/>
      </c>
      <c r="J5486" s="21" t="str">
        <f t="shared" si="435"/>
        <v/>
      </c>
      <c r="K5486" s="24" t="str">
        <f>IF(LEN(E5486)&gt;0,IFERROR(HLOOKUP(E5486,'Codigos Servicios'!$A$4:$A$49,1,1),"SI"),"")</f>
        <v/>
      </c>
    </row>
    <row r="5487" spans="1:11" x14ac:dyDescent="0.25">
      <c r="A5487" s="11" t="str">
        <f t="shared" si="436"/>
        <v/>
      </c>
      <c r="B5487" s="16" t="str">
        <f t="shared" si="437"/>
        <v/>
      </c>
      <c r="C5487" s="11" t="str">
        <f t="shared" si="438"/>
        <v/>
      </c>
      <c r="D5487" s="11" t="str">
        <f t="shared" si="439"/>
        <v/>
      </c>
      <c r="J5487" s="21" t="str">
        <f t="shared" si="435"/>
        <v/>
      </c>
      <c r="K5487" s="24" t="str">
        <f>IF(LEN(E5487)&gt;0,IFERROR(HLOOKUP(E5487,'Codigos Servicios'!$A$4:$A$49,1,1),"SI"),"")</f>
        <v/>
      </c>
    </row>
    <row r="5488" spans="1:11" x14ac:dyDescent="0.25">
      <c r="A5488" s="11" t="str">
        <f t="shared" si="436"/>
        <v/>
      </c>
      <c r="B5488" s="16" t="str">
        <f t="shared" si="437"/>
        <v/>
      </c>
      <c r="C5488" s="11" t="str">
        <f t="shared" si="438"/>
        <v/>
      </c>
      <c r="D5488" s="11" t="str">
        <f t="shared" si="439"/>
        <v/>
      </c>
      <c r="J5488" s="21" t="str">
        <f t="shared" si="435"/>
        <v/>
      </c>
      <c r="K5488" s="24" t="str">
        <f>IF(LEN(E5488)&gt;0,IFERROR(HLOOKUP(E5488,'Codigos Servicios'!$A$4:$A$49,1,1),"SI"),"")</f>
        <v/>
      </c>
    </row>
    <row r="5489" spans="1:11" x14ac:dyDescent="0.25">
      <c r="A5489" s="11" t="str">
        <f t="shared" si="436"/>
        <v/>
      </c>
      <c r="B5489" s="16" t="str">
        <f t="shared" si="437"/>
        <v/>
      </c>
      <c r="C5489" s="11" t="str">
        <f t="shared" si="438"/>
        <v/>
      </c>
      <c r="D5489" s="11" t="str">
        <f t="shared" si="439"/>
        <v/>
      </c>
      <c r="J5489" s="21" t="str">
        <f t="shared" si="435"/>
        <v/>
      </c>
      <c r="K5489" s="24" t="str">
        <f>IF(LEN(E5489)&gt;0,IFERROR(HLOOKUP(E5489,'Codigos Servicios'!$A$4:$A$49,1,1),"SI"),"")</f>
        <v/>
      </c>
    </row>
    <row r="5490" spans="1:11" x14ac:dyDescent="0.25">
      <c r="A5490" s="11" t="str">
        <f t="shared" si="436"/>
        <v/>
      </c>
      <c r="B5490" s="16" t="str">
        <f t="shared" si="437"/>
        <v/>
      </c>
      <c r="C5490" s="11" t="str">
        <f t="shared" si="438"/>
        <v/>
      </c>
      <c r="D5490" s="11" t="str">
        <f t="shared" si="439"/>
        <v/>
      </c>
      <c r="J5490" s="21" t="str">
        <f t="shared" si="435"/>
        <v/>
      </c>
      <c r="K5490" s="24" t="str">
        <f>IF(LEN(E5490)&gt;0,IFERROR(HLOOKUP(E5490,'Codigos Servicios'!$A$4:$A$49,1,1),"SI"),"")</f>
        <v/>
      </c>
    </row>
    <row r="5491" spans="1:11" x14ac:dyDescent="0.25">
      <c r="A5491" s="11" t="str">
        <f t="shared" si="436"/>
        <v/>
      </c>
      <c r="B5491" s="16" t="str">
        <f t="shared" si="437"/>
        <v/>
      </c>
      <c r="C5491" s="11" t="str">
        <f t="shared" si="438"/>
        <v/>
      </c>
      <c r="D5491" s="11" t="str">
        <f t="shared" si="439"/>
        <v/>
      </c>
      <c r="J5491" s="21" t="str">
        <f t="shared" si="435"/>
        <v/>
      </c>
      <c r="K5491" s="24" t="str">
        <f>IF(LEN(E5491)&gt;0,IFERROR(HLOOKUP(E5491,'Codigos Servicios'!$A$4:$A$49,1,1),"SI"),"")</f>
        <v/>
      </c>
    </row>
    <row r="5492" spans="1:11" x14ac:dyDescent="0.25">
      <c r="A5492" s="11" t="str">
        <f t="shared" si="436"/>
        <v/>
      </c>
      <c r="B5492" s="16" t="str">
        <f t="shared" si="437"/>
        <v/>
      </c>
      <c r="C5492" s="11" t="str">
        <f t="shared" si="438"/>
        <v/>
      </c>
      <c r="D5492" s="11" t="str">
        <f t="shared" si="439"/>
        <v/>
      </c>
      <c r="J5492" s="21" t="str">
        <f t="shared" si="435"/>
        <v/>
      </c>
      <c r="K5492" s="24" t="str">
        <f>IF(LEN(E5492)&gt;0,IFERROR(HLOOKUP(E5492,'Codigos Servicios'!$A$4:$A$49,1,1),"SI"),"")</f>
        <v/>
      </c>
    </row>
    <row r="5493" spans="1:11" x14ac:dyDescent="0.25">
      <c r="A5493" s="11" t="str">
        <f t="shared" si="436"/>
        <v/>
      </c>
      <c r="B5493" s="16" t="str">
        <f t="shared" si="437"/>
        <v/>
      </c>
      <c r="C5493" s="11" t="str">
        <f t="shared" si="438"/>
        <v/>
      </c>
      <c r="D5493" s="11" t="str">
        <f t="shared" si="439"/>
        <v/>
      </c>
      <c r="J5493" s="21" t="str">
        <f t="shared" si="435"/>
        <v/>
      </c>
      <c r="K5493" s="24" t="str">
        <f>IF(LEN(E5493)&gt;0,IFERROR(HLOOKUP(E5493,'Codigos Servicios'!$A$4:$A$49,1,1),"SI"),"")</f>
        <v/>
      </c>
    </row>
    <row r="5494" spans="1:11" x14ac:dyDescent="0.25">
      <c r="A5494" s="11" t="str">
        <f t="shared" si="436"/>
        <v/>
      </c>
      <c r="B5494" s="16" t="str">
        <f t="shared" si="437"/>
        <v/>
      </c>
      <c r="C5494" s="11" t="str">
        <f t="shared" si="438"/>
        <v/>
      </c>
      <c r="D5494" s="11" t="str">
        <f t="shared" si="439"/>
        <v/>
      </c>
      <c r="J5494" s="21" t="str">
        <f t="shared" si="435"/>
        <v/>
      </c>
      <c r="K5494" s="24" t="str">
        <f>IF(LEN(E5494)&gt;0,IFERROR(HLOOKUP(E5494,'Codigos Servicios'!$A$4:$A$49,1,1),"SI"),"")</f>
        <v/>
      </c>
    </row>
    <row r="5495" spans="1:11" x14ac:dyDescent="0.25">
      <c r="A5495" s="11" t="str">
        <f t="shared" si="436"/>
        <v/>
      </c>
      <c r="B5495" s="16" t="str">
        <f t="shared" si="437"/>
        <v/>
      </c>
      <c r="C5495" s="11" t="str">
        <f t="shared" si="438"/>
        <v/>
      </c>
      <c r="D5495" s="11" t="str">
        <f t="shared" si="439"/>
        <v/>
      </c>
      <c r="J5495" s="21" t="str">
        <f t="shared" si="435"/>
        <v/>
      </c>
      <c r="K5495" s="24" t="str">
        <f>IF(LEN(E5495)&gt;0,IFERROR(HLOOKUP(E5495,'Codigos Servicios'!$A$4:$A$49,1,1),"SI"),"")</f>
        <v/>
      </c>
    </row>
    <row r="5496" spans="1:11" x14ac:dyDescent="0.25">
      <c r="A5496" s="11" t="str">
        <f t="shared" si="436"/>
        <v/>
      </c>
      <c r="B5496" s="16" t="str">
        <f t="shared" si="437"/>
        <v/>
      </c>
      <c r="C5496" s="11" t="str">
        <f t="shared" si="438"/>
        <v/>
      </c>
      <c r="D5496" s="11" t="str">
        <f t="shared" si="439"/>
        <v/>
      </c>
      <c r="J5496" s="21" t="str">
        <f t="shared" si="435"/>
        <v/>
      </c>
      <c r="K5496" s="24" t="str">
        <f>IF(LEN(E5496)&gt;0,IFERROR(HLOOKUP(E5496,'Codigos Servicios'!$A$4:$A$49,1,1),"SI"),"")</f>
        <v/>
      </c>
    </row>
    <row r="5497" spans="1:11" x14ac:dyDescent="0.25">
      <c r="A5497" s="11" t="str">
        <f t="shared" si="436"/>
        <v/>
      </c>
      <c r="B5497" s="16" t="str">
        <f t="shared" si="437"/>
        <v/>
      </c>
      <c r="C5497" s="11" t="str">
        <f t="shared" si="438"/>
        <v/>
      </c>
      <c r="D5497" s="11" t="str">
        <f t="shared" si="439"/>
        <v/>
      </c>
      <c r="J5497" s="21" t="str">
        <f t="shared" si="435"/>
        <v/>
      </c>
      <c r="K5497" s="24" t="str">
        <f>IF(LEN(E5497)&gt;0,IFERROR(HLOOKUP(E5497,'Codigos Servicios'!$A$4:$A$49,1,1),"SI"),"")</f>
        <v/>
      </c>
    </row>
    <row r="5498" spans="1:11" x14ac:dyDescent="0.25">
      <c r="A5498" s="11" t="str">
        <f t="shared" si="436"/>
        <v/>
      </c>
      <c r="B5498" s="16" t="str">
        <f t="shared" si="437"/>
        <v/>
      </c>
      <c r="C5498" s="11" t="str">
        <f t="shared" si="438"/>
        <v/>
      </c>
      <c r="D5498" s="11" t="str">
        <f t="shared" si="439"/>
        <v/>
      </c>
      <c r="J5498" s="21" t="str">
        <f t="shared" si="435"/>
        <v/>
      </c>
      <c r="K5498" s="24" t="str">
        <f>IF(LEN(E5498)&gt;0,IFERROR(HLOOKUP(E5498,'Codigos Servicios'!$A$4:$A$49,1,1),"SI"),"")</f>
        <v/>
      </c>
    </row>
    <row r="5499" spans="1:11" x14ac:dyDescent="0.25">
      <c r="A5499" s="11" t="str">
        <f t="shared" si="436"/>
        <v/>
      </c>
      <c r="B5499" s="16" t="str">
        <f t="shared" si="437"/>
        <v/>
      </c>
      <c r="C5499" s="11" t="str">
        <f t="shared" si="438"/>
        <v/>
      </c>
      <c r="D5499" s="11" t="str">
        <f t="shared" si="439"/>
        <v/>
      </c>
      <c r="J5499" s="21" t="str">
        <f t="shared" si="435"/>
        <v/>
      </c>
      <c r="K5499" s="24" t="str">
        <f>IF(LEN(E5499)&gt;0,IFERROR(HLOOKUP(E5499,'Codigos Servicios'!$A$4:$A$49,1,1),"SI"),"")</f>
        <v/>
      </c>
    </row>
    <row r="5500" spans="1:11" x14ac:dyDescent="0.25">
      <c r="A5500" s="11" t="str">
        <f t="shared" si="436"/>
        <v/>
      </c>
      <c r="B5500" s="16" t="str">
        <f t="shared" si="437"/>
        <v/>
      </c>
      <c r="C5500" s="11" t="str">
        <f t="shared" si="438"/>
        <v/>
      </c>
      <c r="D5500" s="11" t="str">
        <f t="shared" si="439"/>
        <v/>
      </c>
      <c r="J5500" s="21" t="str">
        <f t="shared" si="435"/>
        <v/>
      </c>
      <c r="K5500" s="24" t="str">
        <f>IF(LEN(E5500)&gt;0,IFERROR(HLOOKUP(E5500,'Codigos Servicios'!$A$4:$A$49,1,1),"SI"),"")</f>
        <v/>
      </c>
    </row>
    <row r="5501" spans="1:11" x14ac:dyDescent="0.25">
      <c r="A5501" s="11" t="str">
        <f t="shared" si="436"/>
        <v/>
      </c>
      <c r="B5501" s="16" t="str">
        <f t="shared" si="437"/>
        <v/>
      </c>
      <c r="C5501" s="11" t="str">
        <f t="shared" si="438"/>
        <v/>
      </c>
      <c r="D5501" s="11" t="str">
        <f t="shared" si="439"/>
        <v/>
      </c>
      <c r="J5501" s="21" t="str">
        <f t="shared" si="435"/>
        <v/>
      </c>
      <c r="K5501" s="24" t="str">
        <f>IF(LEN(E5501)&gt;0,IFERROR(HLOOKUP(E5501,'Codigos Servicios'!$A$4:$A$49,1,1),"SI"),"")</f>
        <v/>
      </c>
    </row>
    <row r="5502" spans="1:11" x14ac:dyDescent="0.25">
      <c r="A5502" s="11" t="str">
        <f t="shared" si="436"/>
        <v/>
      </c>
      <c r="B5502" s="16" t="str">
        <f t="shared" si="437"/>
        <v/>
      </c>
      <c r="C5502" s="11" t="str">
        <f t="shared" si="438"/>
        <v/>
      </c>
      <c r="D5502" s="11" t="str">
        <f t="shared" si="439"/>
        <v/>
      </c>
      <c r="J5502" s="21" t="str">
        <f t="shared" si="435"/>
        <v/>
      </c>
      <c r="K5502" s="24" t="str">
        <f>IF(LEN(E5502)&gt;0,IFERROR(HLOOKUP(E5502,'Codigos Servicios'!$A$4:$A$49,1,1),"SI"),"")</f>
        <v/>
      </c>
    </row>
    <row r="5503" spans="1:11" x14ac:dyDescent="0.25">
      <c r="A5503" s="11" t="str">
        <f t="shared" si="436"/>
        <v/>
      </c>
      <c r="B5503" s="16" t="str">
        <f t="shared" si="437"/>
        <v/>
      </c>
      <c r="C5503" s="11" t="str">
        <f t="shared" si="438"/>
        <v/>
      </c>
      <c r="D5503" s="11" t="str">
        <f t="shared" si="439"/>
        <v/>
      </c>
      <c r="J5503" s="21" t="str">
        <f t="shared" si="435"/>
        <v/>
      </c>
      <c r="K5503" s="24" t="str">
        <f>IF(LEN(E5503)&gt;0,IFERROR(HLOOKUP(E5503,'Codigos Servicios'!$A$4:$A$49,1,1),"SI"),"")</f>
        <v/>
      </c>
    </row>
    <row r="5504" spans="1:11" x14ac:dyDescent="0.25">
      <c r="A5504" s="11" t="str">
        <f t="shared" si="436"/>
        <v/>
      </c>
      <c r="B5504" s="16" t="str">
        <f t="shared" si="437"/>
        <v/>
      </c>
      <c r="C5504" s="11" t="str">
        <f t="shared" si="438"/>
        <v/>
      </c>
      <c r="D5504" s="11" t="str">
        <f t="shared" si="439"/>
        <v/>
      </c>
      <c r="J5504" s="21" t="str">
        <f t="shared" si="435"/>
        <v/>
      </c>
      <c r="K5504" s="24" t="str">
        <f>IF(LEN(E5504)&gt;0,IFERROR(HLOOKUP(E5504,'Codigos Servicios'!$A$4:$A$49,1,1),"SI"),"")</f>
        <v/>
      </c>
    </row>
    <row r="5505" spans="1:11" x14ac:dyDescent="0.25">
      <c r="A5505" s="11" t="str">
        <f t="shared" si="436"/>
        <v/>
      </c>
      <c r="B5505" s="16" t="str">
        <f t="shared" si="437"/>
        <v/>
      </c>
      <c r="C5505" s="11" t="str">
        <f t="shared" si="438"/>
        <v/>
      </c>
      <c r="D5505" s="11" t="str">
        <f t="shared" si="439"/>
        <v/>
      </c>
      <c r="J5505" s="21" t="str">
        <f t="shared" si="435"/>
        <v/>
      </c>
      <c r="K5505" s="24" t="str">
        <f>IF(LEN(E5505)&gt;0,IFERROR(HLOOKUP(E5505,'Codigos Servicios'!$A$4:$A$49,1,1),"SI"),"")</f>
        <v/>
      </c>
    </row>
    <row r="5506" spans="1:11" x14ac:dyDescent="0.25">
      <c r="A5506" s="11" t="str">
        <f t="shared" si="436"/>
        <v/>
      </c>
      <c r="B5506" s="16" t="str">
        <f t="shared" si="437"/>
        <v/>
      </c>
      <c r="C5506" s="11" t="str">
        <f t="shared" si="438"/>
        <v/>
      </c>
      <c r="D5506" s="11" t="str">
        <f t="shared" si="439"/>
        <v/>
      </c>
      <c r="J5506" s="21" t="str">
        <f t="shared" si="435"/>
        <v/>
      </c>
      <c r="K5506" s="24" t="str">
        <f>IF(LEN(E5506)&gt;0,IFERROR(HLOOKUP(E5506,'Codigos Servicios'!$A$4:$A$49,1,1),"SI"),"")</f>
        <v/>
      </c>
    </row>
    <row r="5507" spans="1:11" x14ac:dyDescent="0.25">
      <c r="A5507" s="11" t="str">
        <f t="shared" si="436"/>
        <v/>
      </c>
      <c r="B5507" s="16" t="str">
        <f t="shared" si="437"/>
        <v/>
      </c>
      <c r="C5507" s="11" t="str">
        <f t="shared" si="438"/>
        <v/>
      </c>
      <c r="D5507" s="11" t="str">
        <f t="shared" si="439"/>
        <v/>
      </c>
      <c r="J5507" s="21" t="str">
        <f t="shared" si="435"/>
        <v/>
      </c>
      <c r="K5507" s="24" t="str">
        <f>IF(LEN(E5507)&gt;0,IFERROR(HLOOKUP(E5507,'Codigos Servicios'!$A$4:$A$49,1,1),"SI"),"")</f>
        <v/>
      </c>
    </row>
    <row r="5508" spans="1:11" x14ac:dyDescent="0.25">
      <c r="A5508" s="11" t="str">
        <f t="shared" si="436"/>
        <v/>
      </c>
      <c r="B5508" s="16" t="str">
        <f t="shared" si="437"/>
        <v/>
      </c>
      <c r="C5508" s="11" t="str">
        <f t="shared" si="438"/>
        <v/>
      </c>
      <c r="D5508" s="11" t="str">
        <f t="shared" si="439"/>
        <v/>
      </c>
      <c r="J5508" s="21" t="str">
        <f t="shared" si="435"/>
        <v/>
      </c>
      <c r="K5508" s="24" t="str">
        <f>IF(LEN(E5508)&gt;0,IFERROR(HLOOKUP(E5508,'Codigos Servicios'!$A$4:$A$49,1,1),"SI"),"")</f>
        <v/>
      </c>
    </row>
    <row r="5509" spans="1:11" x14ac:dyDescent="0.25">
      <c r="A5509" s="11" t="str">
        <f t="shared" si="436"/>
        <v/>
      </c>
      <c r="B5509" s="16" t="str">
        <f t="shared" si="437"/>
        <v/>
      </c>
      <c r="C5509" s="11" t="str">
        <f t="shared" si="438"/>
        <v/>
      </c>
      <c r="D5509" s="11" t="str">
        <f t="shared" si="439"/>
        <v/>
      </c>
      <c r="J5509" s="21" t="str">
        <f t="shared" si="435"/>
        <v/>
      </c>
      <c r="K5509" s="24" t="str">
        <f>IF(LEN(E5509)&gt;0,IFERROR(HLOOKUP(E5509,'Codigos Servicios'!$A$4:$A$49,1,1),"SI"),"")</f>
        <v/>
      </c>
    </row>
    <row r="5510" spans="1:11" x14ac:dyDescent="0.25">
      <c r="A5510" s="11" t="str">
        <f t="shared" si="436"/>
        <v/>
      </c>
      <c r="B5510" s="16" t="str">
        <f t="shared" si="437"/>
        <v/>
      </c>
      <c r="C5510" s="11" t="str">
        <f t="shared" si="438"/>
        <v/>
      </c>
      <c r="D5510" s="11" t="str">
        <f t="shared" si="439"/>
        <v/>
      </c>
      <c r="J5510" s="21" t="str">
        <f t="shared" si="435"/>
        <v/>
      </c>
      <c r="K5510" s="24" t="str">
        <f>IF(LEN(E5510)&gt;0,IFERROR(HLOOKUP(E5510,'Codigos Servicios'!$A$4:$A$49,1,1),"SI"),"")</f>
        <v/>
      </c>
    </row>
    <row r="5511" spans="1:11" x14ac:dyDescent="0.25">
      <c r="A5511" s="11" t="str">
        <f t="shared" si="436"/>
        <v/>
      </c>
      <c r="B5511" s="16" t="str">
        <f t="shared" si="437"/>
        <v/>
      </c>
      <c r="C5511" s="11" t="str">
        <f t="shared" si="438"/>
        <v/>
      </c>
      <c r="D5511" s="11" t="str">
        <f t="shared" si="439"/>
        <v/>
      </c>
      <c r="J5511" s="21" t="str">
        <f t="shared" si="435"/>
        <v/>
      </c>
      <c r="K5511" s="24" t="str">
        <f>IF(LEN(E5511)&gt;0,IFERROR(HLOOKUP(E5511,'Codigos Servicios'!$A$4:$A$49,1,1),"SI"),"")</f>
        <v/>
      </c>
    </row>
    <row r="5512" spans="1:11" x14ac:dyDescent="0.25">
      <c r="A5512" s="11" t="str">
        <f t="shared" si="436"/>
        <v/>
      </c>
      <c r="B5512" s="16" t="str">
        <f t="shared" si="437"/>
        <v/>
      </c>
      <c r="C5512" s="11" t="str">
        <f t="shared" si="438"/>
        <v/>
      </c>
      <c r="D5512" s="11" t="str">
        <f t="shared" si="439"/>
        <v/>
      </c>
      <c r="J5512" s="21" t="str">
        <f t="shared" ref="J5512:J5575" si="440">IF(LEN(E5512)&gt;0,IF(LEN(F5512)&gt;0,IF(LEN(C5512)&gt;1,IF(ISBLANK($H$5),"Error: No ha ingresado el Mes",IF(ISBLANK($I$5),"Error: No ha ingresado el Año",IF(K5512="SI","Error Codigo de Servicio Invalido",""))),"Error: No ha ingresado empresa"),""),"")</f>
        <v/>
      </c>
      <c r="K5512" s="24" t="str">
        <f>IF(LEN(E5512)&gt;0,IFERROR(HLOOKUP(E5512,'Codigos Servicios'!$A$4:$A$49,1,1),"SI"),"")</f>
        <v/>
      </c>
    </row>
    <row r="5513" spans="1:11" x14ac:dyDescent="0.25">
      <c r="A5513" s="11" t="str">
        <f t="shared" ref="A5513:A5576" si="441">IF(LEN(E5513)&gt;0,"TL","")</f>
        <v/>
      </c>
      <c r="B5513" s="16" t="str">
        <f t="shared" ref="B5513:B5576" si="442">IF(LEN(E5513)&gt;0,B5512+1,"")</f>
        <v/>
      </c>
      <c r="C5513" s="11" t="str">
        <f t="shared" ref="C5513:C5576" si="443">IF(LEN(E5513)&gt;0,$F$5,"")</f>
        <v/>
      </c>
      <c r="D5513" s="11" t="str">
        <f t="shared" ref="D5513:D5576" si="444">IF(LEN(E5513)&gt;0,$J$5,"")</f>
        <v/>
      </c>
      <c r="J5513" s="21" t="str">
        <f t="shared" si="440"/>
        <v/>
      </c>
      <c r="K5513" s="24" t="str">
        <f>IF(LEN(E5513)&gt;0,IFERROR(HLOOKUP(E5513,'Codigos Servicios'!$A$4:$A$49,1,1),"SI"),"")</f>
        <v/>
      </c>
    </row>
    <row r="5514" spans="1:11" x14ac:dyDescent="0.25">
      <c r="A5514" s="11" t="str">
        <f t="shared" si="441"/>
        <v/>
      </c>
      <c r="B5514" s="16" t="str">
        <f t="shared" si="442"/>
        <v/>
      </c>
      <c r="C5514" s="11" t="str">
        <f t="shared" si="443"/>
        <v/>
      </c>
      <c r="D5514" s="11" t="str">
        <f t="shared" si="444"/>
        <v/>
      </c>
      <c r="J5514" s="21" t="str">
        <f t="shared" si="440"/>
        <v/>
      </c>
      <c r="K5514" s="24" t="str">
        <f>IF(LEN(E5514)&gt;0,IFERROR(HLOOKUP(E5514,'Codigos Servicios'!$A$4:$A$49,1,1),"SI"),"")</f>
        <v/>
      </c>
    </row>
    <row r="5515" spans="1:11" x14ac:dyDescent="0.25">
      <c r="A5515" s="11" t="str">
        <f t="shared" si="441"/>
        <v/>
      </c>
      <c r="B5515" s="16" t="str">
        <f t="shared" si="442"/>
        <v/>
      </c>
      <c r="C5515" s="11" t="str">
        <f t="shared" si="443"/>
        <v/>
      </c>
      <c r="D5515" s="11" t="str">
        <f t="shared" si="444"/>
        <v/>
      </c>
      <c r="J5515" s="21" t="str">
        <f t="shared" si="440"/>
        <v/>
      </c>
      <c r="K5515" s="24" t="str">
        <f>IF(LEN(E5515)&gt;0,IFERROR(HLOOKUP(E5515,'Codigos Servicios'!$A$4:$A$49,1,1),"SI"),"")</f>
        <v/>
      </c>
    </row>
    <row r="5516" spans="1:11" x14ac:dyDescent="0.25">
      <c r="A5516" s="11" t="str">
        <f t="shared" si="441"/>
        <v/>
      </c>
      <c r="B5516" s="16" t="str">
        <f t="shared" si="442"/>
        <v/>
      </c>
      <c r="C5516" s="11" t="str">
        <f t="shared" si="443"/>
        <v/>
      </c>
      <c r="D5516" s="11" t="str">
        <f t="shared" si="444"/>
        <v/>
      </c>
      <c r="J5516" s="21" t="str">
        <f t="shared" si="440"/>
        <v/>
      </c>
      <c r="K5516" s="24" t="str">
        <f>IF(LEN(E5516)&gt;0,IFERROR(HLOOKUP(E5516,'Codigos Servicios'!$A$4:$A$49,1,1),"SI"),"")</f>
        <v/>
      </c>
    </row>
    <row r="5517" spans="1:11" x14ac:dyDescent="0.25">
      <c r="A5517" s="11" t="str">
        <f t="shared" si="441"/>
        <v/>
      </c>
      <c r="B5517" s="16" t="str">
        <f t="shared" si="442"/>
        <v/>
      </c>
      <c r="C5517" s="11" t="str">
        <f t="shared" si="443"/>
        <v/>
      </c>
      <c r="D5517" s="11" t="str">
        <f t="shared" si="444"/>
        <v/>
      </c>
      <c r="J5517" s="21" t="str">
        <f t="shared" si="440"/>
        <v/>
      </c>
      <c r="K5517" s="24" t="str">
        <f>IF(LEN(E5517)&gt;0,IFERROR(HLOOKUP(E5517,'Codigos Servicios'!$A$4:$A$49,1,1),"SI"),"")</f>
        <v/>
      </c>
    </row>
    <row r="5518" spans="1:11" x14ac:dyDescent="0.25">
      <c r="A5518" s="11" t="str">
        <f t="shared" si="441"/>
        <v/>
      </c>
      <c r="B5518" s="16" t="str">
        <f t="shared" si="442"/>
        <v/>
      </c>
      <c r="C5518" s="11" t="str">
        <f t="shared" si="443"/>
        <v/>
      </c>
      <c r="D5518" s="11" t="str">
        <f t="shared" si="444"/>
        <v/>
      </c>
      <c r="J5518" s="21" t="str">
        <f t="shared" si="440"/>
        <v/>
      </c>
      <c r="K5518" s="24" t="str">
        <f>IF(LEN(E5518)&gt;0,IFERROR(HLOOKUP(E5518,'Codigos Servicios'!$A$4:$A$49,1,1),"SI"),"")</f>
        <v/>
      </c>
    </row>
    <row r="5519" spans="1:11" x14ac:dyDescent="0.25">
      <c r="A5519" s="11" t="str">
        <f t="shared" si="441"/>
        <v/>
      </c>
      <c r="B5519" s="16" t="str">
        <f t="shared" si="442"/>
        <v/>
      </c>
      <c r="C5519" s="11" t="str">
        <f t="shared" si="443"/>
        <v/>
      </c>
      <c r="D5519" s="11" t="str">
        <f t="shared" si="444"/>
        <v/>
      </c>
      <c r="J5519" s="21" t="str">
        <f t="shared" si="440"/>
        <v/>
      </c>
      <c r="K5519" s="24" t="str">
        <f>IF(LEN(E5519)&gt;0,IFERROR(HLOOKUP(E5519,'Codigos Servicios'!$A$4:$A$49,1,1),"SI"),"")</f>
        <v/>
      </c>
    </row>
    <row r="5520" spans="1:11" x14ac:dyDescent="0.25">
      <c r="A5520" s="11" t="str">
        <f t="shared" si="441"/>
        <v/>
      </c>
      <c r="B5520" s="16" t="str">
        <f t="shared" si="442"/>
        <v/>
      </c>
      <c r="C5520" s="11" t="str">
        <f t="shared" si="443"/>
        <v/>
      </c>
      <c r="D5520" s="11" t="str">
        <f t="shared" si="444"/>
        <v/>
      </c>
      <c r="J5520" s="21" t="str">
        <f t="shared" si="440"/>
        <v/>
      </c>
      <c r="K5520" s="24" t="str">
        <f>IF(LEN(E5520)&gt;0,IFERROR(HLOOKUP(E5520,'Codigos Servicios'!$A$4:$A$49,1,1),"SI"),"")</f>
        <v/>
      </c>
    </row>
    <row r="5521" spans="1:11" x14ac:dyDescent="0.25">
      <c r="A5521" s="11" t="str">
        <f t="shared" si="441"/>
        <v/>
      </c>
      <c r="B5521" s="16" t="str">
        <f t="shared" si="442"/>
        <v/>
      </c>
      <c r="C5521" s="11" t="str">
        <f t="shared" si="443"/>
        <v/>
      </c>
      <c r="D5521" s="11" t="str">
        <f t="shared" si="444"/>
        <v/>
      </c>
      <c r="J5521" s="21" t="str">
        <f t="shared" si="440"/>
        <v/>
      </c>
      <c r="K5521" s="24" t="str">
        <f>IF(LEN(E5521)&gt;0,IFERROR(HLOOKUP(E5521,'Codigos Servicios'!$A$4:$A$49,1,1),"SI"),"")</f>
        <v/>
      </c>
    </row>
    <row r="5522" spans="1:11" x14ac:dyDescent="0.25">
      <c r="A5522" s="11" t="str">
        <f t="shared" si="441"/>
        <v/>
      </c>
      <c r="B5522" s="16" t="str">
        <f t="shared" si="442"/>
        <v/>
      </c>
      <c r="C5522" s="11" t="str">
        <f t="shared" si="443"/>
        <v/>
      </c>
      <c r="D5522" s="11" t="str">
        <f t="shared" si="444"/>
        <v/>
      </c>
      <c r="J5522" s="21" t="str">
        <f t="shared" si="440"/>
        <v/>
      </c>
      <c r="K5522" s="24" t="str">
        <f>IF(LEN(E5522)&gt;0,IFERROR(HLOOKUP(E5522,'Codigos Servicios'!$A$4:$A$49,1,1),"SI"),"")</f>
        <v/>
      </c>
    </row>
    <row r="5523" spans="1:11" x14ac:dyDescent="0.25">
      <c r="A5523" s="11" t="str">
        <f t="shared" si="441"/>
        <v/>
      </c>
      <c r="B5523" s="16" t="str">
        <f t="shared" si="442"/>
        <v/>
      </c>
      <c r="C5523" s="11" t="str">
        <f t="shared" si="443"/>
        <v/>
      </c>
      <c r="D5523" s="11" t="str">
        <f t="shared" si="444"/>
        <v/>
      </c>
      <c r="J5523" s="21" t="str">
        <f t="shared" si="440"/>
        <v/>
      </c>
      <c r="K5523" s="24" t="str">
        <f>IF(LEN(E5523)&gt;0,IFERROR(HLOOKUP(E5523,'Codigos Servicios'!$A$4:$A$49,1,1),"SI"),"")</f>
        <v/>
      </c>
    </row>
    <row r="5524" spans="1:11" x14ac:dyDescent="0.25">
      <c r="A5524" s="11" t="str">
        <f t="shared" si="441"/>
        <v/>
      </c>
      <c r="B5524" s="16" t="str">
        <f t="shared" si="442"/>
        <v/>
      </c>
      <c r="C5524" s="11" t="str">
        <f t="shared" si="443"/>
        <v/>
      </c>
      <c r="D5524" s="11" t="str">
        <f t="shared" si="444"/>
        <v/>
      </c>
      <c r="J5524" s="21" t="str">
        <f t="shared" si="440"/>
        <v/>
      </c>
      <c r="K5524" s="24" t="str">
        <f>IF(LEN(E5524)&gt;0,IFERROR(HLOOKUP(E5524,'Codigos Servicios'!$A$4:$A$49,1,1),"SI"),"")</f>
        <v/>
      </c>
    </row>
    <row r="5525" spans="1:11" x14ac:dyDescent="0.25">
      <c r="A5525" s="11" t="str">
        <f t="shared" si="441"/>
        <v/>
      </c>
      <c r="B5525" s="16" t="str">
        <f t="shared" si="442"/>
        <v/>
      </c>
      <c r="C5525" s="11" t="str">
        <f t="shared" si="443"/>
        <v/>
      </c>
      <c r="D5525" s="11" t="str">
        <f t="shared" si="444"/>
        <v/>
      </c>
      <c r="J5525" s="21" t="str">
        <f t="shared" si="440"/>
        <v/>
      </c>
      <c r="K5525" s="24" t="str">
        <f>IF(LEN(E5525)&gt;0,IFERROR(HLOOKUP(E5525,'Codigos Servicios'!$A$4:$A$49,1,1),"SI"),"")</f>
        <v/>
      </c>
    </row>
    <row r="5526" spans="1:11" x14ac:dyDescent="0.25">
      <c r="A5526" s="11" t="str">
        <f t="shared" si="441"/>
        <v/>
      </c>
      <c r="B5526" s="16" t="str">
        <f t="shared" si="442"/>
        <v/>
      </c>
      <c r="C5526" s="11" t="str">
        <f t="shared" si="443"/>
        <v/>
      </c>
      <c r="D5526" s="11" t="str">
        <f t="shared" si="444"/>
        <v/>
      </c>
      <c r="J5526" s="21" t="str">
        <f t="shared" si="440"/>
        <v/>
      </c>
      <c r="K5526" s="24" t="str">
        <f>IF(LEN(E5526)&gt;0,IFERROR(HLOOKUP(E5526,'Codigos Servicios'!$A$4:$A$49,1,1),"SI"),"")</f>
        <v/>
      </c>
    </row>
    <row r="5527" spans="1:11" x14ac:dyDescent="0.25">
      <c r="A5527" s="11" t="str">
        <f t="shared" si="441"/>
        <v/>
      </c>
      <c r="B5527" s="16" t="str">
        <f t="shared" si="442"/>
        <v/>
      </c>
      <c r="C5527" s="11" t="str">
        <f t="shared" si="443"/>
        <v/>
      </c>
      <c r="D5527" s="11" t="str">
        <f t="shared" si="444"/>
        <v/>
      </c>
      <c r="J5527" s="21" t="str">
        <f t="shared" si="440"/>
        <v/>
      </c>
      <c r="K5527" s="24" t="str">
        <f>IF(LEN(E5527)&gt;0,IFERROR(HLOOKUP(E5527,'Codigos Servicios'!$A$4:$A$49,1,1),"SI"),"")</f>
        <v/>
      </c>
    </row>
    <row r="5528" spans="1:11" x14ac:dyDescent="0.25">
      <c r="A5528" s="11" t="str">
        <f t="shared" si="441"/>
        <v/>
      </c>
      <c r="B5528" s="16" t="str">
        <f t="shared" si="442"/>
        <v/>
      </c>
      <c r="C5528" s="11" t="str">
        <f t="shared" si="443"/>
        <v/>
      </c>
      <c r="D5528" s="11" t="str">
        <f t="shared" si="444"/>
        <v/>
      </c>
      <c r="J5528" s="21" t="str">
        <f t="shared" si="440"/>
        <v/>
      </c>
      <c r="K5528" s="24" t="str">
        <f>IF(LEN(E5528)&gt;0,IFERROR(HLOOKUP(E5528,'Codigos Servicios'!$A$4:$A$49,1,1),"SI"),"")</f>
        <v/>
      </c>
    </row>
    <row r="5529" spans="1:11" x14ac:dyDescent="0.25">
      <c r="A5529" s="11" t="str">
        <f t="shared" si="441"/>
        <v/>
      </c>
      <c r="B5529" s="16" t="str">
        <f t="shared" si="442"/>
        <v/>
      </c>
      <c r="C5529" s="11" t="str">
        <f t="shared" si="443"/>
        <v/>
      </c>
      <c r="D5529" s="11" t="str">
        <f t="shared" si="444"/>
        <v/>
      </c>
      <c r="J5529" s="21" t="str">
        <f t="shared" si="440"/>
        <v/>
      </c>
      <c r="K5529" s="24" t="str">
        <f>IF(LEN(E5529)&gt;0,IFERROR(HLOOKUP(E5529,'Codigos Servicios'!$A$4:$A$49,1,1),"SI"),"")</f>
        <v/>
      </c>
    </row>
    <row r="5530" spans="1:11" x14ac:dyDescent="0.25">
      <c r="A5530" s="11" t="str">
        <f t="shared" si="441"/>
        <v/>
      </c>
      <c r="B5530" s="16" t="str">
        <f t="shared" si="442"/>
        <v/>
      </c>
      <c r="C5530" s="11" t="str">
        <f t="shared" si="443"/>
        <v/>
      </c>
      <c r="D5530" s="11" t="str">
        <f t="shared" si="444"/>
        <v/>
      </c>
      <c r="J5530" s="21" t="str">
        <f t="shared" si="440"/>
        <v/>
      </c>
      <c r="K5530" s="24" t="str">
        <f>IF(LEN(E5530)&gt;0,IFERROR(HLOOKUP(E5530,'Codigos Servicios'!$A$4:$A$49,1,1),"SI"),"")</f>
        <v/>
      </c>
    </row>
    <row r="5531" spans="1:11" x14ac:dyDescent="0.25">
      <c r="A5531" s="11" t="str">
        <f t="shared" si="441"/>
        <v/>
      </c>
      <c r="B5531" s="16" t="str">
        <f t="shared" si="442"/>
        <v/>
      </c>
      <c r="C5531" s="11" t="str">
        <f t="shared" si="443"/>
        <v/>
      </c>
      <c r="D5531" s="11" t="str">
        <f t="shared" si="444"/>
        <v/>
      </c>
      <c r="J5531" s="21" t="str">
        <f t="shared" si="440"/>
        <v/>
      </c>
      <c r="K5531" s="24" t="str">
        <f>IF(LEN(E5531)&gt;0,IFERROR(HLOOKUP(E5531,'Codigos Servicios'!$A$4:$A$49,1,1),"SI"),"")</f>
        <v/>
      </c>
    </row>
    <row r="5532" spans="1:11" x14ac:dyDescent="0.25">
      <c r="A5532" s="11" t="str">
        <f t="shared" si="441"/>
        <v/>
      </c>
      <c r="B5532" s="16" t="str">
        <f t="shared" si="442"/>
        <v/>
      </c>
      <c r="C5532" s="11" t="str">
        <f t="shared" si="443"/>
        <v/>
      </c>
      <c r="D5532" s="11" t="str">
        <f t="shared" si="444"/>
        <v/>
      </c>
      <c r="J5532" s="21" t="str">
        <f t="shared" si="440"/>
        <v/>
      </c>
      <c r="K5532" s="24" t="str">
        <f>IF(LEN(E5532)&gt;0,IFERROR(HLOOKUP(E5532,'Codigos Servicios'!$A$4:$A$49,1,1),"SI"),"")</f>
        <v/>
      </c>
    </row>
    <row r="5533" spans="1:11" x14ac:dyDescent="0.25">
      <c r="A5533" s="11" t="str">
        <f t="shared" si="441"/>
        <v/>
      </c>
      <c r="B5533" s="16" t="str">
        <f t="shared" si="442"/>
        <v/>
      </c>
      <c r="C5533" s="11" t="str">
        <f t="shared" si="443"/>
        <v/>
      </c>
      <c r="D5533" s="11" t="str">
        <f t="shared" si="444"/>
        <v/>
      </c>
      <c r="J5533" s="21" t="str">
        <f t="shared" si="440"/>
        <v/>
      </c>
      <c r="K5533" s="24" t="str">
        <f>IF(LEN(E5533)&gt;0,IFERROR(HLOOKUP(E5533,'Codigos Servicios'!$A$4:$A$49,1,1),"SI"),"")</f>
        <v/>
      </c>
    </row>
    <row r="5534" spans="1:11" x14ac:dyDescent="0.25">
      <c r="A5534" s="11" t="str">
        <f t="shared" si="441"/>
        <v/>
      </c>
      <c r="B5534" s="16" t="str">
        <f t="shared" si="442"/>
        <v/>
      </c>
      <c r="C5534" s="11" t="str">
        <f t="shared" si="443"/>
        <v/>
      </c>
      <c r="D5534" s="11" t="str">
        <f t="shared" si="444"/>
        <v/>
      </c>
      <c r="J5534" s="21" t="str">
        <f t="shared" si="440"/>
        <v/>
      </c>
      <c r="K5534" s="24" t="str">
        <f>IF(LEN(E5534)&gt;0,IFERROR(HLOOKUP(E5534,'Codigos Servicios'!$A$4:$A$49,1,1),"SI"),"")</f>
        <v/>
      </c>
    </row>
    <row r="5535" spans="1:11" x14ac:dyDescent="0.25">
      <c r="A5535" s="11" t="str">
        <f t="shared" si="441"/>
        <v/>
      </c>
      <c r="B5535" s="16" t="str">
        <f t="shared" si="442"/>
        <v/>
      </c>
      <c r="C5535" s="11" t="str">
        <f t="shared" si="443"/>
        <v/>
      </c>
      <c r="D5535" s="11" t="str">
        <f t="shared" si="444"/>
        <v/>
      </c>
      <c r="J5535" s="21" t="str">
        <f t="shared" si="440"/>
        <v/>
      </c>
      <c r="K5535" s="24" t="str">
        <f>IF(LEN(E5535)&gt;0,IFERROR(HLOOKUP(E5535,'Codigos Servicios'!$A$4:$A$49,1,1),"SI"),"")</f>
        <v/>
      </c>
    </row>
    <row r="5536" spans="1:11" x14ac:dyDescent="0.25">
      <c r="A5536" s="11" t="str">
        <f t="shared" si="441"/>
        <v/>
      </c>
      <c r="B5536" s="16" t="str">
        <f t="shared" si="442"/>
        <v/>
      </c>
      <c r="C5536" s="11" t="str">
        <f t="shared" si="443"/>
        <v/>
      </c>
      <c r="D5536" s="11" t="str">
        <f t="shared" si="444"/>
        <v/>
      </c>
      <c r="J5536" s="21" t="str">
        <f t="shared" si="440"/>
        <v/>
      </c>
      <c r="K5536" s="24" t="str">
        <f>IF(LEN(E5536)&gt;0,IFERROR(HLOOKUP(E5536,'Codigos Servicios'!$A$4:$A$49,1,1),"SI"),"")</f>
        <v/>
      </c>
    </row>
    <row r="5537" spans="1:11" x14ac:dyDescent="0.25">
      <c r="A5537" s="11" t="str">
        <f t="shared" si="441"/>
        <v/>
      </c>
      <c r="B5537" s="16" t="str">
        <f t="shared" si="442"/>
        <v/>
      </c>
      <c r="C5537" s="11" t="str">
        <f t="shared" si="443"/>
        <v/>
      </c>
      <c r="D5537" s="11" t="str">
        <f t="shared" si="444"/>
        <v/>
      </c>
      <c r="J5537" s="21" t="str">
        <f t="shared" si="440"/>
        <v/>
      </c>
      <c r="K5537" s="24" t="str">
        <f>IF(LEN(E5537)&gt;0,IFERROR(HLOOKUP(E5537,'Codigos Servicios'!$A$4:$A$49,1,1),"SI"),"")</f>
        <v/>
      </c>
    </row>
    <row r="5538" spans="1:11" x14ac:dyDescent="0.25">
      <c r="A5538" s="11" t="str">
        <f t="shared" si="441"/>
        <v/>
      </c>
      <c r="B5538" s="16" t="str">
        <f t="shared" si="442"/>
        <v/>
      </c>
      <c r="C5538" s="11" t="str">
        <f t="shared" si="443"/>
        <v/>
      </c>
      <c r="D5538" s="11" t="str">
        <f t="shared" si="444"/>
        <v/>
      </c>
      <c r="J5538" s="21" t="str">
        <f t="shared" si="440"/>
        <v/>
      </c>
      <c r="K5538" s="24" t="str">
        <f>IF(LEN(E5538)&gt;0,IFERROR(HLOOKUP(E5538,'Codigos Servicios'!$A$4:$A$49,1,1),"SI"),"")</f>
        <v/>
      </c>
    </row>
    <row r="5539" spans="1:11" x14ac:dyDescent="0.25">
      <c r="A5539" s="11" t="str">
        <f t="shared" si="441"/>
        <v/>
      </c>
      <c r="B5539" s="16" t="str">
        <f t="shared" si="442"/>
        <v/>
      </c>
      <c r="C5539" s="11" t="str">
        <f t="shared" si="443"/>
        <v/>
      </c>
      <c r="D5539" s="11" t="str">
        <f t="shared" si="444"/>
        <v/>
      </c>
      <c r="J5539" s="21" t="str">
        <f t="shared" si="440"/>
        <v/>
      </c>
      <c r="K5539" s="24" t="str">
        <f>IF(LEN(E5539)&gt;0,IFERROR(HLOOKUP(E5539,'Codigos Servicios'!$A$4:$A$49,1,1),"SI"),"")</f>
        <v/>
      </c>
    </row>
    <row r="5540" spans="1:11" x14ac:dyDescent="0.25">
      <c r="A5540" s="11" t="str">
        <f t="shared" si="441"/>
        <v/>
      </c>
      <c r="B5540" s="16" t="str">
        <f t="shared" si="442"/>
        <v/>
      </c>
      <c r="C5540" s="11" t="str">
        <f t="shared" si="443"/>
        <v/>
      </c>
      <c r="D5540" s="11" t="str">
        <f t="shared" si="444"/>
        <v/>
      </c>
      <c r="J5540" s="21" t="str">
        <f t="shared" si="440"/>
        <v/>
      </c>
      <c r="K5540" s="24" t="str">
        <f>IF(LEN(E5540)&gt;0,IFERROR(HLOOKUP(E5540,'Codigos Servicios'!$A$4:$A$49,1,1),"SI"),"")</f>
        <v/>
      </c>
    </row>
    <row r="5541" spans="1:11" x14ac:dyDescent="0.25">
      <c r="A5541" s="11" t="str">
        <f t="shared" si="441"/>
        <v/>
      </c>
      <c r="B5541" s="16" t="str">
        <f t="shared" si="442"/>
        <v/>
      </c>
      <c r="C5541" s="11" t="str">
        <f t="shared" si="443"/>
        <v/>
      </c>
      <c r="D5541" s="11" t="str">
        <f t="shared" si="444"/>
        <v/>
      </c>
      <c r="J5541" s="21" t="str">
        <f t="shared" si="440"/>
        <v/>
      </c>
      <c r="K5541" s="24" t="str">
        <f>IF(LEN(E5541)&gt;0,IFERROR(HLOOKUP(E5541,'Codigos Servicios'!$A$4:$A$49,1,1),"SI"),"")</f>
        <v/>
      </c>
    </row>
    <row r="5542" spans="1:11" x14ac:dyDescent="0.25">
      <c r="A5542" s="11" t="str">
        <f t="shared" si="441"/>
        <v/>
      </c>
      <c r="B5542" s="16" t="str">
        <f t="shared" si="442"/>
        <v/>
      </c>
      <c r="C5542" s="11" t="str">
        <f t="shared" si="443"/>
        <v/>
      </c>
      <c r="D5542" s="11" t="str">
        <f t="shared" si="444"/>
        <v/>
      </c>
      <c r="J5542" s="21" t="str">
        <f t="shared" si="440"/>
        <v/>
      </c>
      <c r="K5542" s="24" t="str">
        <f>IF(LEN(E5542)&gt;0,IFERROR(HLOOKUP(E5542,'Codigos Servicios'!$A$4:$A$49,1,1),"SI"),"")</f>
        <v/>
      </c>
    </row>
    <row r="5543" spans="1:11" x14ac:dyDescent="0.25">
      <c r="A5543" s="11" t="str">
        <f t="shared" si="441"/>
        <v/>
      </c>
      <c r="B5543" s="16" t="str">
        <f t="shared" si="442"/>
        <v/>
      </c>
      <c r="C5543" s="11" t="str">
        <f t="shared" si="443"/>
        <v/>
      </c>
      <c r="D5543" s="11" t="str">
        <f t="shared" si="444"/>
        <v/>
      </c>
      <c r="J5543" s="21" t="str">
        <f t="shared" si="440"/>
        <v/>
      </c>
      <c r="K5543" s="24" t="str">
        <f>IF(LEN(E5543)&gt;0,IFERROR(HLOOKUP(E5543,'Codigos Servicios'!$A$4:$A$49,1,1),"SI"),"")</f>
        <v/>
      </c>
    </row>
    <row r="5544" spans="1:11" x14ac:dyDescent="0.25">
      <c r="A5544" s="11" t="str">
        <f t="shared" si="441"/>
        <v/>
      </c>
      <c r="B5544" s="16" t="str">
        <f t="shared" si="442"/>
        <v/>
      </c>
      <c r="C5544" s="11" t="str">
        <f t="shared" si="443"/>
        <v/>
      </c>
      <c r="D5544" s="11" t="str">
        <f t="shared" si="444"/>
        <v/>
      </c>
      <c r="J5544" s="21" t="str">
        <f t="shared" si="440"/>
        <v/>
      </c>
      <c r="K5544" s="24" t="str">
        <f>IF(LEN(E5544)&gt;0,IFERROR(HLOOKUP(E5544,'Codigos Servicios'!$A$4:$A$49,1,1),"SI"),"")</f>
        <v/>
      </c>
    </row>
    <row r="5545" spans="1:11" x14ac:dyDescent="0.25">
      <c r="A5545" s="11" t="str">
        <f t="shared" si="441"/>
        <v/>
      </c>
      <c r="B5545" s="16" t="str">
        <f t="shared" si="442"/>
        <v/>
      </c>
      <c r="C5545" s="11" t="str">
        <f t="shared" si="443"/>
        <v/>
      </c>
      <c r="D5545" s="11" t="str">
        <f t="shared" si="444"/>
        <v/>
      </c>
      <c r="J5545" s="21" t="str">
        <f t="shared" si="440"/>
        <v/>
      </c>
      <c r="K5545" s="24" t="str">
        <f>IF(LEN(E5545)&gt;0,IFERROR(HLOOKUP(E5545,'Codigos Servicios'!$A$4:$A$49,1,1),"SI"),"")</f>
        <v/>
      </c>
    </row>
    <row r="5546" spans="1:11" x14ac:dyDescent="0.25">
      <c r="A5546" s="11" t="str">
        <f t="shared" si="441"/>
        <v/>
      </c>
      <c r="B5546" s="16" t="str">
        <f t="shared" si="442"/>
        <v/>
      </c>
      <c r="C5546" s="11" t="str">
        <f t="shared" si="443"/>
        <v/>
      </c>
      <c r="D5546" s="11" t="str">
        <f t="shared" si="444"/>
        <v/>
      </c>
      <c r="J5546" s="21" t="str">
        <f t="shared" si="440"/>
        <v/>
      </c>
      <c r="K5546" s="24" t="str">
        <f>IF(LEN(E5546)&gt;0,IFERROR(HLOOKUP(E5546,'Codigos Servicios'!$A$4:$A$49,1,1),"SI"),"")</f>
        <v/>
      </c>
    </row>
    <row r="5547" spans="1:11" x14ac:dyDescent="0.25">
      <c r="A5547" s="11" t="str">
        <f t="shared" si="441"/>
        <v/>
      </c>
      <c r="B5547" s="16" t="str">
        <f t="shared" si="442"/>
        <v/>
      </c>
      <c r="C5547" s="11" t="str">
        <f t="shared" si="443"/>
        <v/>
      </c>
      <c r="D5547" s="11" t="str">
        <f t="shared" si="444"/>
        <v/>
      </c>
      <c r="J5547" s="21" t="str">
        <f t="shared" si="440"/>
        <v/>
      </c>
      <c r="K5547" s="24" t="str">
        <f>IF(LEN(E5547)&gt;0,IFERROR(HLOOKUP(E5547,'Codigos Servicios'!$A$4:$A$49,1,1),"SI"),"")</f>
        <v/>
      </c>
    </row>
    <row r="5548" spans="1:11" x14ac:dyDescent="0.25">
      <c r="A5548" s="11" t="str">
        <f t="shared" si="441"/>
        <v/>
      </c>
      <c r="B5548" s="16" t="str">
        <f t="shared" si="442"/>
        <v/>
      </c>
      <c r="C5548" s="11" t="str">
        <f t="shared" si="443"/>
        <v/>
      </c>
      <c r="D5548" s="11" t="str">
        <f t="shared" si="444"/>
        <v/>
      </c>
      <c r="J5548" s="21" t="str">
        <f t="shared" si="440"/>
        <v/>
      </c>
      <c r="K5548" s="24" t="str">
        <f>IF(LEN(E5548)&gt;0,IFERROR(HLOOKUP(E5548,'Codigos Servicios'!$A$4:$A$49,1,1),"SI"),"")</f>
        <v/>
      </c>
    </row>
    <row r="5549" spans="1:11" x14ac:dyDescent="0.25">
      <c r="A5549" s="11" t="str">
        <f t="shared" si="441"/>
        <v/>
      </c>
      <c r="B5549" s="16" t="str">
        <f t="shared" si="442"/>
        <v/>
      </c>
      <c r="C5549" s="11" t="str">
        <f t="shared" si="443"/>
        <v/>
      </c>
      <c r="D5549" s="11" t="str">
        <f t="shared" si="444"/>
        <v/>
      </c>
      <c r="J5549" s="21" t="str">
        <f t="shared" si="440"/>
        <v/>
      </c>
      <c r="K5549" s="24" t="str">
        <f>IF(LEN(E5549)&gt;0,IFERROR(HLOOKUP(E5549,'Codigos Servicios'!$A$4:$A$49,1,1),"SI"),"")</f>
        <v/>
      </c>
    </row>
    <row r="5550" spans="1:11" x14ac:dyDescent="0.25">
      <c r="A5550" s="11" t="str">
        <f t="shared" si="441"/>
        <v/>
      </c>
      <c r="B5550" s="16" t="str">
        <f t="shared" si="442"/>
        <v/>
      </c>
      <c r="C5550" s="11" t="str">
        <f t="shared" si="443"/>
        <v/>
      </c>
      <c r="D5550" s="11" t="str">
        <f t="shared" si="444"/>
        <v/>
      </c>
      <c r="J5550" s="21" t="str">
        <f t="shared" si="440"/>
        <v/>
      </c>
      <c r="K5550" s="24" t="str">
        <f>IF(LEN(E5550)&gt;0,IFERROR(HLOOKUP(E5550,'Codigos Servicios'!$A$4:$A$49,1,1),"SI"),"")</f>
        <v/>
      </c>
    </row>
    <row r="5551" spans="1:11" x14ac:dyDescent="0.25">
      <c r="A5551" s="11" t="str">
        <f t="shared" si="441"/>
        <v/>
      </c>
      <c r="B5551" s="16" t="str">
        <f t="shared" si="442"/>
        <v/>
      </c>
      <c r="C5551" s="11" t="str">
        <f t="shared" si="443"/>
        <v/>
      </c>
      <c r="D5551" s="11" t="str">
        <f t="shared" si="444"/>
        <v/>
      </c>
      <c r="J5551" s="21" t="str">
        <f t="shared" si="440"/>
        <v/>
      </c>
      <c r="K5551" s="24" t="str">
        <f>IF(LEN(E5551)&gt;0,IFERROR(HLOOKUP(E5551,'Codigos Servicios'!$A$4:$A$49,1,1),"SI"),"")</f>
        <v/>
      </c>
    </row>
    <row r="5552" spans="1:11" x14ac:dyDescent="0.25">
      <c r="A5552" s="11" t="str">
        <f t="shared" si="441"/>
        <v/>
      </c>
      <c r="B5552" s="16" t="str">
        <f t="shared" si="442"/>
        <v/>
      </c>
      <c r="C5552" s="11" t="str">
        <f t="shared" si="443"/>
        <v/>
      </c>
      <c r="D5552" s="11" t="str">
        <f t="shared" si="444"/>
        <v/>
      </c>
      <c r="J5552" s="21" t="str">
        <f t="shared" si="440"/>
        <v/>
      </c>
      <c r="K5552" s="24" t="str">
        <f>IF(LEN(E5552)&gt;0,IFERROR(HLOOKUP(E5552,'Codigos Servicios'!$A$4:$A$49,1,1),"SI"),"")</f>
        <v/>
      </c>
    </row>
    <row r="5553" spans="1:11" x14ac:dyDescent="0.25">
      <c r="A5553" s="11" t="str">
        <f t="shared" si="441"/>
        <v/>
      </c>
      <c r="B5553" s="16" t="str">
        <f t="shared" si="442"/>
        <v/>
      </c>
      <c r="C5553" s="11" t="str">
        <f t="shared" si="443"/>
        <v/>
      </c>
      <c r="D5553" s="11" t="str">
        <f t="shared" si="444"/>
        <v/>
      </c>
      <c r="J5553" s="21" t="str">
        <f t="shared" si="440"/>
        <v/>
      </c>
      <c r="K5553" s="24" t="str">
        <f>IF(LEN(E5553)&gt;0,IFERROR(HLOOKUP(E5553,'Codigos Servicios'!$A$4:$A$49,1,1),"SI"),"")</f>
        <v/>
      </c>
    </row>
    <row r="5554" spans="1:11" x14ac:dyDescent="0.25">
      <c r="A5554" s="11" t="str">
        <f t="shared" si="441"/>
        <v/>
      </c>
      <c r="B5554" s="16" t="str">
        <f t="shared" si="442"/>
        <v/>
      </c>
      <c r="C5554" s="11" t="str">
        <f t="shared" si="443"/>
        <v/>
      </c>
      <c r="D5554" s="11" t="str">
        <f t="shared" si="444"/>
        <v/>
      </c>
      <c r="J5554" s="21" t="str">
        <f t="shared" si="440"/>
        <v/>
      </c>
      <c r="K5554" s="24" t="str">
        <f>IF(LEN(E5554)&gt;0,IFERROR(HLOOKUP(E5554,'Codigos Servicios'!$A$4:$A$49,1,1),"SI"),"")</f>
        <v/>
      </c>
    </row>
    <row r="5555" spans="1:11" x14ac:dyDescent="0.25">
      <c r="A5555" s="11" t="str">
        <f t="shared" si="441"/>
        <v/>
      </c>
      <c r="B5555" s="16" t="str">
        <f t="shared" si="442"/>
        <v/>
      </c>
      <c r="C5555" s="11" t="str">
        <f t="shared" si="443"/>
        <v/>
      </c>
      <c r="D5555" s="11" t="str">
        <f t="shared" si="444"/>
        <v/>
      </c>
      <c r="J5555" s="21" t="str">
        <f t="shared" si="440"/>
        <v/>
      </c>
      <c r="K5555" s="24" t="str">
        <f>IF(LEN(E5555)&gt;0,IFERROR(HLOOKUP(E5555,'Codigos Servicios'!$A$4:$A$49,1,1),"SI"),"")</f>
        <v/>
      </c>
    </row>
    <row r="5556" spans="1:11" x14ac:dyDescent="0.25">
      <c r="A5556" s="11" t="str">
        <f t="shared" si="441"/>
        <v/>
      </c>
      <c r="B5556" s="16" t="str">
        <f t="shared" si="442"/>
        <v/>
      </c>
      <c r="C5556" s="11" t="str">
        <f t="shared" si="443"/>
        <v/>
      </c>
      <c r="D5556" s="11" t="str">
        <f t="shared" si="444"/>
        <v/>
      </c>
      <c r="J5556" s="21" t="str">
        <f t="shared" si="440"/>
        <v/>
      </c>
      <c r="K5556" s="24" t="str">
        <f>IF(LEN(E5556)&gt;0,IFERROR(HLOOKUP(E5556,'Codigos Servicios'!$A$4:$A$49,1,1),"SI"),"")</f>
        <v/>
      </c>
    </row>
    <row r="5557" spans="1:11" x14ac:dyDescent="0.25">
      <c r="A5557" s="11" t="str">
        <f t="shared" si="441"/>
        <v/>
      </c>
      <c r="B5557" s="16" t="str">
        <f t="shared" si="442"/>
        <v/>
      </c>
      <c r="C5557" s="11" t="str">
        <f t="shared" si="443"/>
        <v/>
      </c>
      <c r="D5557" s="11" t="str">
        <f t="shared" si="444"/>
        <v/>
      </c>
      <c r="J5557" s="21" t="str">
        <f t="shared" si="440"/>
        <v/>
      </c>
      <c r="K5557" s="24" t="str">
        <f>IF(LEN(E5557)&gt;0,IFERROR(HLOOKUP(E5557,'Codigos Servicios'!$A$4:$A$49,1,1),"SI"),"")</f>
        <v/>
      </c>
    </row>
    <row r="5558" spans="1:11" x14ac:dyDescent="0.25">
      <c r="A5558" s="11" t="str">
        <f t="shared" si="441"/>
        <v/>
      </c>
      <c r="B5558" s="16" t="str">
        <f t="shared" si="442"/>
        <v/>
      </c>
      <c r="C5558" s="11" t="str">
        <f t="shared" si="443"/>
        <v/>
      </c>
      <c r="D5558" s="11" t="str">
        <f t="shared" si="444"/>
        <v/>
      </c>
      <c r="J5558" s="21" t="str">
        <f t="shared" si="440"/>
        <v/>
      </c>
      <c r="K5558" s="24" t="str">
        <f>IF(LEN(E5558)&gt;0,IFERROR(HLOOKUP(E5558,'Codigos Servicios'!$A$4:$A$49,1,1),"SI"),"")</f>
        <v/>
      </c>
    </row>
    <row r="5559" spans="1:11" x14ac:dyDescent="0.25">
      <c r="A5559" s="11" t="str">
        <f t="shared" si="441"/>
        <v/>
      </c>
      <c r="B5559" s="16" t="str">
        <f t="shared" si="442"/>
        <v/>
      </c>
      <c r="C5559" s="11" t="str">
        <f t="shared" si="443"/>
        <v/>
      </c>
      <c r="D5559" s="11" t="str">
        <f t="shared" si="444"/>
        <v/>
      </c>
      <c r="J5559" s="21" t="str">
        <f t="shared" si="440"/>
        <v/>
      </c>
      <c r="K5559" s="24" t="str">
        <f>IF(LEN(E5559)&gt;0,IFERROR(HLOOKUP(E5559,'Codigos Servicios'!$A$4:$A$49,1,1),"SI"),"")</f>
        <v/>
      </c>
    </row>
    <row r="5560" spans="1:11" x14ac:dyDescent="0.25">
      <c r="A5560" s="11" t="str">
        <f t="shared" si="441"/>
        <v/>
      </c>
      <c r="B5560" s="16" t="str">
        <f t="shared" si="442"/>
        <v/>
      </c>
      <c r="C5560" s="11" t="str">
        <f t="shared" si="443"/>
        <v/>
      </c>
      <c r="D5560" s="11" t="str">
        <f t="shared" si="444"/>
        <v/>
      </c>
      <c r="J5560" s="21" t="str">
        <f t="shared" si="440"/>
        <v/>
      </c>
      <c r="K5560" s="24" t="str">
        <f>IF(LEN(E5560)&gt;0,IFERROR(HLOOKUP(E5560,'Codigos Servicios'!$A$4:$A$49,1,1),"SI"),"")</f>
        <v/>
      </c>
    </row>
    <row r="5561" spans="1:11" x14ac:dyDescent="0.25">
      <c r="A5561" s="11" t="str">
        <f t="shared" si="441"/>
        <v/>
      </c>
      <c r="B5561" s="16" t="str">
        <f t="shared" si="442"/>
        <v/>
      </c>
      <c r="C5561" s="11" t="str">
        <f t="shared" si="443"/>
        <v/>
      </c>
      <c r="D5561" s="11" t="str">
        <f t="shared" si="444"/>
        <v/>
      </c>
      <c r="J5561" s="21" t="str">
        <f t="shared" si="440"/>
        <v/>
      </c>
      <c r="K5561" s="24" t="str">
        <f>IF(LEN(E5561)&gt;0,IFERROR(HLOOKUP(E5561,'Codigos Servicios'!$A$4:$A$49,1,1),"SI"),"")</f>
        <v/>
      </c>
    </row>
    <row r="5562" spans="1:11" x14ac:dyDescent="0.25">
      <c r="A5562" s="11" t="str">
        <f t="shared" si="441"/>
        <v/>
      </c>
      <c r="B5562" s="16" t="str">
        <f t="shared" si="442"/>
        <v/>
      </c>
      <c r="C5562" s="11" t="str">
        <f t="shared" si="443"/>
        <v/>
      </c>
      <c r="D5562" s="11" t="str">
        <f t="shared" si="444"/>
        <v/>
      </c>
      <c r="J5562" s="21" t="str">
        <f t="shared" si="440"/>
        <v/>
      </c>
      <c r="K5562" s="24" t="str">
        <f>IF(LEN(E5562)&gt;0,IFERROR(HLOOKUP(E5562,'Codigos Servicios'!$A$4:$A$49,1,1),"SI"),"")</f>
        <v/>
      </c>
    </row>
    <row r="5563" spans="1:11" x14ac:dyDescent="0.25">
      <c r="A5563" s="11" t="str">
        <f t="shared" si="441"/>
        <v/>
      </c>
      <c r="B5563" s="16" t="str">
        <f t="shared" si="442"/>
        <v/>
      </c>
      <c r="C5563" s="11" t="str">
        <f t="shared" si="443"/>
        <v/>
      </c>
      <c r="D5563" s="11" t="str">
        <f t="shared" si="444"/>
        <v/>
      </c>
      <c r="J5563" s="21" t="str">
        <f t="shared" si="440"/>
        <v/>
      </c>
      <c r="K5563" s="24" t="str">
        <f>IF(LEN(E5563)&gt;0,IFERROR(HLOOKUP(E5563,'Codigos Servicios'!$A$4:$A$49,1,1),"SI"),"")</f>
        <v/>
      </c>
    </row>
    <row r="5564" spans="1:11" x14ac:dyDescent="0.25">
      <c r="A5564" s="11" t="str">
        <f t="shared" si="441"/>
        <v/>
      </c>
      <c r="B5564" s="16" t="str">
        <f t="shared" si="442"/>
        <v/>
      </c>
      <c r="C5564" s="11" t="str">
        <f t="shared" si="443"/>
        <v/>
      </c>
      <c r="D5564" s="11" t="str">
        <f t="shared" si="444"/>
        <v/>
      </c>
      <c r="J5564" s="21" t="str">
        <f t="shared" si="440"/>
        <v/>
      </c>
      <c r="K5564" s="24" t="str">
        <f>IF(LEN(E5564)&gt;0,IFERROR(HLOOKUP(E5564,'Codigos Servicios'!$A$4:$A$49,1,1),"SI"),"")</f>
        <v/>
      </c>
    </row>
    <row r="5565" spans="1:11" x14ac:dyDescent="0.25">
      <c r="A5565" s="11" t="str">
        <f t="shared" si="441"/>
        <v/>
      </c>
      <c r="B5565" s="16" t="str">
        <f t="shared" si="442"/>
        <v/>
      </c>
      <c r="C5565" s="11" t="str">
        <f t="shared" si="443"/>
        <v/>
      </c>
      <c r="D5565" s="11" t="str">
        <f t="shared" si="444"/>
        <v/>
      </c>
      <c r="J5565" s="21" t="str">
        <f t="shared" si="440"/>
        <v/>
      </c>
      <c r="K5565" s="24" t="str">
        <f>IF(LEN(E5565)&gt;0,IFERROR(HLOOKUP(E5565,'Codigos Servicios'!$A$4:$A$49,1,1),"SI"),"")</f>
        <v/>
      </c>
    </row>
    <row r="5566" spans="1:11" x14ac:dyDescent="0.25">
      <c r="A5566" s="11" t="str">
        <f t="shared" si="441"/>
        <v/>
      </c>
      <c r="B5566" s="16" t="str">
        <f t="shared" si="442"/>
        <v/>
      </c>
      <c r="C5566" s="11" t="str">
        <f t="shared" si="443"/>
        <v/>
      </c>
      <c r="D5566" s="11" t="str">
        <f t="shared" si="444"/>
        <v/>
      </c>
      <c r="J5566" s="21" t="str">
        <f t="shared" si="440"/>
        <v/>
      </c>
      <c r="K5566" s="24" t="str">
        <f>IF(LEN(E5566)&gt;0,IFERROR(HLOOKUP(E5566,'Codigos Servicios'!$A$4:$A$49,1,1),"SI"),"")</f>
        <v/>
      </c>
    </row>
    <row r="5567" spans="1:11" x14ac:dyDescent="0.25">
      <c r="A5567" s="11" t="str">
        <f t="shared" si="441"/>
        <v/>
      </c>
      <c r="B5567" s="16" t="str">
        <f t="shared" si="442"/>
        <v/>
      </c>
      <c r="C5567" s="11" t="str">
        <f t="shared" si="443"/>
        <v/>
      </c>
      <c r="D5567" s="11" t="str">
        <f t="shared" si="444"/>
        <v/>
      </c>
      <c r="J5567" s="21" t="str">
        <f t="shared" si="440"/>
        <v/>
      </c>
      <c r="K5567" s="24" t="str">
        <f>IF(LEN(E5567)&gt;0,IFERROR(HLOOKUP(E5567,'Codigos Servicios'!$A$4:$A$49,1,1),"SI"),"")</f>
        <v/>
      </c>
    </row>
    <row r="5568" spans="1:11" x14ac:dyDescent="0.25">
      <c r="A5568" s="11" t="str">
        <f t="shared" si="441"/>
        <v/>
      </c>
      <c r="B5568" s="16" t="str">
        <f t="shared" si="442"/>
        <v/>
      </c>
      <c r="C5568" s="11" t="str">
        <f t="shared" si="443"/>
        <v/>
      </c>
      <c r="D5568" s="11" t="str">
        <f t="shared" si="444"/>
        <v/>
      </c>
      <c r="J5568" s="21" t="str">
        <f t="shared" si="440"/>
        <v/>
      </c>
      <c r="K5568" s="24" t="str">
        <f>IF(LEN(E5568)&gt;0,IFERROR(HLOOKUP(E5568,'Codigos Servicios'!$A$4:$A$49,1,1),"SI"),"")</f>
        <v/>
      </c>
    </row>
    <row r="5569" spans="1:11" x14ac:dyDescent="0.25">
      <c r="A5569" s="11" t="str">
        <f t="shared" si="441"/>
        <v/>
      </c>
      <c r="B5569" s="16" t="str">
        <f t="shared" si="442"/>
        <v/>
      </c>
      <c r="C5569" s="11" t="str">
        <f t="shared" si="443"/>
        <v/>
      </c>
      <c r="D5569" s="11" t="str">
        <f t="shared" si="444"/>
        <v/>
      </c>
      <c r="J5569" s="21" t="str">
        <f t="shared" si="440"/>
        <v/>
      </c>
      <c r="K5569" s="24" t="str">
        <f>IF(LEN(E5569)&gt;0,IFERROR(HLOOKUP(E5569,'Codigos Servicios'!$A$4:$A$49,1,1),"SI"),"")</f>
        <v/>
      </c>
    </row>
    <row r="5570" spans="1:11" x14ac:dyDescent="0.25">
      <c r="A5570" s="11" t="str">
        <f t="shared" si="441"/>
        <v/>
      </c>
      <c r="B5570" s="16" t="str">
        <f t="shared" si="442"/>
        <v/>
      </c>
      <c r="C5570" s="11" t="str">
        <f t="shared" si="443"/>
        <v/>
      </c>
      <c r="D5570" s="11" t="str">
        <f t="shared" si="444"/>
        <v/>
      </c>
      <c r="J5570" s="21" t="str">
        <f t="shared" si="440"/>
        <v/>
      </c>
      <c r="K5570" s="24" t="str">
        <f>IF(LEN(E5570)&gt;0,IFERROR(HLOOKUP(E5570,'Codigos Servicios'!$A$4:$A$49,1,1),"SI"),"")</f>
        <v/>
      </c>
    </row>
    <row r="5571" spans="1:11" x14ac:dyDescent="0.25">
      <c r="A5571" s="11" t="str">
        <f t="shared" si="441"/>
        <v/>
      </c>
      <c r="B5571" s="16" t="str">
        <f t="shared" si="442"/>
        <v/>
      </c>
      <c r="C5571" s="11" t="str">
        <f t="shared" si="443"/>
        <v/>
      </c>
      <c r="D5571" s="11" t="str">
        <f t="shared" si="444"/>
        <v/>
      </c>
      <c r="J5571" s="21" t="str">
        <f t="shared" si="440"/>
        <v/>
      </c>
      <c r="K5571" s="24" t="str">
        <f>IF(LEN(E5571)&gt;0,IFERROR(HLOOKUP(E5571,'Codigos Servicios'!$A$4:$A$49,1,1),"SI"),"")</f>
        <v/>
      </c>
    </row>
    <row r="5572" spans="1:11" x14ac:dyDescent="0.25">
      <c r="A5572" s="11" t="str">
        <f t="shared" si="441"/>
        <v/>
      </c>
      <c r="B5572" s="16" t="str">
        <f t="shared" si="442"/>
        <v/>
      </c>
      <c r="C5572" s="11" t="str">
        <f t="shared" si="443"/>
        <v/>
      </c>
      <c r="D5572" s="11" t="str">
        <f t="shared" si="444"/>
        <v/>
      </c>
      <c r="J5572" s="21" t="str">
        <f t="shared" si="440"/>
        <v/>
      </c>
      <c r="K5572" s="24" t="str">
        <f>IF(LEN(E5572)&gt;0,IFERROR(HLOOKUP(E5572,'Codigos Servicios'!$A$4:$A$49,1,1),"SI"),"")</f>
        <v/>
      </c>
    </row>
    <row r="5573" spans="1:11" x14ac:dyDescent="0.25">
      <c r="A5573" s="11" t="str">
        <f t="shared" si="441"/>
        <v/>
      </c>
      <c r="B5573" s="16" t="str">
        <f t="shared" si="442"/>
        <v/>
      </c>
      <c r="C5573" s="11" t="str">
        <f t="shared" si="443"/>
        <v/>
      </c>
      <c r="D5573" s="11" t="str">
        <f t="shared" si="444"/>
        <v/>
      </c>
      <c r="J5573" s="21" t="str">
        <f t="shared" si="440"/>
        <v/>
      </c>
      <c r="K5573" s="24" t="str">
        <f>IF(LEN(E5573)&gt;0,IFERROR(HLOOKUP(E5573,'Codigos Servicios'!$A$4:$A$49,1,1),"SI"),"")</f>
        <v/>
      </c>
    </row>
    <row r="5574" spans="1:11" x14ac:dyDescent="0.25">
      <c r="A5574" s="11" t="str">
        <f t="shared" si="441"/>
        <v/>
      </c>
      <c r="B5574" s="16" t="str">
        <f t="shared" si="442"/>
        <v/>
      </c>
      <c r="C5574" s="11" t="str">
        <f t="shared" si="443"/>
        <v/>
      </c>
      <c r="D5574" s="11" t="str">
        <f t="shared" si="444"/>
        <v/>
      </c>
      <c r="J5574" s="21" t="str">
        <f t="shared" si="440"/>
        <v/>
      </c>
      <c r="K5574" s="24" t="str">
        <f>IF(LEN(E5574)&gt;0,IFERROR(HLOOKUP(E5574,'Codigos Servicios'!$A$4:$A$49,1,1),"SI"),"")</f>
        <v/>
      </c>
    </row>
    <row r="5575" spans="1:11" x14ac:dyDescent="0.25">
      <c r="A5575" s="11" t="str">
        <f t="shared" si="441"/>
        <v/>
      </c>
      <c r="B5575" s="16" t="str">
        <f t="shared" si="442"/>
        <v/>
      </c>
      <c r="C5575" s="11" t="str">
        <f t="shared" si="443"/>
        <v/>
      </c>
      <c r="D5575" s="11" t="str">
        <f t="shared" si="444"/>
        <v/>
      </c>
      <c r="J5575" s="21" t="str">
        <f t="shared" si="440"/>
        <v/>
      </c>
      <c r="K5575" s="24" t="str">
        <f>IF(LEN(E5575)&gt;0,IFERROR(HLOOKUP(E5575,'Codigos Servicios'!$A$4:$A$49,1,1),"SI"),"")</f>
        <v/>
      </c>
    </row>
    <row r="5576" spans="1:11" x14ac:dyDescent="0.25">
      <c r="A5576" s="11" t="str">
        <f t="shared" si="441"/>
        <v/>
      </c>
      <c r="B5576" s="16" t="str">
        <f t="shared" si="442"/>
        <v/>
      </c>
      <c r="C5576" s="11" t="str">
        <f t="shared" si="443"/>
        <v/>
      </c>
      <c r="D5576" s="11" t="str">
        <f t="shared" si="444"/>
        <v/>
      </c>
      <c r="J5576" s="21" t="str">
        <f t="shared" ref="J5576:J5639" si="445">IF(LEN(E5576)&gt;0,IF(LEN(F5576)&gt;0,IF(LEN(C5576)&gt;1,IF(ISBLANK($H$5),"Error: No ha ingresado el Mes",IF(ISBLANK($I$5),"Error: No ha ingresado el Año",IF(K5576="SI","Error Codigo de Servicio Invalido",""))),"Error: No ha ingresado empresa"),""),"")</f>
        <v/>
      </c>
      <c r="K5576" s="24" t="str">
        <f>IF(LEN(E5576)&gt;0,IFERROR(HLOOKUP(E5576,'Codigos Servicios'!$A$4:$A$49,1,1),"SI"),"")</f>
        <v/>
      </c>
    </row>
    <row r="5577" spans="1:11" x14ac:dyDescent="0.25">
      <c r="A5577" s="11" t="str">
        <f t="shared" ref="A5577:A5640" si="446">IF(LEN(E5577)&gt;0,"TL","")</f>
        <v/>
      </c>
      <c r="B5577" s="16" t="str">
        <f t="shared" ref="B5577:B5640" si="447">IF(LEN(E5577)&gt;0,B5576+1,"")</f>
        <v/>
      </c>
      <c r="C5577" s="11" t="str">
        <f t="shared" ref="C5577:C5640" si="448">IF(LEN(E5577)&gt;0,$F$5,"")</f>
        <v/>
      </c>
      <c r="D5577" s="11" t="str">
        <f t="shared" ref="D5577:D5640" si="449">IF(LEN(E5577)&gt;0,$J$5,"")</f>
        <v/>
      </c>
      <c r="J5577" s="21" t="str">
        <f t="shared" si="445"/>
        <v/>
      </c>
      <c r="K5577" s="24" t="str">
        <f>IF(LEN(E5577)&gt;0,IFERROR(HLOOKUP(E5577,'Codigos Servicios'!$A$4:$A$49,1,1),"SI"),"")</f>
        <v/>
      </c>
    </row>
    <row r="5578" spans="1:11" x14ac:dyDescent="0.25">
      <c r="A5578" s="11" t="str">
        <f t="shared" si="446"/>
        <v/>
      </c>
      <c r="B5578" s="16" t="str">
        <f t="shared" si="447"/>
        <v/>
      </c>
      <c r="C5578" s="11" t="str">
        <f t="shared" si="448"/>
        <v/>
      </c>
      <c r="D5578" s="11" t="str">
        <f t="shared" si="449"/>
        <v/>
      </c>
      <c r="J5578" s="21" t="str">
        <f t="shared" si="445"/>
        <v/>
      </c>
      <c r="K5578" s="24" t="str">
        <f>IF(LEN(E5578)&gt;0,IFERROR(HLOOKUP(E5578,'Codigos Servicios'!$A$4:$A$49,1,1),"SI"),"")</f>
        <v/>
      </c>
    </row>
    <row r="5579" spans="1:11" x14ac:dyDescent="0.25">
      <c r="A5579" s="11" t="str">
        <f t="shared" si="446"/>
        <v/>
      </c>
      <c r="B5579" s="16" t="str">
        <f t="shared" si="447"/>
        <v/>
      </c>
      <c r="C5579" s="11" t="str">
        <f t="shared" si="448"/>
        <v/>
      </c>
      <c r="D5579" s="11" t="str">
        <f t="shared" si="449"/>
        <v/>
      </c>
      <c r="J5579" s="21" t="str">
        <f t="shared" si="445"/>
        <v/>
      </c>
      <c r="K5579" s="24" t="str">
        <f>IF(LEN(E5579)&gt;0,IFERROR(HLOOKUP(E5579,'Codigos Servicios'!$A$4:$A$49,1,1),"SI"),"")</f>
        <v/>
      </c>
    </row>
    <row r="5580" spans="1:11" x14ac:dyDescent="0.25">
      <c r="A5580" s="11" t="str">
        <f t="shared" si="446"/>
        <v/>
      </c>
      <c r="B5580" s="16" t="str">
        <f t="shared" si="447"/>
        <v/>
      </c>
      <c r="C5580" s="11" t="str">
        <f t="shared" si="448"/>
        <v/>
      </c>
      <c r="D5580" s="11" t="str">
        <f t="shared" si="449"/>
        <v/>
      </c>
      <c r="J5580" s="21" t="str">
        <f t="shared" si="445"/>
        <v/>
      </c>
      <c r="K5580" s="24" t="str">
        <f>IF(LEN(E5580)&gt;0,IFERROR(HLOOKUP(E5580,'Codigos Servicios'!$A$4:$A$49,1,1),"SI"),"")</f>
        <v/>
      </c>
    </row>
    <row r="5581" spans="1:11" x14ac:dyDescent="0.25">
      <c r="A5581" s="11" t="str">
        <f t="shared" si="446"/>
        <v/>
      </c>
      <c r="B5581" s="16" t="str">
        <f t="shared" si="447"/>
        <v/>
      </c>
      <c r="C5581" s="11" t="str">
        <f t="shared" si="448"/>
        <v/>
      </c>
      <c r="D5581" s="11" t="str">
        <f t="shared" si="449"/>
        <v/>
      </c>
      <c r="J5581" s="21" t="str">
        <f t="shared" si="445"/>
        <v/>
      </c>
      <c r="K5581" s="24" t="str">
        <f>IF(LEN(E5581)&gt;0,IFERROR(HLOOKUP(E5581,'Codigos Servicios'!$A$4:$A$49,1,1),"SI"),"")</f>
        <v/>
      </c>
    </row>
    <row r="5582" spans="1:11" x14ac:dyDescent="0.25">
      <c r="A5582" s="11" t="str">
        <f t="shared" si="446"/>
        <v/>
      </c>
      <c r="B5582" s="16" t="str">
        <f t="shared" si="447"/>
        <v/>
      </c>
      <c r="C5582" s="11" t="str">
        <f t="shared" si="448"/>
        <v/>
      </c>
      <c r="D5582" s="11" t="str">
        <f t="shared" si="449"/>
        <v/>
      </c>
      <c r="J5582" s="21" t="str">
        <f t="shared" si="445"/>
        <v/>
      </c>
      <c r="K5582" s="24" t="str">
        <f>IF(LEN(E5582)&gt;0,IFERROR(HLOOKUP(E5582,'Codigos Servicios'!$A$4:$A$49,1,1),"SI"),"")</f>
        <v/>
      </c>
    </row>
    <row r="5583" spans="1:11" x14ac:dyDescent="0.25">
      <c r="A5583" s="11" t="str">
        <f t="shared" si="446"/>
        <v/>
      </c>
      <c r="B5583" s="16" t="str">
        <f t="shared" si="447"/>
        <v/>
      </c>
      <c r="C5583" s="11" t="str">
        <f t="shared" si="448"/>
        <v/>
      </c>
      <c r="D5583" s="11" t="str">
        <f t="shared" si="449"/>
        <v/>
      </c>
      <c r="J5583" s="21" t="str">
        <f t="shared" si="445"/>
        <v/>
      </c>
      <c r="K5583" s="24" t="str">
        <f>IF(LEN(E5583)&gt;0,IFERROR(HLOOKUP(E5583,'Codigos Servicios'!$A$4:$A$49,1,1),"SI"),"")</f>
        <v/>
      </c>
    </row>
    <row r="5584" spans="1:11" x14ac:dyDescent="0.25">
      <c r="A5584" s="11" t="str">
        <f t="shared" si="446"/>
        <v/>
      </c>
      <c r="B5584" s="16" t="str">
        <f t="shared" si="447"/>
        <v/>
      </c>
      <c r="C5584" s="11" t="str">
        <f t="shared" si="448"/>
        <v/>
      </c>
      <c r="D5584" s="11" t="str">
        <f t="shared" si="449"/>
        <v/>
      </c>
      <c r="J5584" s="21" t="str">
        <f t="shared" si="445"/>
        <v/>
      </c>
      <c r="K5584" s="24" t="str">
        <f>IF(LEN(E5584)&gt;0,IFERROR(HLOOKUP(E5584,'Codigos Servicios'!$A$4:$A$49,1,1),"SI"),"")</f>
        <v/>
      </c>
    </row>
    <row r="5585" spans="1:11" x14ac:dyDescent="0.25">
      <c r="A5585" s="11" t="str">
        <f t="shared" si="446"/>
        <v/>
      </c>
      <c r="B5585" s="16" t="str">
        <f t="shared" si="447"/>
        <v/>
      </c>
      <c r="C5585" s="11" t="str">
        <f t="shared" si="448"/>
        <v/>
      </c>
      <c r="D5585" s="11" t="str">
        <f t="shared" si="449"/>
        <v/>
      </c>
      <c r="J5585" s="21" t="str">
        <f t="shared" si="445"/>
        <v/>
      </c>
      <c r="K5585" s="24" t="str">
        <f>IF(LEN(E5585)&gt;0,IFERROR(HLOOKUP(E5585,'Codigos Servicios'!$A$4:$A$49,1,1),"SI"),"")</f>
        <v/>
      </c>
    </row>
    <row r="5586" spans="1:11" x14ac:dyDescent="0.25">
      <c r="A5586" s="11" t="str">
        <f t="shared" si="446"/>
        <v/>
      </c>
      <c r="B5586" s="16" t="str">
        <f t="shared" si="447"/>
        <v/>
      </c>
      <c r="C5586" s="11" t="str">
        <f t="shared" si="448"/>
        <v/>
      </c>
      <c r="D5586" s="11" t="str">
        <f t="shared" si="449"/>
        <v/>
      </c>
      <c r="J5586" s="21" t="str">
        <f t="shared" si="445"/>
        <v/>
      </c>
      <c r="K5586" s="24" t="str">
        <f>IF(LEN(E5586)&gt;0,IFERROR(HLOOKUP(E5586,'Codigos Servicios'!$A$4:$A$49,1,1),"SI"),"")</f>
        <v/>
      </c>
    </row>
    <row r="5587" spans="1:11" x14ac:dyDescent="0.25">
      <c r="A5587" s="11" t="str">
        <f t="shared" si="446"/>
        <v/>
      </c>
      <c r="B5587" s="16" t="str">
        <f t="shared" si="447"/>
        <v/>
      </c>
      <c r="C5587" s="11" t="str">
        <f t="shared" si="448"/>
        <v/>
      </c>
      <c r="D5587" s="11" t="str">
        <f t="shared" si="449"/>
        <v/>
      </c>
      <c r="J5587" s="21" t="str">
        <f t="shared" si="445"/>
        <v/>
      </c>
      <c r="K5587" s="24" t="str">
        <f>IF(LEN(E5587)&gt;0,IFERROR(HLOOKUP(E5587,'Codigos Servicios'!$A$4:$A$49,1,1),"SI"),"")</f>
        <v/>
      </c>
    </row>
    <row r="5588" spans="1:11" x14ac:dyDescent="0.25">
      <c r="A5588" s="11" t="str">
        <f t="shared" si="446"/>
        <v/>
      </c>
      <c r="B5588" s="16" t="str">
        <f t="shared" si="447"/>
        <v/>
      </c>
      <c r="C5588" s="11" t="str">
        <f t="shared" si="448"/>
        <v/>
      </c>
      <c r="D5588" s="11" t="str">
        <f t="shared" si="449"/>
        <v/>
      </c>
      <c r="J5588" s="21" t="str">
        <f t="shared" si="445"/>
        <v/>
      </c>
      <c r="K5588" s="24" t="str">
        <f>IF(LEN(E5588)&gt;0,IFERROR(HLOOKUP(E5588,'Codigos Servicios'!$A$4:$A$49,1,1),"SI"),"")</f>
        <v/>
      </c>
    </row>
    <row r="5589" spans="1:11" x14ac:dyDescent="0.25">
      <c r="A5589" s="11" t="str">
        <f t="shared" si="446"/>
        <v/>
      </c>
      <c r="B5589" s="16" t="str">
        <f t="shared" si="447"/>
        <v/>
      </c>
      <c r="C5589" s="11" t="str">
        <f t="shared" si="448"/>
        <v/>
      </c>
      <c r="D5589" s="11" t="str">
        <f t="shared" si="449"/>
        <v/>
      </c>
      <c r="J5589" s="21" t="str">
        <f t="shared" si="445"/>
        <v/>
      </c>
      <c r="K5589" s="24" t="str">
        <f>IF(LEN(E5589)&gt;0,IFERROR(HLOOKUP(E5589,'Codigos Servicios'!$A$4:$A$49,1,1),"SI"),"")</f>
        <v/>
      </c>
    </row>
    <row r="5590" spans="1:11" x14ac:dyDescent="0.25">
      <c r="A5590" s="11" t="str">
        <f t="shared" si="446"/>
        <v/>
      </c>
      <c r="B5590" s="16" t="str">
        <f t="shared" si="447"/>
        <v/>
      </c>
      <c r="C5590" s="11" t="str">
        <f t="shared" si="448"/>
        <v/>
      </c>
      <c r="D5590" s="11" t="str">
        <f t="shared" si="449"/>
        <v/>
      </c>
      <c r="J5590" s="21" t="str">
        <f t="shared" si="445"/>
        <v/>
      </c>
      <c r="K5590" s="24" t="str">
        <f>IF(LEN(E5590)&gt;0,IFERROR(HLOOKUP(E5590,'Codigos Servicios'!$A$4:$A$49,1,1),"SI"),"")</f>
        <v/>
      </c>
    </row>
    <row r="5591" spans="1:11" x14ac:dyDescent="0.25">
      <c r="A5591" s="11" t="str">
        <f t="shared" si="446"/>
        <v/>
      </c>
      <c r="B5591" s="16" t="str">
        <f t="shared" si="447"/>
        <v/>
      </c>
      <c r="C5591" s="11" t="str">
        <f t="shared" si="448"/>
        <v/>
      </c>
      <c r="D5591" s="11" t="str">
        <f t="shared" si="449"/>
        <v/>
      </c>
      <c r="J5591" s="21" t="str">
        <f t="shared" si="445"/>
        <v/>
      </c>
      <c r="K5591" s="24" t="str">
        <f>IF(LEN(E5591)&gt;0,IFERROR(HLOOKUP(E5591,'Codigos Servicios'!$A$4:$A$49,1,1),"SI"),"")</f>
        <v/>
      </c>
    </row>
    <row r="5592" spans="1:11" x14ac:dyDescent="0.25">
      <c r="A5592" s="11" t="str">
        <f t="shared" si="446"/>
        <v/>
      </c>
      <c r="B5592" s="16" t="str">
        <f t="shared" si="447"/>
        <v/>
      </c>
      <c r="C5592" s="11" t="str">
        <f t="shared" si="448"/>
        <v/>
      </c>
      <c r="D5592" s="11" t="str">
        <f t="shared" si="449"/>
        <v/>
      </c>
      <c r="J5592" s="21" t="str">
        <f t="shared" si="445"/>
        <v/>
      </c>
      <c r="K5592" s="24" t="str">
        <f>IF(LEN(E5592)&gt;0,IFERROR(HLOOKUP(E5592,'Codigos Servicios'!$A$4:$A$49,1,1),"SI"),"")</f>
        <v/>
      </c>
    </row>
    <row r="5593" spans="1:11" x14ac:dyDescent="0.25">
      <c r="A5593" s="11" t="str">
        <f t="shared" si="446"/>
        <v/>
      </c>
      <c r="B5593" s="16" t="str">
        <f t="shared" si="447"/>
        <v/>
      </c>
      <c r="C5593" s="11" t="str">
        <f t="shared" si="448"/>
        <v/>
      </c>
      <c r="D5593" s="11" t="str">
        <f t="shared" si="449"/>
        <v/>
      </c>
      <c r="J5593" s="21" t="str">
        <f t="shared" si="445"/>
        <v/>
      </c>
      <c r="K5593" s="24" t="str">
        <f>IF(LEN(E5593)&gt;0,IFERROR(HLOOKUP(E5593,'Codigos Servicios'!$A$4:$A$49,1,1),"SI"),"")</f>
        <v/>
      </c>
    </row>
    <row r="5594" spans="1:11" x14ac:dyDescent="0.25">
      <c r="A5594" s="11" t="str">
        <f t="shared" si="446"/>
        <v/>
      </c>
      <c r="B5594" s="16" t="str">
        <f t="shared" si="447"/>
        <v/>
      </c>
      <c r="C5594" s="11" t="str">
        <f t="shared" si="448"/>
        <v/>
      </c>
      <c r="D5594" s="11" t="str">
        <f t="shared" si="449"/>
        <v/>
      </c>
      <c r="J5594" s="21" t="str">
        <f t="shared" si="445"/>
        <v/>
      </c>
      <c r="K5594" s="24" t="str">
        <f>IF(LEN(E5594)&gt;0,IFERROR(HLOOKUP(E5594,'Codigos Servicios'!$A$4:$A$49,1,1),"SI"),"")</f>
        <v/>
      </c>
    </row>
    <row r="5595" spans="1:11" x14ac:dyDescent="0.25">
      <c r="A5595" s="11" t="str">
        <f t="shared" si="446"/>
        <v/>
      </c>
      <c r="B5595" s="16" t="str">
        <f t="shared" si="447"/>
        <v/>
      </c>
      <c r="C5595" s="11" t="str">
        <f t="shared" si="448"/>
        <v/>
      </c>
      <c r="D5595" s="11" t="str">
        <f t="shared" si="449"/>
        <v/>
      </c>
      <c r="J5595" s="21" t="str">
        <f t="shared" si="445"/>
        <v/>
      </c>
      <c r="K5595" s="24" t="str">
        <f>IF(LEN(E5595)&gt;0,IFERROR(HLOOKUP(E5595,'Codigos Servicios'!$A$4:$A$49,1,1),"SI"),"")</f>
        <v/>
      </c>
    </row>
    <row r="5596" spans="1:11" x14ac:dyDescent="0.25">
      <c r="A5596" s="11" t="str">
        <f t="shared" si="446"/>
        <v/>
      </c>
      <c r="B5596" s="16" t="str">
        <f t="shared" si="447"/>
        <v/>
      </c>
      <c r="C5596" s="11" t="str">
        <f t="shared" si="448"/>
        <v/>
      </c>
      <c r="D5596" s="11" t="str">
        <f t="shared" si="449"/>
        <v/>
      </c>
      <c r="J5596" s="21" t="str">
        <f t="shared" si="445"/>
        <v/>
      </c>
      <c r="K5596" s="24" t="str">
        <f>IF(LEN(E5596)&gt;0,IFERROR(HLOOKUP(E5596,'Codigos Servicios'!$A$4:$A$49,1,1),"SI"),"")</f>
        <v/>
      </c>
    </row>
    <row r="5597" spans="1:11" x14ac:dyDescent="0.25">
      <c r="A5597" s="11" t="str">
        <f t="shared" si="446"/>
        <v/>
      </c>
      <c r="B5597" s="16" t="str">
        <f t="shared" si="447"/>
        <v/>
      </c>
      <c r="C5597" s="11" t="str">
        <f t="shared" si="448"/>
        <v/>
      </c>
      <c r="D5597" s="11" t="str">
        <f t="shared" si="449"/>
        <v/>
      </c>
      <c r="J5597" s="21" t="str">
        <f t="shared" si="445"/>
        <v/>
      </c>
      <c r="K5597" s="24" t="str">
        <f>IF(LEN(E5597)&gt;0,IFERROR(HLOOKUP(E5597,'Codigos Servicios'!$A$4:$A$49,1,1),"SI"),"")</f>
        <v/>
      </c>
    </row>
    <row r="5598" spans="1:11" x14ac:dyDescent="0.25">
      <c r="A5598" s="11" t="str">
        <f t="shared" si="446"/>
        <v/>
      </c>
      <c r="B5598" s="16" t="str">
        <f t="shared" si="447"/>
        <v/>
      </c>
      <c r="C5598" s="11" t="str">
        <f t="shared" si="448"/>
        <v/>
      </c>
      <c r="D5598" s="11" t="str">
        <f t="shared" si="449"/>
        <v/>
      </c>
      <c r="J5598" s="21" t="str">
        <f t="shared" si="445"/>
        <v/>
      </c>
      <c r="K5598" s="24" t="str">
        <f>IF(LEN(E5598)&gt;0,IFERROR(HLOOKUP(E5598,'Codigos Servicios'!$A$4:$A$49,1,1),"SI"),"")</f>
        <v/>
      </c>
    </row>
    <row r="5599" spans="1:11" x14ac:dyDescent="0.25">
      <c r="A5599" s="11" t="str">
        <f t="shared" si="446"/>
        <v/>
      </c>
      <c r="B5599" s="16" t="str">
        <f t="shared" si="447"/>
        <v/>
      </c>
      <c r="C5599" s="11" t="str">
        <f t="shared" si="448"/>
        <v/>
      </c>
      <c r="D5599" s="11" t="str">
        <f t="shared" si="449"/>
        <v/>
      </c>
      <c r="J5599" s="21" t="str">
        <f t="shared" si="445"/>
        <v/>
      </c>
      <c r="K5599" s="24" t="str">
        <f>IF(LEN(E5599)&gt;0,IFERROR(HLOOKUP(E5599,'Codigos Servicios'!$A$4:$A$49,1,1),"SI"),"")</f>
        <v/>
      </c>
    </row>
    <row r="5600" spans="1:11" x14ac:dyDescent="0.25">
      <c r="A5600" s="11" t="str">
        <f t="shared" si="446"/>
        <v/>
      </c>
      <c r="B5600" s="16" t="str">
        <f t="shared" si="447"/>
        <v/>
      </c>
      <c r="C5600" s="11" t="str">
        <f t="shared" si="448"/>
        <v/>
      </c>
      <c r="D5600" s="11" t="str">
        <f t="shared" si="449"/>
        <v/>
      </c>
      <c r="J5600" s="21" t="str">
        <f t="shared" si="445"/>
        <v/>
      </c>
      <c r="K5600" s="24" t="str">
        <f>IF(LEN(E5600)&gt;0,IFERROR(HLOOKUP(E5600,'Codigos Servicios'!$A$4:$A$49,1,1),"SI"),"")</f>
        <v/>
      </c>
    </row>
    <row r="5601" spans="1:11" x14ac:dyDescent="0.25">
      <c r="A5601" s="11" t="str">
        <f t="shared" si="446"/>
        <v/>
      </c>
      <c r="B5601" s="16" t="str">
        <f t="shared" si="447"/>
        <v/>
      </c>
      <c r="C5601" s="11" t="str">
        <f t="shared" si="448"/>
        <v/>
      </c>
      <c r="D5601" s="11" t="str">
        <f t="shared" si="449"/>
        <v/>
      </c>
      <c r="J5601" s="21" t="str">
        <f t="shared" si="445"/>
        <v/>
      </c>
      <c r="K5601" s="24" t="str">
        <f>IF(LEN(E5601)&gt;0,IFERROR(HLOOKUP(E5601,'Codigos Servicios'!$A$4:$A$49,1,1),"SI"),"")</f>
        <v/>
      </c>
    </row>
    <row r="5602" spans="1:11" x14ac:dyDescent="0.25">
      <c r="A5602" s="11" t="str">
        <f t="shared" si="446"/>
        <v/>
      </c>
      <c r="B5602" s="16" t="str">
        <f t="shared" si="447"/>
        <v/>
      </c>
      <c r="C5602" s="11" t="str">
        <f t="shared" si="448"/>
        <v/>
      </c>
      <c r="D5602" s="11" t="str">
        <f t="shared" si="449"/>
        <v/>
      </c>
      <c r="J5602" s="21" t="str">
        <f t="shared" si="445"/>
        <v/>
      </c>
      <c r="K5602" s="24" t="str">
        <f>IF(LEN(E5602)&gt;0,IFERROR(HLOOKUP(E5602,'Codigos Servicios'!$A$4:$A$49,1,1),"SI"),"")</f>
        <v/>
      </c>
    </row>
    <row r="5603" spans="1:11" x14ac:dyDescent="0.25">
      <c r="A5603" s="11" t="str">
        <f t="shared" si="446"/>
        <v/>
      </c>
      <c r="B5603" s="16" t="str">
        <f t="shared" si="447"/>
        <v/>
      </c>
      <c r="C5603" s="11" t="str">
        <f t="shared" si="448"/>
        <v/>
      </c>
      <c r="D5603" s="11" t="str">
        <f t="shared" si="449"/>
        <v/>
      </c>
      <c r="J5603" s="21" t="str">
        <f t="shared" si="445"/>
        <v/>
      </c>
      <c r="K5603" s="24" t="str">
        <f>IF(LEN(E5603)&gt;0,IFERROR(HLOOKUP(E5603,'Codigos Servicios'!$A$4:$A$49,1,1),"SI"),"")</f>
        <v/>
      </c>
    </row>
    <row r="5604" spans="1:11" x14ac:dyDescent="0.25">
      <c r="A5604" s="11" t="str">
        <f t="shared" si="446"/>
        <v/>
      </c>
      <c r="B5604" s="16" t="str">
        <f t="shared" si="447"/>
        <v/>
      </c>
      <c r="C5604" s="11" t="str">
        <f t="shared" si="448"/>
        <v/>
      </c>
      <c r="D5604" s="11" t="str">
        <f t="shared" si="449"/>
        <v/>
      </c>
      <c r="J5604" s="21" t="str">
        <f t="shared" si="445"/>
        <v/>
      </c>
      <c r="K5604" s="24" t="str">
        <f>IF(LEN(E5604)&gt;0,IFERROR(HLOOKUP(E5604,'Codigos Servicios'!$A$4:$A$49,1,1),"SI"),"")</f>
        <v/>
      </c>
    </row>
    <row r="5605" spans="1:11" x14ac:dyDescent="0.25">
      <c r="A5605" s="11" t="str">
        <f t="shared" si="446"/>
        <v/>
      </c>
      <c r="B5605" s="16" t="str">
        <f t="shared" si="447"/>
        <v/>
      </c>
      <c r="C5605" s="11" t="str">
        <f t="shared" si="448"/>
        <v/>
      </c>
      <c r="D5605" s="11" t="str">
        <f t="shared" si="449"/>
        <v/>
      </c>
      <c r="J5605" s="21" t="str">
        <f t="shared" si="445"/>
        <v/>
      </c>
      <c r="K5605" s="24" t="str">
        <f>IF(LEN(E5605)&gt;0,IFERROR(HLOOKUP(E5605,'Codigos Servicios'!$A$4:$A$49,1,1),"SI"),"")</f>
        <v/>
      </c>
    </row>
    <row r="5606" spans="1:11" x14ac:dyDescent="0.25">
      <c r="A5606" s="11" t="str">
        <f t="shared" si="446"/>
        <v/>
      </c>
      <c r="B5606" s="16" t="str">
        <f t="shared" si="447"/>
        <v/>
      </c>
      <c r="C5606" s="11" t="str">
        <f t="shared" si="448"/>
        <v/>
      </c>
      <c r="D5606" s="11" t="str">
        <f t="shared" si="449"/>
        <v/>
      </c>
      <c r="J5606" s="21" t="str">
        <f t="shared" si="445"/>
        <v/>
      </c>
      <c r="K5606" s="24" t="str">
        <f>IF(LEN(E5606)&gt;0,IFERROR(HLOOKUP(E5606,'Codigos Servicios'!$A$4:$A$49,1,1),"SI"),"")</f>
        <v/>
      </c>
    </row>
    <row r="5607" spans="1:11" x14ac:dyDescent="0.25">
      <c r="A5607" s="11" t="str">
        <f t="shared" si="446"/>
        <v/>
      </c>
      <c r="B5607" s="16" t="str">
        <f t="shared" si="447"/>
        <v/>
      </c>
      <c r="C5607" s="11" t="str">
        <f t="shared" si="448"/>
        <v/>
      </c>
      <c r="D5607" s="11" t="str">
        <f t="shared" si="449"/>
        <v/>
      </c>
      <c r="J5607" s="21" t="str">
        <f t="shared" si="445"/>
        <v/>
      </c>
      <c r="K5607" s="24" t="str">
        <f>IF(LEN(E5607)&gt;0,IFERROR(HLOOKUP(E5607,'Codigos Servicios'!$A$4:$A$49,1,1),"SI"),"")</f>
        <v/>
      </c>
    </row>
    <row r="5608" spans="1:11" x14ac:dyDescent="0.25">
      <c r="A5608" s="11" t="str">
        <f t="shared" si="446"/>
        <v/>
      </c>
      <c r="B5608" s="16" t="str">
        <f t="shared" si="447"/>
        <v/>
      </c>
      <c r="C5608" s="11" t="str">
        <f t="shared" si="448"/>
        <v/>
      </c>
      <c r="D5608" s="11" t="str">
        <f t="shared" si="449"/>
        <v/>
      </c>
      <c r="J5608" s="21" t="str">
        <f t="shared" si="445"/>
        <v/>
      </c>
      <c r="K5608" s="24" t="str">
        <f>IF(LEN(E5608)&gt;0,IFERROR(HLOOKUP(E5608,'Codigos Servicios'!$A$4:$A$49,1,1),"SI"),"")</f>
        <v/>
      </c>
    </row>
    <row r="5609" spans="1:11" x14ac:dyDescent="0.25">
      <c r="A5609" s="11" t="str">
        <f t="shared" si="446"/>
        <v/>
      </c>
      <c r="B5609" s="16" t="str">
        <f t="shared" si="447"/>
        <v/>
      </c>
      <c r="C5609" s="11" t="str">
        <f t="shared" si="448"/>
        <v/>
      </c>
      <c r="D5609" s="11" t="str">
        <f t="shared" si="449"/>
        <v/>
      </c>
      <c r="J5609" s="21" t="str">
        <f t="shared" si="445"/>
        <v/>
      </c>
      <c r="K5609" s="24" t="str">
        <f>IF(LEN(E5609)&gt;0,IFERROR(HLOOKUP(E5609,'Codigos Servicios'!$A$4:$A$49,1,1),"SI"),"")</f>
        <v/>
      </c>
    </row>
    <row r="5610" spans="1:11" x14ac:dyDescent="0.25">
      <c r="A5610" s="11" t="str">
        <f t="shared" si="446"/>
        <v/>
      </c>
      <c r="B5610" s="16" t="str">
        <f t="shared" si="447"/>
        <v/>
      </c>
      <c r="C5610" s="11" t="str">
        <f t="shared" si="448"/>
        <v/>
      </c>
      <c r="D5610" s="11" t="str">
        <f t="shared" si="449"/>
        <v/>
      </c>
      <c r="J5610" s="21" t="str">
        <f t="shared" si="445"/>
        <v/>
      </c>
      <c r="K5610" s="24" t="str">
        <f>IF(LEN(E5610)&gt;0,IFERROR(HLOOKUP(E5610,'Codigos Servicios'!$A$4:$A$49,1,1),"SI"),"")</f>
        <v/>
      </c>
    </row>
    <row r="5611" spans="1:11" x14ac:dyDescent="0.25">
      <c r="A5611" s="11" t="str">
        <f t="shared" si="446"/>
        <v/>
      </c>
      <c r="B5611" s="16" t="str">
        <f t="shared" si="447"/>
        <v/>
      </c>
      <c r="C5611" s="11" t="str">
        <f t="shared" si="448"/>
        <v/>
      </c>
      <c r="D5611" s="11" t="str">
        <f t="shared" si="449"/>
        <v/>
      </c>
      <c r="J5611" s="21" t="str">
        <f t="shared" si="445"/>
        <v/>
      </c>
      <c r="K5611" s="24" t="str">
        <f>IF(LEN(E5611)&gt;0,IFERROR(HLOOKUP(E5611,'Codigos Servicios'!$A$4:$A$49,1,1),"SI"),"")</f>
        <v/>
      </c>
    </row>
    <row r="5612" spans="1:11" x14ac:dyDescent="0.25">
      <c r="A5612" s="11" t="str">
        <f t="shared" si="446"/>
        <v/>
      </c>
      <c r="B5612" s="16" t="str">
        <f t="shared" si="447"/>
        <v/>
      </c>
      <c r="C5612" s="11" t="str">
        <f t="shared" si="448"/>
        <v/>
      </c>
      <c r="D5612" s="11" t="str">
        <f t="shared" si="449"/>
        <v/>
      </c>
      <c r="J5612" s="21" t="str">
        <f t="shared" si="445"/>
        <v/>
      </c>
      <c r="K5612" s="24" t="str">
        <f>IF(LEN(E5612)&gt;0,IFERROR(HLOOKUP(E5612,'Codigos Servicios'!$A$4:$A$49,1,1),"SI"),"")</f>
        <v/>
      </c>
    </row>
    <row r="5613" spans="1:11" x14ac:dyDescent="0.25">
      <c r="A5613" s="11" t="str">
        <f t="shared" si="446"/>
        <v/>
      </c>
      <c r="B5613" s="16" t="str">
        <f t="shared" si="447"/>
        <v/>
      </c>
      <c r="C5613" s="11" t="str">
        <f t="shared" si="448"/>
        <v/>
      </c>
      <c r="D5613" s="11" t="str">
        <f t="shared" si="449"/>
        <v/>
      </c>
      <c r="J5613" s="21" t="str">
        <f t="shared" si="445"/>
        <v/>
      </c>
      <c r="K5613" s="24" t="str">
        <f>IF(LEN(E5613)&gt;0,IFERROR(HLOOKUP(E5613,'Codigos Servicios'!$A$4:$A$49,1,1),"SI"),"")</f>
        <v/>
      </c>
    </row>
    <row r="5614" spans="1:11" x14ac:dyDescent="0.25">
      <c r="A5614" s="11" t="str">
        <f t="shared" si="446"/>
        <v/>
      </c>
      <c r="B5614" s="16" t="str">
        <f t="shared" si="447"/>
        <v/>
      </c>
      <c r="C5614" s="11" t="str">
        <f t="shared" si="448"/>
        <v/>
      </c>
      <c r="D5614" s="11" t="str">
        <f t="shared" si="449"/>
        <v/>
      </c>
      <c r="J5614" s="21" t="str">
        <f t="shared" si="445"/>
        <v/>
      </c>
      <c r="K5614" s="24" t="str">
        <f>IF(LEN(E5614)&gt;0,IFERROR(HLOOKUP(E5614,'Codigos Servicios'!$A$4:$A$49,1,1),"SI"),"")</f>
        <v/>
      </c>
    </row>
    <row r="5615" spans="1:11" x14ac:dyDescent="0.25">
      <c r="A5615" s="11" t="str">
        <f t="shared" si="446"/>
        <v/>
      </c>
      <c r="B5615" s="16" t="str">
        <f t="shared" si="447"/>
        <v/>
      </c>
      <c r="C5615" s="11" t="str">
        <f t="shared" si="448"/>
        <v/>
      </c>
      <c r="D5615" s="11" t="str">
        <f t="shared" si="449"/>
        <v/>
      </c>
      <c r="J5615" s="21" t="str">
        <f t="shared" si="445"/>
        <v/>
      </c>
      <c r="K5615" s="24" t="str">
        <f>IF(LEN(E5615)&gt;0,IFERROR(HLOOKUP(E5615,'Codigos Servicios'!$A$4:$A$49,1,1),"SI"),"")</f>
        <v/>
      </c>
    </row>
    <row r="5616" spans="1:11" x14ac:dyDescent="0.25">
      <c r="A5616" s="11" t="str">
        <f t="shared" si="446"/>
        <v/>
      </c>
      <c r="B5616" s="16" t="str">
        <f t="shared" si="447"/>
        <v/>
      </c>
      <c r="C5616" s="11" t="str">
        <f t="shared" si="448"/>
        <v/>
      </c>
      <c r="D5616" s="11" t="str">
        <f t="shared" si="449"/>
        <v/>
      </c>
      <c r="J5616" s="21" t="str">
        <f t="shared" si="445"/>
        <v/>
      </c>
      <c r="K5616" s="24" t="str">
        <f>IF(LEN(E5616)&gt;0,IFERROR(HLOOKUP(E5616,'Codigos Servicios'!$A$4:$A$49,1,1),"SI"),"")</f>
        <v/>
      </c>
    </row>
    <row r="5617" spans="1:11" x14ac:dyDescent="0.25">
      <c r="A5617" s="11" t="str">
        <f t="shared" si="446"/>
        <v/>
      </c>
      <c r="B5617" s="16" t="str">
        <f t="shared" si="447"/>
        <v/>
      </c>
      <c r="C5617" s="11" t="str">
        <f t="shared" si="448"/>
        <v/>
      </c>
      <c r="D5617" s="11" t="str">
        <f t="shared" si="449"/>
        <v/>
      </c>
      <c r="J5617" s="21" t="str">
        <f t="shared" si="445"/>
        <v/>
      </c>
      <c r="K5617" s="24" t="str">
        <f>IF(LEN(E5617)&gt;0,IFERROR(HLOOKUP(E5617,'Codigos Servicios'!$A$4:$A$49,1,1),"SI"),"")</f>
        <v/>
      </c>
    </row>
    <row r="5618" spans="1:11" x14ac:dyDescent="0.25">
      <c r="A5618" s="11" t="str">
        <f t="shared" si="446"/>
        <v/>
      </c>
      <c r="B5618" s="16" t="str">
        <f t="shared" si="447"/>
        <v/>
      </c>
      <c r="C5618" s="11" t="str">
        <f t="shared" si="448"/>
        <v/>
      </c>
      <c r="D5618" s="11" t="str">
        <f t="shared" si="449"/>
        <v/>
      </c>
      <c r="J5618" s="21" t="str">
        <f t="shared" si="445"/>
        <v/>
      </c>
      <c r="K5618" s="24" t="str">
        <f>IF(LEN(E5618)&gt;0,IFERROR(HLOOKUP(E5618,'Codigos Servicios'!$A$4:$A$49,1,1),"SI"),"")</f>
        <v/>
      </c>
    </row>
    <row r="5619" spans="1:11" x14ac:dyDescent="0.25">
      <c r="A5619" s="11" t="str">
        <f t="shared" si="446"/>
        <v/>
      </c>
      <c r="B5619" s="16" t="str">
        <f t="shared" si="447"/>
        <v/>
      </c>
      <c r="C5619" s="11" t="str">
        <f t="shared" si="448"/>
        <v/>
      </c>
      <c r="D5619" s="11" t="str">
        <f t="shared" si="449"/>
        <v/>
      </c>
      <c r="J5619" s="21" t="str">
        <f t="shared" si="445"/>
        <v/>
      </c>
      <c r="K5619" s="24" t="str">
        <f>IF(LEN(E5619)&gt;0,IFERROR(HLOOKUP(E5619,'Codigos Servicios'!$A$4:$A$49,1,1),"SI"),"")</f>
        <v/>
      </c>
    </row>
    <row r="5620" spans="1:11" x14ac:dyDescent="0.25">
      <c r="A5620" s="11" t="str">
        <f t="shared" si="446"/>
        <v/>
      </c>
      <c r="B5620" s="16" t="str">
        <f t="shared" si="447"/>
        <v/>
      </c>
      <c r="C5620" s="11" t="str">
        <f t="shared" si="448"/>
        <v/>
      </c>
      <c r="D5620" s="11" t="str">
        <f t="shared" si="449"/>
        <v/>
      </c>
      <c r="J5620" s="21" t="str">
        <f t="shared" si="445"/>
        <v/>
      </c>
      <c r="K5620" s="24" t="str">
        <f>IF(LEN(E5620)&gt;0,IFERROR(HLOOKUP(E5620,'Codigos Servicios'!$A$4:$A$49,1,1),"SI"),"")</f>
        <v/>
      </c>
    </row>
    <row r="5621" spans="1:11" x14ac:dyDescent="0.25">
      <c r="A5621" s="11" t="str">
        <f t="shared" si="446"/>
        <v/>
      </c>
      <c r="B5621" s="16" t="str">
        <f t="shared" si="447"/>
        <v/>
      </c>
      <c r="C5621" s="11" t="str">
        <f t="shared" si="448"/>
        <v/>
      </c>
      <c r="D5621" s="11" t="str">
        <f t="shared" si="449"/>
        <v/>
      </c>
      <c r="J5621" s="21" t="str">
        <f t="shared" si="445"/>
        <v/>
      </c>
      <c r="K5621" s="24" t="str">
        <f>IF(LEN(E5621)&gt;0,IFERROR(HLOOKUP(E5621,'Codigos Servicios'!$A$4:$A$49,1,1),"SI"),"")</f>
        <v/>
      </c>
    </row>
    <row r="5622" spans="1:11" x14ac:dyDescent="0.25">
      <c r="A5622" s="11" t="str">
        <f t="shared" si="446"/>
        <v/>
      </c>
      <c r="B5622" s="16" t="str">
        <f t="shared" si="447"/>
        <v/>
      </c>
      <c r="C5622" s="11" t="str">
        <f t="shared" si="448"/>
        <v/>
      </c>
      <c r="D5622" s="11" t="str">
        <f t="shared" si="449"/>
        <v/>
      </c>
      <c r="J5622" s="21" t="str">
        <f t="shared" si="445"/>
        <v/>
      </c>
      <c r="K5622" s="24" t="str">
        <f>IF(LEN(E5622)&gt;0,IFERROR(HLOOKUP(E5622,'Codigos Servicios'!$A$4:$A$49,1,1),"SI"),"")</f>
        <v/>
      </c>
    </row>
    <row r="5623" spans="1:11" x14ac:dyDescent="0.25">
      <c r="A5623" s="11" t="str">
        <f t="shared" si="446"/>
        <v/>
      </c>
      <c r="B5623" s="16" t="str">
        <f t="shared" si="447"/>
        <v/>
      </c>
      <c r="C5623" s="11" t="str">
        <f t="shared" si="448"/>
        <v/>
      </c>
      <c r="D5623" s="11" t="str">
        <f t="shared" si="449"/>
        <v/>
      </c>
      <c r="J5623" s="21" t="str">
        <f t="shared" si="445"/>
        <v/>
      </c>
      <c r="K5623" s="24" t="str">
        <f>IF(LEN(E5623)&gt;0,IFERROR(HLOOKUP(E5623,'Codigos Servicios'!$A$4:$A$49,1,1),"SI"),"")</f>
        <v/>
      </c>
    </row>
    <row r="5624" spans="1:11" x14ac:dyDescent="0.25">
      <c r="A5624" s="11" t="str">
        <f t="shared" si="446"/>
        <v/>
      </c>
      <c r="B5624" s="16" t="str">
        <f t="shared" si="447"/>
        <v/>
      </c>
      <c r="C5624" s="11" t="str">
        <f t="shared" si="448"/>
        <v/>
      </c>
      <c r="D5624" s="11" t="str">
        <f t="shared" si="449"/>
        <v/>
      </c>
      <c r="J5624" s="21" t="str">
        <f t="shared" si="445"/>
        <v/>
      </c>
      <c r="K5624" s="24" t="str">
        <f>IF(LEN(E5624)&gt;0,IFERROR(HLOOKUP(E5624,'Codigos Servicios'!$A$4:$A$49,1,1),"SI"),"")</f>
        <v/>
      </c>
    </row>
    <row r="5625" spans="1:11" x14ac:dyDescent="0.25">
      <c r="A5625" s="11" t="str">
        <f t="shared" si="446"/>
        <v/>
      </c>
      <c r="B5625" s="16" t="str">
        <f t="shared" si="447"/>
        <v/>
      </c>
      <c r="C5625" s="11" t="str">
        <f t="shared" si="448"/>
        <v/>
      </c>
      <c r="D5625" s="11" t="str">
        <f t="shared" si="449"/>
        <v/>
      </c>
      <c r="J5625" s="21" t="str">
        <f t="shared" si="445"/>
        <v/>
      </c>
      <c r="K5625" s="24" t="str">
        <f>IF(LEN(E5625)&gt;0,IFERROR(HLOOKUP(E5625,'Codigos Servicios'!$A$4:$A$49,1,1),"SI"),"")</f>
        <v/>
      </c>
    </row>
    <row r="5626" spans="1:11" x14ac:dyDescent="0.25">
      <c r="A5626" s="11" t="str">
        <f t="shared" si="446"/>
        <v/>
      </c>
      <c r="B5626" s="16" t="str">
        <f t="shared" si="447"/>
        <v/>
      </c>
      <c r="C5626" s="11" t="str">
        <f t="shared" si="448"/>
        <v/>
      </c>
      <c r="D5626" s="11" t="str">
        <f t="shared" si="449"/>
        <v/>
      </c>
      <c r="J5626" s="21" t="str">
        <f t="shared" si="445"/>
        <v/>
      </c>
      <c r="K5626" s="24" t="str">
        <f>IF(LEN(E5626)&gt;0,IFERROR(HLOOKUP(E5626,'Codigos Servicios'!$A$4:$A$49,1,1),"SI"),"")</f>
        <v/>
      </c>
    </row>
    <row r="5627" spans="1:11" x14ac:dyDescent="0.25">
      <c r="A5627" s="11" t="str">
        <f t="shared" si="446"/>
        <v/>
      </c>
      <c r="B5627" s="16" t="str">
        <f t="shared" si="447"/>
        <v/>
      </c>
      <c r="C5627" s="11" t="str">
        <f t="shared" si="448"/>
        <v/>
      </c>
      <c r="D5627" s="11" t="str">
        <f t="shared" si="449"/>
        <v/>
      </c>
      <c r="J5627" s="21" t="str">
        <f t="shared" si="445"/>
        <v/>
      </c>
      <c r="K5627" s="24" t="str">
        <f>IF(LEN(E5627)&gt;0,IFERROR(HLOOKUP(E5627,'Codigos Servicios'!$A$4:$A$49,1,1),"SI"),"")</f>
        <v/>
      </c>
    </row>
    <row r="5628" spans="1:11" x14ac:dyDescent="0.25">
      <c r="A5628" s="11" t="str">
        <f t="shared" si="446"/>
        <v/>
      </c>
      <c r="B5628" s="16" t="str">
        <f t="shared" si="447"/>
        <v/>
      </c>
      <c r="C5628" s="11" t="str">
        <f t="shared" si="448"/>
        <v/>
      </c>
      <c r="D5628" s="11" t="str">
        <f t="shared" si="449"/>
        <v/>
      </c>
      <c r="J5628" s="21" t="str">
        <f t="shared" si="445"/>
        <v/>
      </c>
      <c r="K5628" s="24" t="str">
        <f>IF(LEN(E5628)&gt;0,IFERROR(HLOOKUP(E5628,'Codigos Servicios'!$A$4:$A$49,1,1),"SI"),"")</f>
        <v/>
      </c>
    </row>
    <row r="5629" spans="1:11" x14ac:dyDescent="0.25">
      <c r="A5629" s="11" t="str">
        <f t="shared" si="446"/>
        <v/>
      </c>
      <c r="B5629" s="16" t="str">
        <f t="shared" si="447"/>
        <v/>
      </c>
      <c r="C5629" s="11" t="str">
        <f t="shared" si="448"/>
        <v/>
      </c>
      <c r="D5629" s="11" t="str">
        <f t="shared" si="449"/>
        <v/>
      </c>
      <c r="J5629" s="21" t="str">
        <f t="shared" si="445"/>
        <v/>
      </c>
      <c r="K5629" s="24" t="str">
        <f>IF(LEN(E5629)&gt;0,IFERROR(HLOOKUP(E5629,'Codigos Servicios'!$A$4:$A$49,1,1),"SI"),"")</f>
        <v/>
      </c>
    </row>
    <row r="5630" spans="1:11" x14ac:dyDescent="0.25">
      <c r="A5630" s="11" t="str">
        <f t="shared" si="446"/>
        <v/>
      </c>
      <c r="B5630" s="16" t="str">
        <f t="shared" si="447"/>
        <v/>
      </c>
      <c r="C5630" s="11" t="str">
        <f t="shared" si="448"/>
        <v/>
      </c>
      <c r="D5630" s="11" t="str">
        <f t="shared" si="449"/>
        <v/>
      </c>
      <c r="J5630" s="21" t="str">
        <f t="shared" si="445"/>
        <v/>
      </c>
      <c r="K5630" s="24" t="str">
        <f>IF(LEN(E5630)&gt;0,IFERROR(HLOOKUP(E5630,'Codigos Servicios'!$A$4:$A$49,1,1),"SI"),"")</f>
        <v/>
      </c>
    </row>
    <row r="5631" spans="1:11" x14ac:dyDescent="0.25">
      <c r="A5631" s="11" t="str">
        <f t="shared" si="446"/>
        <v/>
      </c>
      <c r="B5631" s="16" t="str">
        <f t="shared" si="447"/>
        <v/>
      </c>
      <c r="C5631" s="11" t="str">
        <f t="shared" si="448"/>
        <v/>
      </c>
      <c r="D5631" s="11" t="str">
        <f t="shared" si="449"/>
        <v/>
      </c>
      <c r="J5631" s="21" t="str">
        <f t="shared" si="445"/>
        <v/>
      </c>
      <c r="K5631" s="24" t="str">
        <f>IF(LEN(E5631)&gt;0,IFERROR(HLOOKUP(E5631,'Codigos Servicios'!$A$4:$A$49,1,1),"SI"),"")</f>
        <v/>
      </c>
    </row>
    <row r="5632" spans="1:11" x14ac:dyDescent="0.25">
      <c r="A5632" s="11" t="str">
        <f t="shared" si="446"/>
        <v/>
      </c>
      <c r="B5632" s="16" t="str">
        <f t="shared" si="447"/>
        <v/>
      </c>
      <c r="C5632" s="11" t="str">
        <f t="shared" si="448"/>
        <v/>
      </c>
      <c r="D5632" s="11" t="str">
        <f t="shared" si="449"/>
        <v/>
      </c>
      <c r="J5632" s="21" t="str">
        <f t="shared" si="445"/>
        <v/>
      </c>
      <c r="K5632" s="24" t="str">
        <f>IF(LEN(E5632)&gt;0,IFERROR(HLOOKUP(E5632,'Codigos Servicios'!$A$4:$A$49,1,1),"SI"),"")</f>
        <v/>
      </c>
    </row>
    <row r="5633" spans="1:11" x14ac:dyDescent="0.25">
      <c r="A5633" s="11" t="str">
        <f t="shared" si="446"/>
        <v/>
      </c>
      <c r="B5633" s="16" t="str">
        <f t="shared" si="447"/>
        <v/>
      </c>
      <c r="C5633" s="11" t="str">
        <f t="shared" si="448"/>
        <v/>
      </c>
      <c r="D5633" s="11" t="str">
        <f t="shared" si="449"/>
        <v/>
      </c>
      <c r="J5633" s="21" t="str">
        <f t="shared" si="445"/>
        <v/>
      </c>
      <c r="K5633" s="24" t="str">
        <f>IF(LEN(E5633)&gt;0,IFERROR(HLOOKUP(E5633,'Codigos Servicios'!$A$4:$A$49,1,1),"SI"),"")</f>
        <v/>
      </c>
    </row>
    <row r="5634" spans="1:11" x14ac:dyDescent="0.25">
      <c r="A5634" s="11" t="str">
        <f t="shared" si="446"/>
        <v/>
      </c>
      <c r="B5634" s="16" t="str">
        <f t="shared" si="447"/>
        <v/>
      </c>
      <c r="C5634" s="11" t="str">
        <f t="shared" si="448"/>
        <v/>
      </c>
      <c r="D5634" s="11" t="str">
        <f t="shared" si="449"/>
        <v/>
      </c>
      <c r="J5634" s="21" t="str">
        <f t="shared" si="445"/>
        <v/>
      </c>
      <c r="K5634" s="24" t="str">
        <f>IF(LEN(E5634)&gt;0,IFERROR(HLOOKUP(E5634,'Codigos Servicios'!$A$4:$A$49,1,1),"SI"),"")</f>
        <v/>
      </c>
    </row>
    <row r="5635" spans="1:11" x14ac:dyDescent="0.25">
      <c r="A5635" s="11" t="str">
        <f t="shared" si="446"/>
        <v/>
      </c>
      <c r="B5635" s="16" t="str">
        <f t="shared" si="447"/>
        <v/>
      </c>
      <c r="C5635" s="11" t="str">
        <f t="shared" si="448"/>
        <v/>
      </c>
      <c r="D5635" s="11" t="str">
        <f t="shared" si="449"/>
        <v/>
      </c>
      <c r="J5635" s="21" t="str">
        <f t="shared" si="445"/>
        <v/>
      </c>
      <c r="K5635" s="24" t="str">
        <f>IF(LEN(E5635)&gt;0,IFERROR(HLOOKUP(E5635,'Codigos Servicios'!$A$4:$A$49,1,1),"SI"),"")</f>
        <v/>
      </c>
    </row>
    <row r="5636" spans="1:11" x14ac:dyDescent="0.25">
      <c r="A5636" s="11" t="str">
        <f t="shared" si="446"/>
        <v/>
      </c>
      <c r="B5636" s="16" t="str">
        <f t="shared" si="447"/>
        <v/>
      </c>
      <c r="C5636" s="11" t="str">
        <f t="shared" si="448"/>
        <v/>
      </c>
      <c r="D5636" s="11" t="str">
        <f t="shared" si="449"/>
        <v/>
      </c>
      <c r="J5636" s="21" t="str">
        <f t="shared" si="445"/>
        <v/>
      </c>
      <c r="K5636" s="24" t="str">
        <f>IF(LEN(E5636)&gt;0,IFERROR(HLOOKUP(E5636,'Codigos Servicios'!$A$4:$A$49,1,1),"SI"),"")</f>
        <v/>
      </c>
    </row>
    <row r="5637" spans="1:11" x14ac:dyDescent="0.25">
      <c r="A5637" s="11" t="str">
        <f t="shared" si="446"/>
        <v/>
      </c>
      <c r="B5637" s="16" t="str">
        <f t="shared" si="447"/>
        <v/>
      </c>
      <c r="C5637" s="11" t="str">
        <f t="shared" si="448"/>
        <v/>
      </c>
      <c r="D5637" s="11" t="str">
        <f t="shared" si="449"/>
        <v/>
      </c>
      <c r="J5637" s="21" t="str">
        <f t="shared" si="445"/>
        <v/>
      </c>
      <c r="K5637" s="24" t="str">
        <f>IF(LEN(E5637)&gt;0,IFERROR(HLOOKUP(E5637,'Codigos Servicios'!$A$4:$A$49,1,1),"SI"),"")</f>
        <v/>
      </c>
    </row>
    <row r="5638" spans="1:11" x14ac:dyDescent="0.25">
      <c r="A5638" s="11" t="str">
        <f t="shared" si="446"/>
        <v/>
      </c>
      <c r="B5638" s="16" t="str">
        <f t="shared" si="447"/>
        <v/>
      </c>
      <c r="C5638" s="11" t="str">
        <f t="shared" si="448"/>
        <v/>
      </c>
      <c r="D5638" s="11" t="str">
        <f t="shared" si="449"/>
        <v/>
      </c>
      <c r="J5638" s="21" t="str">
        <f t="shared" si="445"/>
        <v/>
      </c>
      <c r="K5638" s="24" t="str">
        <f>IF(LEN(E5638)&gt;0,IFERROR(HLOOKUP(E5638,'Codigos Servicios'!$A$4:$A$49,1,1),"SI"),"")</f>
        <v/>
      </c>
    </row>
    <row r="5639" spans="1:11" x14ac:dyDescent="0.25">
      <c r="A5639" s="11" t="str">
        <f t="shared" si="446"/>
        <v/>
      </c>
      <c r="B5639" s="16" t="str">
        <f t="shared" si="447"/>
        <v/>
      </c>
      <c r="C5639" s="11" t="str">
        <f t="shared" si="448"/>
        <v/>
      </c>
      <c r="D5639" s="11" t="str">
        <f t="shared" si="449"/>
        <v/>
      </c>
      <c r="J5639" s="21" t="str">
        <f t="shared" si="445"/>
        <v/>
      </c>
      <c r="K5639" s="24" t="str">
        <f>IF(LEN(E5639)&gt;0,IFERROR(HLOOKUP(E5639,'Codigos Servicios'!$A$4:$A$49,1,1),"SI"),"")</f>
        <v/>
      </c>
    </row>
    <row r="5640" spans="1:11" x14ac:dyDescent="0.25">
      <c r="A5640" s="11" t="str">
        <f t="shared" si="446"/>
        <v/>
      </c>
      <c r="B5640" s="16" t="str">
        <f t="shared" si="447"/>
        <v/>
      </c>
      <c r="C5640" s="11" t="str">
        <f t="shared" si="448"/>
        <v/>
      </c>
      <c r="D5640" s="11" t="str">
        <f t="shared" si="449"/>
        <v/>
      </c>
      <c r="J5640" s="21" t="str">
        <f t="shared" ref="J5640:J5703" si="450">IF(LEN(E5640)&gt;0,IF(LEN(F5640)&gt;0,IF(LEN(C5640)&gt;1,IF(ISBLANK($H$5),"Error: No ha ingresado el Mes",IF(ISBLANK($I$5),"Error: No ha ingresado el Año",IF(K5640="SI","Error Codigo de Servicio Invalido",""))),"Error: No ha ingresado empresa"),""),"")</f>
        <v/>
      </c>
      <c r="K5640" s="24" t="str">
        <f>IF(LEN(E5640)&gt;0,IFERROR(HLOOKUP(E5640,'Codigos Servicios'!$A$4:$A$49,1,1),"SI"),"")</f>
        <v/>
      </c>
    </row>
    <row r="5641" spans="1:11" x14ac:dyDescent="0.25">
      <c r="A5641" s="11" t="str">
        <f t="shared" ref="A5641:A5704" si="451">IF(LEN(E5641)&gt;0,"TL","")</f>
        <v/>
      </c>
      <c r="B5641" s="16" t="str">
        <f t="shared" ref="B5641:B5704" si="452">IF(LEN(E5641)&gt;0,B5640+1,"")</f>
        <v/>
      </c>
      <c r="C5641" s="11" t="str">
        <f t="shared" ref="C5641:C5704" si="453">IF(LEN(E5641)&gt;0,$F$5,"")</f>
        <v/>
      </c>
      <c r="D5641" s="11" t="str">
        <f t="shared" ref="D5641:D5704" si="454">IF(LEN(E5641)&gt;0,$J$5,"")</f>
        <v/>
      </c>
      <c r="J5641" s="21" t="str">
        <f t="shared" si="450"/>
        <v/>
      </c>
      <c r="K5641" s="24" t="str">
        <f>IF(LEN(E5641)&gt;0,IFERROR(HLOOKUP(E5641,'Codigos Servicios'!$A$4:$A$49,1,1),"SI"),"")</f>
        <v/>
      </c>
    </row>
    <row r="5642" spans="1:11" x14ac:dyDescent="0.25">
      <c r="A5642" s="11" t="str">
        <f t="shared" si="451"/>
        <v/>
      </c>
      <c r="B5642" s="16" t="str">
        <f t="shared" si="452"/>
        <v/>
      </c>
      <c r="C5642" s="11" t="str">
        <f t="shared" si="453"/>
        <v/>
      </c>
      <c r="D5642" s="11" t="str">
        <f t="shared" si="454"/>
        <v/>
      </c>
      <c r="J5642" s="21" t="str">
        <f t="shared" si="450"/>
        <v/>
      </c>
      <c r="K5642" s="24" t="str">
        <f>IF(LEN(E5642)&gt;0,IFERROR(HLOOKUP(E5642,'Codigos Servicios'!$A$4:$A$49,1,1),"SI"),"")</f>
        <v/>
      </c>
    </row>
    <row r="5643" spans="1:11" x14ac:dyDescent="0.25">
      <c r="A5643" s="11" t="str">
        <f t="shared" si="451"/>
        <v/>
      </c>
      <c r="B5643" s="16" t="str">
        <f t="shared" si="452"/>
        <v/>
      </c>
      <c r="C5643" s="11" t="str">
        <f t="shared" si="453"/>
        <v/>
      </c>
      <c r="D5643" s="11" t="str">
        <f t="shared" si="454"/>
        <v/>
      </c>
      <c r="J5643" s="21" t="str">
        <f t="shared" si="450"/>
        <v/>
      </c>
      <c r="K5643" s="24" t="str">
        <f>IF(LEN(E5643)&gt;0,IFERROR(HLOOKUP(E5643,'Codigos Servicios'!$A$4:$A$49,1,1),"SI"),"")</f>
        <v/>
      </c>
    </row>
    <row r="5644" spans="1:11" x14ac:dyDescent="0.25">
      <c r="A5644" s="11" t="str">
        <f t="shared" si="451"/>
        <v/>
      </c>
      <c r="B5644" s="16" t="str">
        <f t="shared" si="452"/>
        <v/>
      </c>
      <c r="C5644" s="11" t="str">
        <f t="shared" si="453"/>
        <v/>
      </c>
      <c r="D5644" s="11" t="str">
        <f t="shared" si="454"/>
        <v/>
      </c>
      <c r="J5644" s="21" t="str">
        <f t="shared" si="450"/>
        <v/>
      </c>
      <c r="K5644" s="24" t="str">
        <f>IF(LEN(E5644)&gt;0,IFERROR(HLOOKUP(E5644,'Codigos Servicios'!$A$4:$A$49,1,1),"SI"),"")</f>
        <v/>
      </c>
    </row>
    <row r="5645" spans="1:11" x14ac:dyDescent="0.25">
      <c r="A5645" s="11" t="str">
        <f t="shared" si="451"/>
        <v/>
      </c>
      <c r="B5645" s="16" t="str">
        <f t="shared" si="452"/>
        <v/>
      </c>
      <c r="C5645" s="11" t="str">
        <f t="shared" si="453"/>
        <v/>
      </c>
      <c r="D5645" s="11" t="str">
        <f t="shared" si="454"/>
        <v/>
      </c>
      <c r="J5645" s="21" t="str">
        <f t="shared" si="450"/>
        <v/>
      </c>
      <c r="K5645" s="24" t="str">
        <f>IF(LEN(E5645)&gt;0,IFERROR(HLOOKUP(E5645,'Codigos Servicios'!$A$4:$A$49,1,1),"SI"),"")</f>
        <v/>
      </c>
    </row>
    <row r="5646" spans="1:11" x14ac:dyDescent="0.25">
      <c r="A5646" s="11" t="str">
        <f t="shared" si="451"/>
        <v/>
      </c>
      <c r="B5646" s="16" t="str">
        <f t="shared" si="452"/>
        <v/>
      </c>
      <c r="C5646" s="11" t="str">
        <f t="shared" si="453"/>
        <v/>
      </c>
      <c r="D5646" s="11" t="str">
        <f t="shared" si="454"/>
        <v/>
      </c>
      <c r="J5646" s="21" t="str">
        <f t="shared" si="450"/>
        <v/>
      </c>
      <c r="K5646" s="24" t="str">
        <f>IF(LEN(E5646)&gt;0,IFERROR(HLOOKUP(E5646,'Codigos Servicios'!$A$4:$A$49,1,1),"SI"),"")</f>
        <v/>
      </c>
    </row>
    <row r="5647" spans="1:11" x14ac:dyDescent="0.25">
      <c r="A5647" s="11" t="str">
        <f t="shared" si="451"/>
        <v/>
      </c>
      <c r="B5647" s="16" t="str">
        <f t="shared" si="452"/>
        <v/>
      </c>
      <c r="C5647" s="11" t="str">
        <f t="shared" si="453"/>
        <v/>
      </c>
      <c r="D5647" s="11" t="str">
        <f t="shared" si="454"/>
        <v/>
      </c>
      <c r="J5647" s="21" t="str">
        <f t="shared" si="450"/>
        <v/>
      </c>
      <c r="K5647" s="24" t="str">
        <f>IF(LEN(E5647)&gt;0,IFERROR(HLOOKUP(E5647,'Codigos Servicios'!$A$4:$A$49,1,1),"SI"),"")</f>
        <v/>
      </c>
    </row>
    <row r="5648" spans="1:11" x14ac:dyDescent="0.25">
      <c r="A5648" s="11" t="str">
        <f t="shared" si="451"/>
        <v/>
      </c>
      <c r="B5648" s="16" t="str">
        <f t="shared" si="452"/>
        <v/>
      </c>
      <c r="C5648" s="11" t="str">
        <f t="shared" si="453"/>
        <v/>
      </c>
      <c r="D5648" s="11" t="str">
        <f t="shared" si="454"/>
        <v/>
      </c>
      <c r="J5648" s="21" t="str">
        <f t="shared" si="450"/>
        <v/>
      </c>
      <c r="K5648" s="24" t="str">
        <f>IF(LEN(E5648)&gt;0,IFERROR(HLOOKUP(E5648,'Codigos Servicios'!$A$4:$A$49,1,1),"SI"),"")</f>
        <v/>
      </c>
    </row>
    <row r="5649" spans="1:11" x14ac:dyDescent="0.25">
      <c r="A5649" s="11" t="str">
        <f t="shared" si="451"/>
        <v/>
      </c>
      <c r="B5649" s="16" t="str">
        <f t="shared" si="452"/>
        <v/>
      </c>
      <c r="C5649" s="11" t="str">
        <f t="shared" si="453"/>
        <v/>
      </c>
      <c r="D5649" s="11" t="str">
        <f t="shared" si="454"/>
        <v/>
      </c>
      <c r="J5649" s="21" t="str">
        <f t="shared" si="450"/>
        <v/>
      </c>
      <c r="K5649" s="24" t="str">
        <f>IF(LEN(E5649)&gt;0,IFERROR(HLOOKUP(E5649,'Codigos Servicios'!$A$4:$A$49,1,1),"SI"),"")</f>
        <v/>
      </c>
    </row>
    <row r="5650" spans="1:11" x14ac:dyDescent="0.25">
      <c r="A5650" s="11" t="str">
        <f t="shared" si="451"/>
        <v/>
      </c>
      <c r="B5650" s="16" t="str">
        <f t="shared" si="452"/>
        <v/>
      </c>
      <c r="C5650" s="11" t="str">
        <f t="shared" si="453"/>
        <v/>
      </c>
      <c r="D5650" s="11" t="str">
        <f t="shared" si="454"/>
        <v/>
      </c>
      <c r="J5650" s="21" t="str">
        <f t="shared" si="450"/>
        <v/>
      </c>
      <c r="K5650" s="24" t="str">
        <f>IF(LEN(E5650)&gt;0,IFERROR(HLOOKUP(E5650,'Codigos Servicios'!$A$4:$A$49,1,1),"SI"),"")</f>
        <v/>
      </c>
    </row>
    <row r="5651" spans="1:11" x14ac:dyDescent="0.25">
      <c r="A5651" s="11" t="str">
        <f t="shared" si="451"/>
        <v/>
      </c>
      <c r="B5651" s="16" t="str">
        <f t="shared" si="452"/>
        <v/>
      </c>
      <c r="C5651" s="11" t="str">
        <f t="shared" si="453"/>
        <v/>
      </c>
      <c r="D5651" s="11" t="str">
        <f t="shared" si="454"/>
        <v/>
      </c>
      <c r="J5651" s="21" t="str">
        <f t="shared" si="450"/>
        <v/>
      </c>
      <c r="K5651" s="24" t="str">
        <f>IF(LEN(E5651)&gt;0,IFERROR(HLOOKUP(E5651,'Codigos Servicios'!$A$4:$A$49,1,1),"SI"),"")</f>
        <v/>
      </c>
    </row>
    <row r="5652" spans="1:11" x14ac:dyDescent="0.25">
      <c r="A5652" s="11" t="str">
        <f t="shared" si="451"/>
        <v/>
      </c>
      <c r="B5652" s="16" t="str">
        <f t="shared" si="452"/>
        <v/>
      </c>
      <c r="C5652" s="11" t="str">
        <f t="shared" si="453"/>
        <v/>
      </c>
      <c r="D5652" s="11" t="str">
        <f t="shared" si="454"/>
        <v/>
      </c>
      <c r="J5652" s="21" t="str">
        <f t="shared" si="450"/>
        <v/>
      </c>
      <c r="K5652" s="24" t="str">
        <f>IF(LEN(E5652)&gt;0,IFERROR(HLOOKUP(E5652,'Codigos Servicios'!$A$4:$A$49,1,1),"SI"),"")</f>
        <v/>
      </c>
    </row>
    <row r="5653" spans="1:11" x14ac:dyDescent="0.25">
      <c r="A5653" s="11" t="str">
        <f t="shared" si="451"/>
        <v/>
      </c>
      <c r="B5653" s="16" t="str">
        <f t="shared" si="452"/>
        <v/>
      </c>
      <c r="C5653" s="11" t="str">
        <f t="shared" si="453"/>
        <v/>
      </c>
      <c r="D5653" s="11" t="str">
        <f t="shared" si="454"/>
        <v/>
      </c>
      <c r="J5653" s="21" t="str">
        <f t="shared" si="450"/>
        <v/>
      </c>
      <c r="K5653" s="24" t="str">
        <f>IF(LEN(E5653)&gt;0,IFERROR(HLOOKUP(E5653,'Codigos Servicios'!$A$4:$A$49,1,1),"SI"),"")</f>
        <v/>
      </c>
    </row>
    <row r="5654" spans="1:11" x14ac:dyDescent="0.25">
      <c r="A5654" s="11" t="str">
        <f t="shared" si="451"/>
        <v/>
      </c>
      <c r="B5654" s="16" t="str">
        <f t="shared" si="452"/>
        <v/>
      </c>
      <c r="C5654" s="11" t="str">
        <f t="shared" si="453"/>
        <v/>
      </c>
      <c r="D5654" s="11" t="str">
        <f t="shared" si="454"/>
        <v/>
      </c>
      <c r="J5654" s="21" t="str">
        <f t="shared" si="450"/>
        <v/>
      </c>
      <c r="K5654" s="24" t="str">
        <f>IF(LEN(E5654)&gt;0,IFERROR(HLOOKUP(E5654,'Codigos Servicios'!$A$4:$A$49,1,1),"SI"),"")</f>
        <v/>
      </c>
    </row>
    <row r="5655" spans="1:11" x14ac:dyDescent="0.25">
      <c r="A5655" s="11" t="str">
        <f t="shared" si="451"/>
        <v/>
      </c>
      <c r="B5655" s="16" t="str">
        <f t="shared" si="452"/>
        <v/>
      </c>
      <c r="C5655" s="11" t="str">
        <f t="shared" si="453"/>
        <v/>
      </c>
      <c r="D5655" s="11" t="str">
        <f t="shared" si="454"/>
        <v/>
      </c>
      <c r="J5655" s="21" t="str">
        <f t="shared" si="450"/>
        <v/>
      </c>
      <c r="K5655" s="24" t="str">
        <f>IF(LEN(E5655)&gt;0,IFERROR(HLOOKUP(E5655,'Codigos Servicios'!$A$4:$A$49,1,1),"SI"),"")</f>
        <v/>
      </c>
    </row>
    <row r="5656" spans="1:11" x14ac:dyDescent="0.25">
      <c r="A5656" s="11" t="str">
        <f t="shared" si="451"/>
        <v/>
      </c>
      <c r="B5656" s="16" t="str">
        <f t="shared" si="452"/>
        <v/>
      </c>
      <c r="C5656" s="11" t="str">
        <f t="shared" si="453"/>
        <v/>
      </c>
      <c r="D5656" s="11" t="str">
        <f t="shared" si="454"/>
        <v/>
      </c>
      <c r="J5656" s="21" t="str">
        <f t="shared" si="450"/>
        <v/>
      </c>
      <c r="K5656" s="24" t="str">
        <f>IF(LEN(E5656)&gt;0,IFERROR(HLOOKUP(E5656,'Codigos Servicios'!$A$4:$A$49,1,1),"SI"),"")</f>
        <v/>
      </c>
    </row>
    <row r="5657" spans="1:11" x14ac:dyDescent="0.25">
      <c r="A5657" s="11" t="str">
        <f t="shared" si="451"/>
        <v/>
      </c>
      <c r="B5657" s="16" t="str">
        <f t="shared" si="452"/>
        <v/>
      </c>
      <c r="C5657" s="11" t="str">
        <f t="shared" si="453"/>
        <v/>
      </c>
      <c r="D5657" s="11" t="str">
        <f t="shared" si="454"/>
        <v/>
      </c>
      <c r="J5657" s="21" t="str">
        <f t="shared" si="450"/>
        <v/>
      </c>
      <c r="K5657" s="24" t="str">
        <f>IF(LEN(E5657)&gt;0,IFERROR(HLOOKUP(E5657,'Codigos Servicios'!$A$4:$A$49,1,1),"SI"),"")</f>
        <v/>
      </c>
    </row>
    <row r="5658" spans="1:11" x14ac:dyDescent="0.25">
      <c r="A5658" s="11" t="str">
        <f t="shared" si="451"/>
        <v/>
      </c>
      <c r="B5658" s="16" t="str">
        <f t="shared" si="452"/>
        <v/>
      </c>
      <c r="C5658" s="11" t="str">
        <f t="shared" si="453"/>
        <v/>
      </c>
      <c r="D5658" s="11" t="str">
        <f t="shared" si="454"/>
        <v/>
      </c>
      <c r="J5658" s="21" t="str">
        <f t="shared" si="450"/>
        <v/>
      </c>
      <c r="K5658" s="24" t="str">
        <f>IF(LEN(E5658)&gt;0,IFERROR(HLOOKUP(E5658,'Codigos Servicios'!$A$4:$A$49,1,1),"SI"),"")</f>
        <v/>
      </c>
    </row>
    <row r="5659" spans="1:11" x14ac:dyDescent="0.25">
      <c r="A5659" s="11" t="str">
        <f t="shared" si="451"/>
        <v/>
      </c>
      <c r="B5659" s="16" t="str">
        <f t="shared" si="452"/>
        <v/>
      </c>
      <c r="C5659" s="11" t="str">
        <f t="shared" si="453"/>
        <v/>
      </c>
      <c r="D5659" s="11" t="str">
        <f t="shared" si="454"/>
        <v/>
      </c>
      <c r="J5659" s="21" t="str">
        <f t="shared" si="450"/>
        <v/>
      </c>
      <c r="K5659" s="24" t="str">
        <f>IF(LEN(E5659)&gt;0,IFERROR(HLOOKUP(E5659,'Codigos Servicios'!$A$4:$A$49,1,1),"SI"),"")</f>
        <v/>
      </c>
    </row>
    <row r="5660" spans="1:11" x14ac:dyDescent="0.25">
      <c r="A5660" s="11" t="str">
        <f t="shared" si="451"/>
        <v/>
      </c>
      <c r="B5660" s="16" t="str">
        <f t="shared" si="452"/>
        <v/>
      </c>
      <c r="C5660" s="11" t="str">
        <f t="shared" si="453"/>
        <v/>
      </c>
      <c r="D5660" s="11" t="str">
        <f t="shared" si="454"/>
        <v/>
      </c>
      <c r="J5660" s="21" t="str">
        <f t="shared" si="450"/>
        <v/>
      </c>
      <c r="K5660" s="24" t="str">
        <f>IF(LEN(E5660)&gt;0,IFERROR(HLOOKUP(E5660,'Codigos Servicios'!$A$4:$A$49,1,1),"SI"),"")</f>
        <v/>
      </c>
    </row>
    <row r="5661" spans="1:11" x14ac:dyDescent="0.25">
      <c r="A5661" s="11" t="str">
        <f t="shared" si="451"/>
        <v/>
      </c>
      <c r="B5661" s="16" t="str">
        <f t="shared" si="452"/>
        <v/>
      </c>
      <c r="C5661" s="11" t="str">
        <f t="shared" si="453"/>
        <v/>
      </c>
      <c r="D5661" s="11" t="str">
        <f t="shared" si="454"/>
        <v/>
      </c>
      <c r="J5661" s="21" t="str">
        <f t="shared" si="450"/>
        <v/>
      </c>
      <c r="K5661" s="24" t="str">
        <f>IF(LEN(E5661)&gt;0,IFERROR(HLOOKUP(E5661,'Codigos Servicios'!$A$4:$A$49,1,1),"SI"),"")</f>
        <v/>
      </c>
    </row>
    <row r="5662" spans="1:11" x14ac:dyDescent="0.25">
      <c r="A5662" s="11" t="str">
        <f t="shared" si="451"/>
        <v/>
      </c>
      <c r="B5662" s="16" t="str">
        <f t="shared" si="452"/>
        <v/>
      </c>
      <c r="C5662" s="11" t="str">
        <f t="shared" si="453"/>
        <v/>
      </c>
      <c r="D5662" s="11" t="str">
        <f t="shared" si="454"/>
        <v/>
      </c>
      <c r="J5662" s="21" t="str">
        <f t="shared" si="450"/>
        <v/>
      </c>
      <c r="K5662" s="24" t="str">
        <f>IF(LEN(E5662)&gt;0,IFERROR(HLOOKUP(E5662,'Codigos Servicios'!$A$4:$A$49,1,1),"SI"),"")</f>
        <v/>
      </c>
    </row>
    <row r="5663" spans="1:11" x14ac:dyDescent="0.25">
      <c r="A5663" s="11" t="str">
        <f t="shared" si="451"/>
        <v/>
      </c>
      <c r="B5663" s="16" t="str">
        <f t="shared" si="452"/>
        <v/>
      </c>
      <c r="C5663" s="11" t="str">
        <f t="shared" si="453"/>
        <v/>
      </c>
      <c r="D5663" s="11" t="str">
        <f t="shared" si="454"/>
        <v/>
      </c>
      <c r="J5663" s="21" t="str">
        <f t="shared" si="450"/>
        <v/>
      </c>
      <c r="K5663" s="24" t="str">
        <f>IF(LEN(E5663)&gt;0,IFERROR(HLOOKUP(E5663,'Codigos Servicios'!$A$4:$A$49,1,1),"SI"),"")</f>
        <v/>
      </c>
    </row>
    <row r="5664" spans="1:11" x14ac:dyDescent="0.25">
      <c r="A5664" s="11" t="str">
        <f t="shared" si="451"/>
        <v/>
      </c>
      <c r="B5664" s="16" t="str">
        <f t="shared" si="452"/>
        <v/>
      </c>
      <c r="C5664" s="11" t="str">
        <f t="shared" si="453"/>
        <v/>
      </c>
      <c r="D5664" s="11" t="str">
        <f t="shared" si="454"/>
        <v/>
      </c>
      <c r="J5664" s="21" t="str">
        <f t="shared" si="450"/>
        <v/>
      </c>
      <c r="K5664" s="24" t="str">
        <f>IF(LEN(E5664)&gt;0,IFERROR(HLOOKUP(E5664,'Codigos Servicios'!$A$4:$A$49,1,1),"SI"),"")</f>
        <v/>
      </c>
    </row>
    <row r="5665" spans="1:11" x14ac:dyDescent="0.25">
      <c r="A5665" s="11" t="str">
        <f t="shared" si="451"/>
        <v/>
      </c>
      <c r="B5665" s="16" t="str">
        <f t="shared" si="452"/>
        <v/>
      </c>
      <c r="C5665" s="11" t="str">
        <f t="shared" si="453"/>
        <v/>
      </c>
      <c r="D5665" s="11" t="str">
        <f t="shared" si="454"/>
        <v/>
      </c>
      <c r="J5665" s="21" t="str">
        <f t="shared" si="450"/>
        <v/>
      </c>
      <c r="K5665" s="24" t="str">
        <f>IF(LEN(E5665)&gt;0,IFERROR(HLOOKUP(E5665,'Codigos Servicios'!$A$4:$A$49,1,1),"SI"),"")</f>
        <v/>
      </c>
    </row>
    <row r="5666" spans="1:11" x14ac:dyDescent="0.25">
      <c r="A5666" s="11" t="str">
        <f t="shared" si="451"/>
        <v/>
      </c>
      <c r="B5666" s="16" t="str">
        <f t="shared" si="452"/>
        <v/>
      </c>
      <c r="C5666" s="11" t="str">
        <f t="shared" si="453"/>
        <v/>
      </c>
      <c r="D5666" s="11" t="str">
        <f t="shared" si="454"/>
        <v/>
      </c>
      <c r="J5666" s="21" t="str">
        <f t="shared" si="450"/>
        <v/>
      </c>
      <c r="K5666" s="24" t="str">
        <f>IF(LEN(E5666)&gt;0,IFERROR(HLOOKUP(E5666,'Codigos Servicios'!$A$4:$A$49,1,1),"SI"),"")</f>
        <v/>
      </c>
    </row>
    <row r="5667" spans="1:11" x14ac:dyDescent="0.25">
      <c r="A5667" s="11" t="str">
        <f t="shared" si="451"/>
        <v/>
      </c>
      <c r="B5667" s="16" t="str">
        <f t="shared" si="452"/>
        <v/>
      </c>
      <c r="C5667" s="11" t="str">
        <f t="shared" si="453"/>
        <v/>
      </c>
      <c r="D5667" s="11" t="str">
        <f t="shared" si="454"/>
        <v/>
      </c>
      <c r="J5667" s="21" t="str">
        <f t="shared" si="450"/>
        <v/>
      </c>
      <c r="K5667" s="24" t="str">
        <f>IF(LEN(E5667)&gt;0,IFERROR(HLOOKUP(E5667,'Codigos Servicios'!$A$4:$A$49,1,1),"SI"),"")</f>
        <v/>
      </c>
    </row>
    <row r="5668" spans="1:11" x14ac:dyDescent="0.25">
      <c r="A5668" s="11" t="str">
        <f t="shared" si="451"/>
        <v/>
      </c>
      <c r="B5668" s="16" t="str">
        <f t="shared" si="452"/>
        <v/>
      </c>
      <c r="C5668" s="11" t="str">
        <f t="shared" si="453"/>
        <v/>
      </c>
      <c r="D5668" s="11" t="str">
        <f t="shared" si="454"/>
        <v/>
      </c>
      <c r="J5668" s="21" t="str">
        <f t="shared" si="450"/>
        <v/>
      </c>
      <c r="K5668" s="24" t="str">
        <f>IF(LEN(E5668)&gt;0,IFERROR(HLOOKUP(E5668,'Codigos Servicios'!$A$4:$A$49,1,1),"SI"),"")</f>
        <v/>
      </c>
    </row>
    <row r="5669" spans="1:11" x14ac:dyDescent="0.25">
      <c r="A5669" s="11" t="str">
        <f t="shared" si="451"/>
        <v/>
      </c>
      <c r="B5669" s="16" t="str">
        <f t="shared" si="452"/>
        <v/>
      </c>
      <c r="C5669" s="11" t="str">
        <f t="shared" si="453"/>
        <v/>
      </c>
      <c r="D5669" s="11" t="str">
        <f t="shared" si="454"/>
        <v/>
      </c>
      <c r="J5669" s="21" t="str">
        <f t="shared" si="450"/>
        <v/>
      </c>
      <c r="K5669" s="24" t="str">
        <f>IF(LEN(E5669)&gt;0,IFERROR(HLOOKUP(E5669,'Codigos Servicios'!$A$4:$A$49,1,1),"SI"),"")</f>
        <v/>
      </c>
    </row>
    <row r="5670" spans="1:11" x14ac:dyDescent="0.25">
      <c r="A5670" s="11" t="str">
        <f t="shared" si="451"/>
        <v/>
      </c>
      <c r="B5670" s="16" t="str">
        <f t="shared" si="452"/>
        <v/>
      </c>
      <c r="C5670" s="11" t="str">
        <f t="shared" si="453"/>
        <v/>
      </c>
      <c r="D5670" s="11" t="str">
        <f t="shared" si="454"/>
        <v/>
      </c>
      <c r="J5670" s="21" t="str">
        <f t="shared" si="450"/>
        <v/>
      </c>
      <c r="K5670" s="24" t="str">
        <f>IF(LEN(E5670)&gt;0,IFERROR(HLOOKUP(E5670,'Codigos Servicios'!$A$4:$A$49,1,1),"SI"),"")</f>
        <v/>
      </c>
    </row>
    <row r="5671" spans="1:11" x14ac:dyDescent="0.25">
      <c r="A5671" s="11" t="str">
        <f t="shared" si="451"/>
        <v/>
      </c>
      <c r="B5671" s="16" t="str">
        <f t="shared" si="452"/>
        <v/>
      </c>
      <c r="C5671" s="11" t="str">
        <f t="shared" si="453"/>
        <v/>
      </c>
      <c r="D5671" s="11" t="str">
        <f t="shared" si="454"/>
        <v/>
      </c>
      <c r="J5671" s="21" t="str">
        <f t="shared" si="450"/>
        <v/>
      </c>
      <c r="K5671" s="24" t="str">
        <f>IF(LEN(E5671)&gt;0,IFERROR(HLOOKUP(E5671,'Codigos Servicios'!$A$4:$A$49,1,1),"SI"),"")</f>
        <v/>
      </c>
    </row>
    <row r="5672" spans="1:11" x14ac:dyDescent="0.25">
      <c r="A5672" s="11" t="str">
        <f t="shared" si="451"/>
        <v/>
      </c>
      <c r="B5672" s="16" t="str">
        <f t="shared" si="452"/>
        <v/>
      </c>
      <c r="C5672" s="11" t="str">
        <f t="shared" si="453"/>
        <v/>
      </c>
      <c r="D5672" s="11" t="str">
        <f t="shared" si="454"/>
        <v/>
      </c>
      <c r="J5672" s="21" t="str">
        <f t="shared" si="450"/>
        <v/>
      </c>
      <c r="K5672" s="24" t="str">
        <f>IF(LEN(E5672)&gt;0,IFERROR(HLOOKUP(E5672,'Codigos Servicios'!$A$4:$A$49,1,1),"SI"),"")</f>
        <v/>
      </c>
    </row>
    <row r="5673" spans="1:11" x14ac:dyDescent="0.25">
      <c r="A5673" s="11" t="str">
        <f t="shared" si="451"/>
        <v/>
      </c>
      <c r="B5673" s="16" t="str">
        <f t="shared" si="452"/>
        <v/>
      </c>
      <c r="C5673" s="11" t="str">
        <f t="shared" si="453"/>
        <v/>
      </c>
      <c r="D5673" s="11" t="str">
        <f t="shared" si="454"/>
        <v/>
      </c>
      <c r="J5673" s="21" t="str">
        <f t="shared" si="450"/>
        <v/>
      </c>
      <c r="K5673" s="24" t="str">
        <f>IF(LEN(E5673)&gt;0,IFERROR(HLOOKUP(E5673,'Codigos Servicios'!$A$4:$A$49,1,1),"SI"),"")</f>
        <v/>
      </c>
    </row>
    <row r="5674" spans="1:11" x14ac:dyDescent="0.25">
      <c r="A5674" s="11" t="str">
        <f t="shared" si="451"/>
        <v/>
      </c>
      <c r="B5674" s="16" t="str">
        <f t="shared" si="452"/>
        <v/>
      </c>
      <c r="C5674" s="11" t="str">
        <f t="shared" si="453"/>
        <v/>
      </c>
      <c r="D5674" s="11" t="str">
        <f t="shared" si="454"/>
        <v/>
      </c>
      <c r="J5674" s="21" t="str">
        <f t="shared" si="450"/>
        <v/>
      </c>
      <c r="K5674" s="24" t="str">
        <f>IF(LEN(E5674)&gt;0,IFERROR(HLOOKUP(E5674,'Codigos Servicios'!$A$4:$A$49,1,1),"SI"),"")</f>
        <v/>
      </c>
    </row>
    <row r="5675" spans="1:11" x14ac:dyDescent="0.25">
      <c r="A5675" s="11" t="str">
        <f t="shared" si="451"/>
        <v/>
      </c>
      <c r="B5675" s="16" t="str">
        <f t="shared" si="452"/>
        <v/>
      </c>
      <c r="C5675" s="11" t="str">
        <f t="shared" si="453"/>
        <v/>
      </c>
      <c r="D5675" s="11" t="str">
        <f t="shared" si="454"/>
        <v/>
      </c>
      <c r="J5675" s="21" t="str">
        <f t="shared" si="450"/>
        <v/>
      </c>
      <c r="K5675" s="24" t="str">
        <f>IF(LEN(E5675)&gt;0,IFERROR(HLOOKUP(E5675,'Codigos Servicios'!$A$4:$A$49,1,1),"SI"),"")</f>
        <v/>
      </c>
    </row>
    <row r="5676" spans="1:11" x14ac:dyDescent="0.25">
      <c r="A5676" s="11" t="str">
        <f t="shared" si="451"/>
        <v/>
      </c>
      <c r="B5676" s="16" t="str">
        <f t="shared" si="452"/>
        <v/>
      </c>
      <c r="C5676" s="11" t="str">
        <f t="shared" si="453"/>
        <v/>
      </c>
      <c r="D5676" s="11" t="str">
        <f t="shared" si="454"/>
        <v/>
      </c>
      <c r="J5676" s="21" t="str">
        <f t="shared" si="450"/>
        <v/>
      </c>
      <c r="K5676" s="24" t="str">
        <f>IF(LEN(E5676)&gt;0,IFERROR(HLOOKUP(E5676,'Codigos Servicios'!$A$4:$A$49,1,1),"SI"),"")</f>
        <v/>
      </c>
    </row>
    <row r="5677" spans="1:11" x14ac:dyDescent="0.25">
      <c r="A5677" s="11" t="str">
        <f t="shared" si="451"/>
        <v/>
      </c>
      <c r="B5677" s="16" t="str">
        <f t="shared" si="452"/>
        <v/>
      </c>
      <c r="C5677" s="11" t="str">
        <f t="shared" si="453"/>
        <v/>
      </c>
      <c r="D5677" s="11" t="str">
        <f t="shared" si="454"/>
        <v/>
      </c>
      <c r="J5677" s="21" t="str">
        <f t="shared" si="450"/>
        <v/>
      </c>
      <c r="K5677" s="24" t="str">
        <f>IF(LEN(E5677)&gt;0,IFERROR(HLOOKUP(E5677,'Codigos Servicios'!$A$4:$A$49,1,1),"SI"),"")</f>
        <v/>
      </c>
    </row>
    <row r="5678" spans="1:11" x14ac:dyDescent="0.25">
      <c r="A5678" s="11" t="str">
        <f t="shared" si="451"/>
        <v/>
      </c>
      <c r="B5678" s="16" t="str">
        <f t="shared" si="452"/>
        <v/>
      </c>
      <c r="C5678" s="11" t="str">
        <f t="shared" si="453"/>
        <v/>
      </c>
      <c r="D5678" s="11" t="str">
        <f t="shared" si="454"/>
        <v/>
      </c>
      <c r="J5678" s="21" t="str">
        <f t="shared" si="450"/>
        <v/>
      </c>
      <c r="K5678" s="24" t="str">
        <f>IF(LEN(E5678)&gt;0,IFERROR(HLOOKUP(E5678,'Codigos Servicios'!$A$4:$A$49,1,1),"SI"),"")</f>
        <v/>
      </c>
    </row>
    <row r="5679" spans="1:11" x14ac:dyDescent="0.25">
      <c r="A5679" s="11" t="str">
        <f t="shared" si="451"/>
        <v/>
      </c>
      <c r="B5679" s="16" t="str">
        <f t="shared" si="452"/>
        <v/>
      </c>
      <c r="C5679" s="11" t="str">
        <f t="shared" si="453"/>
        <v/>
      </c>
      <c r="D5679" s="11" t="str">
        <f t="shared" si="454"/>
        <v/>
      </c>
      <c r="J5679" s="21" t="str">
        <f t="shared" si="450"/>
        <v/>
      </c>
      <c r="K5679" s="24" t="str">
        <f>IF(LEN(E5679)&gt;0,IFERROR(HLOOKUP(E5679,'Codigos Servicios'!$A$4:$A$49,1,1),"SI"),"")</f>
        <v/>
      </c>
    </row>
    <row r="5680" spans="1:11" x14ac:dyDescent="0.25">
      <c r="A5680" s="11" t="str">
        <f t="shared" si="451"/>
        <v/>
      </c>
      <c r="B5680" s="16" t="str">
        <f t="shared" si="452"/>
        <v/>
      </c>
      <c r="C5680" s="11" t="str">
        <f t="shared" si="453"/>
        <v/>
      </c>
      <c r="D5680" s="11" t="str">
        <f t="shared" si="454"/>
        <v/>
      </c>
      <c r="J5680" s="21" t="str">
        <f t="shared" si="450"/>
        <v/>
      </c>
      <c r="K5680" s="24" t="str">
        <f>IF(LEN(E5680)&gt;0,IFERROR(HLOOKUP(E5680,'Codigos Servicios'!$A$4:$A$49,1,1),"SI"),"")</f>
        <v/>
      </c>
    </row>
    <row r="5681" spans="1:11" x14ac:dyDescent="0.25">
      <c r="A5681" s="11" t="str">
        <f t="shared" si="451"/>
        <v/>
      </c>
      <c r="B5681" s="16" t="str">
        <f t="shared" si="452"/>
        <v/>
      </c>
      <c r="C5681" s="11" t="str">
        <f t="shared" si="453"/>
        <v/>
      </c>
      <c r="D5681" s="11" t="str">
        <f t="shared" si="454"/>
        <v/>
      </c>
      <c r="J5681" s="21" t="str">
        <f t="shared" si="450"/>
        <v/>
      </c>
      <c r="K5681" s="24" t="str">
        <f>IF(LEN(E5681)&gt;0,IFERROR(HLOOKUP(E5681,'Codigos Servicios'!$A$4:$A$49,1,1),"SI"),"")</f>
        <v/>
      </c>
    </row>
    <row r="5682" spans="1:11" x14ac:dyDescent="0.25">
      <c r="A5682" s="11" t="str">
        <f t="shared" si="451"/>
        <v/>
      </c>
      <c r="B5682" s="16" t="str">
        <f t="shared" si="452"/>
        <v/>
      </c>
      <c r="C5682" s="11" t="str">
        <f t="shared" si="453"/>
        <v/>
      </c>
      <c r="D5682" s="11" t="str">
        <f t="shared" si="454"/>
        <v/>
      </c>
      <c r="J5682" s="21" t="str">
        <f t="shared" si="450"/>
        <v/>
      </c>
      <c r="K5682" s="24" t="str">
        <f>IF(LEN(E5682)&gt;0,IFERROR(HLOOKUP(E5682,'Codigos Servicios'!$A$4:$A$49,1,1),"SI"),"")</f>
        <v/>
      </c>
    </row>
    <row r="5683" spans="1:11" x14ac:dyDescent="0.25">
      <c r="A5683" s="11" t="str">
        <f t="shared" si="451"/>
        <v/>
      </c>
      <c r="B5683" s="16" t="str">
        <f t="shared" si="452"/>
        <v/>
      </c>
      <c r="C5683" s="11" t="str">
        <f t="shared" si="453"/>
        <v/>
      </c>
      <c r="D5683" s="11" t="str">
        <f t="shared" si="454"/>
        <v/>
      </c>
      <c r="J5683" s="21" t="str">
        <f t="shared" si="450"/>
        <v/>
      </c>
      <c r="K5683" s="24" t="str">
        <f>IF(LEN(E5683)&gt;0,IFERROR(HLOOKUP(E5683,'Codigos Servicios'!$A$4:$A$49,1,1),"SI"),"")</f>
        <v/>
      </c>
    </row>
    <row r="5684" spans="1:11" x14ac:dyDescent="0.25">
      <c r="A5684" s="11" t="str">
        <f t="shared" si="451"/>
        <v/>
      </c>
      <c r="B5684" s="16" t="str">
        <f t="shared" si="452"/>
        <v/>
      </c>
      <c r="C5684" s="11" t="str">
        <f t="shared" si="453"/>
        <v/>
      </c>
      <c r="D5684" s="11" t="str">
        <f t="shared" si="454"/>
        <v/>
      </c>
      <c r="J5684" s="21" t="str">
        <f t="shared" si="450"/>
        <v/>
      </c>
      <c r="K5684" s="24" t="str">
        <f>IF(LEN(E5684)&gt;0,IFERROR(HLOOKUP(E5684,'Codigos Servicios'!$A$4:$A$49,1,1),"SI"),"")</f>
        <v/>
      </c>
    </row>
    <row r="5685" spans="1:11" x14ac:dyDescent="0.25">
      <c r="A5685" s="11" t="str">
        <f t="shared" si="451"/>
        <v/>
      </c>
      <c r="B5685" s="16" t="str">
        <f t="shared" si="452"/>
        <v/>
      </c>
      <c r="C5685" s="11" t="str">
        <f t="shared" si="453"/>
        <v/>
      </c>
      <c r="D5685" s="11" t="str">
        <f t="shared" si="454"/>
        <v/>
      </c>
      <c r="J5685" s="21" t="str">
        <f t="shared" si="450"/>
        <v/>
      </c>
      <c r="K5685" s="24" t="str">
        <f>IF(LEN(E5685)&gt;0,IFERROR(HLOOKUP(E5685,'Codigos Servicios'!$A$4:$A$49,1,1),"SI"),"")</f>
        <v/>
      </c>
    </row>
    <row r="5686" spans="1:11" x14ac:dyDescent="0.25">
      <c r="A5686" s="11" t="str">
        <f t="shared" si="451"/>
        <v/>
      </c>
      <c r="B5686" s="16" t="str">
        <f t="shared" si="452"/>
        <v/>
      </c>
      <c r="C5686" s="11" t="str">
        <f t="shared" si="453"/>
        <v/>
      </c>
      <c r="D5686" s="11" t="str">
        <f t="shared" si="454"/>
        <v/>
      </c>
      <c r="J5686" s="21" t="str">
        <f t="shared" si="450"/>
        <v/>
      </c>
      <c r="K5686" s="24" t="str">
        <f>IF(LEN(E5686)&gt;0,IFERROR(HLOOKUP(E5686,'Codigos Servicios'!$A$4:$A$49,1,1),"SI"),"")</f>
        <v/>
      </c>
    </row>
    <row r="5687" spans="1:11" x14ac:dyDescent="0.25">
      <c r="A5687" s="11" t="str">
        <f t="shared" si="451"/>
        <v/>
      </c>
      <c r="B5687" s="16" t="str">
        <f t="shared" si="452"/>
        <v/>
      </c>
      <c r="C5687" s="11" t="str">
        <f t="shared" si="453"/>
        <v/>
      </c>
      <c r="D5687" s="11" t="str">
        <f t="shared" si="454"/>
        <v/>
      </c>
      <c r="J5687" s="21" t="str">
        <f t="shared" si="450"/>
        <v/>
      </c>
      <c r="K5687" s="24" t="str">
        <f>IF(LEN(E5687)&gt;0,IFERROR(HLOOKUP(E5687,'Codigos Servicios'!$A$4:$A$49,1,1),"SI"),"")</f>
        <v/>
      </c>
    </row>
    <row r="5688" spans="1:11" x14ac:dyDescent="0.25">
      <c r="A5688" s="11" t="str">
        <f t="shared" si="451"/>
        <v/>
      </c>
      <c r="B5688" s="16" t="str">
        <f t="shared" si="452"/>
        <v/>
      </c>
      <c r="C5688" s="11" t="str">
        <f t="shared" si="453"/>
        <v/>
      </c>
      <c r="D5688" s="11" t="str">
        <f t="shared" si="454"/>
        <v/>
      </c>
      <c r="J5688" s="21" t="str">
        <f t="shared" si="450"/>
        <v/>
      </c>
      <c r="K5688" s="24" t="str">
        <f>IF(LEN(E5688)&gt;0,IFERROR(HLOOKUP(E5688,'Codigos Servicios'!$A$4:$A$49,1,1),"SI"),"")</f>
        <v/>
      </c>
    </row>
    <row r="5689" spans="1:11" x14ac:dyDescent="0.25">
      <c r="A5689" s="11" t="str">
        <f t="shared" si="451"/>
        <v/>
      </c>
      <c r="B5689" s="16" t="str">
        <f t="shared" si="452"/>
        <v/>
      </c>
      <c r="C5689" s="11" t="str">
        <f t="shared" si="453"/>
        <v/>
      </c>
      <c r="D5689" s="11" t="str">
        <f t="shared" si="454"/>
        <v/>
      </c>
      <c r="J5689" s="21" t="str">
        <f t="shared" si="450"/>
        <v/>
      </c>
      <c r="K5689" s="24" t="str">
        <f>IF(LEN(E5689)&gt;0,IFERROR(HLOOKUP(E5689,'Codigos Servicios'!$A$4:$A$49,1,1),"SI"),"")</f>
        <v/>
      </c>
    </row>
    <row r="5690" spans="1:11" x14ac:dyDescent="0.25">
      <c r="A5690" s="11" t="str">
        <f t="shared" si="451"/>
        <v/>
      </c>
      <c r="B5690" s="16" t="str">
        <f t="shared" si="452"/>
        <v/>
      </c>
      <c r="C5690" s="11" t="str">
        <f t="shared" si="453"/>
        <v/>
      </c>
      <c r="D5690" s="11" t="str">
        <f t="shared" si="454"/>
        <v/>
      </c>
      <c r="J5690" s="21" t="str">
        <f t="shared" si="450"/>
        <v/>
      </c>
      <c r="K5690" s="24" t="str">
        <f>IF(LEN(E5690)&gt;0,IFERROR(HLOOKUP(E5690,'Codigos Servicios'!$A$4:$A$49,1,1),"SI"),"")</f>
        <v/>
      </c>
    </row>
    <row r="5691" spans="1:11" x14ac:dyDescent="0.25">
      <c r="A5691" s="11" t="str">
        <f t="shared" si="451"/>
        <v/>
      </c>
      <c r="B5691" s="16" t="str">
        <f t="shared" si="452"/>
        <v/>
      </c>
      <c r="C5691" s="11" t="str">
        <f t="shared" si="453"/>
        <v/>
      </c>
      <c r="D5691" s="11" t="str">
        <f t="shared" si="454"/>
        <v/>
      </c>
      <c r="J5691" s="21" t="str">
        <f t="shared" si="450"/>
        <v/>
      </c>
      <c r="K5691" s="24" t="str">
        <f>IF(LEN(E5691)&gt;0,IFERROR(HLOOKUP(E5691,'Codigos Servicios'!$A$4:$A$49,1,1),"SI"),"")</f>
        <v/>
      </c>
    </row>
    <row r="5692" spans="1:11" x14ac:dyDescent="0.25">
      <c r="A5692" s="11" t="str">
        <f t="shared" si="451"/>
        <v/>
      </c>
      <c r="B5692" s="16" t="str">
        <f t="shared" si="452"/>
        <v/>
      </c>
      <c r="C5692" s="11" t="str">
        <f t="shared" si="453"/>
        <v/>
      </c>
      <c r="D5692" s="11" t="str">
        <f t="shared" si="454"/>
        <v/>
      </c>
      <c r="J5692" s="21" t="str">
        <f t="shared" si="450"/>
        <v/>
      </c>
      <c r="K5692" s="24" t="str">
        <f>IF(LEN(E5692)&gt;0,IFERROR(HLOOKUP(E5692,'Codigos Servicios'!$A$4:$A$49,1,1),"SI"),"")</f>
        <v/>
      </c>
    </row>
    <row r="5693" spans="1:11" x14ac:dyDescent="0.25">
      <c r="A5693" s="11" t="str">
        <f t="shared" si="451"/>
        <v/>
      </c>
      <c r="B5693" s="16" t="str">
        <f t="shared" si="452"/>
        <v/>
      </c>
      <c r="C5693" s="11" t="str">
        <f t="shared" si="453"/>
        <v/>
      </c>
      <c r="D5693" s="11" t="str">
        <f t="shared" si="454"/>
        <v/>
      </c>
      <c r="J5693" s="21" t="str">
        <f t="shared" si="450"/>
        <v/>
      </c>
      <c r="K5693" s="24" t="str">
        <f>IF(LEN(E5693)&gt;0,IFERROR(HLOOKUP(E5693,'Codigos Servicios'!$A$4:$A$49,1,1),"SI"),"")</f>
        <v/>
      </c>
    </row>
    <row r="5694" spans="1:11" x14ac:dyDescent="0.25">
      <c r="A5694" s="11" t="str">
        <f t="shared" si="451"/>
        <v/>
      </c>
      <c r="B5694" s="16" t="str">
        <f t="shared" si="452"/>
        <v/>
      </c>
      <c r="C5694" s="11" t="str">
        <f t="shared" si="453"/>
        <v/>
      </c>
      <c r="D5694" s="11" t="str">
        <f t="shared" si="454"/>
        <v/>
      </c>
      <c r="J5694" s="21" t="str">
        <f t="shared" si="450"/>
        <v/>
      </c>
      <c r="K5694" s="24" t="str">
        <f>IF(LEN(E5694)&gt;0,IFERROR(HLOOKUP(E5694,'Codigos Servicios'!$A$4:$A$49,1,1),"SI"),"")</f>
        <v/>
      </c>
    </row>
    <row r="5695" spans="1:11" x14ac:dyDescent="0.25">
      <c r="A5695" s="11" t="str">
        <f t="shared" si="451"/>
        <v/>
      </c>
      <c r="B5695" s="16" t="str">
        <f t="shared" si="452"/>
        <v/>
      </c>
      <c r="C5695" s="11" t="str">
        <f t="shared" si="453"/>
        <v/>
      </c>
      <c r="D5695" s="11" t="str">
        <f t="shared" si="454"/>
        <v/>
      </c>
      <c r="J5695" s="21" t="str">
        <f t="shared" si="450"/>
        <v/>
      </c>
      <c r="K5695" s="24" t="str">
        <f>IF(LEN(E5695)&gt;0,IFERROR(HLOOKUP(E5695,'Codigos Servicios'!$A$4:$A$49,1,1),"SI"),"")</f>
        <v/>
      </c>
    </row>
    <row r="5696" spans="1:11" x14ac:dyDescent="0.25">
      <c r="A5696" s="11" t="str">
        <f t="shared" si="451"/>
        <v/>
      </c>
      <c r="B5696" s="16" t="str">
        <f t="shared" si="452"/>
        <v/>
      </c>
      <c r="C5696" s="11" t="str">
        <f t="shared" si="453"/>
        <v/>
      </c>
      <c r="D5696" s="11" t="str">
        <f t="shared" si="454"/>
        <v/>
      </c>
      <c r="J5696" s="21" t="str">
        <f t="shared" si="450"/>
        <v/>
      </c>
      <c r="K5696" s="24" t="str">
        <f>IF(LEN(E5696)&gt;0,IFERROR(HLOOKUP(E5696,'Codigos Servicios'!$A$4:$A$49,1,1),"SI"),"")</f>
        <v/>
      </c>
    </row>
    <row r="5697" spans="1:11" x14ac:dyDescent="0.25">
      <c r="A5697" s="11" t="str">
        <f t="shared" si="451"/>
        <v/>
      </c>
      <c r="B5697" s="16" t="str">
        <f t="shared" si="452"/>
        <v/>
      </c>
      <c r="C5697" s="11" t="str">
        <f t="shared" si="453"/>
        <v/>
      </c>
      <c r="D5697" s="11" t="str">
        <f t="shared" si="454"/>
        <v/>
      </c>
      <c r="J5697" s="21" t="str">
        <f t="shared" si="450"/>
        <v/>
      </c>
      <c r="K5697" s="24" t="str">
        <f>IF(LEN(E5697)&gt;0,IFERROR(HLOOKUP(E5697,'Codigos Servicios'!$A$4:$A$49,1,1),"SI"),"")</f>
        <v/>
      </c>
    </row>
    <row r="5698" spans="1:11" x14ac:dyDescent="0.25">
      <c r="A5698" s="11" t="str">
        <f t="shared" si="451"/>
        <v/>
      </c>
      <c r="B5698" s="16" t="str">
        <f t="shared" si="452"/>
        <v/>
      </c>
      <c r="C5698" s="11" t="str">
        <f t="shared" si="453"/>
        <v/>
      </c>
      <c r="D5698" s="11" t="str">
        <f t="shared" si="454"/>
        <v/>
      </c>
      <c r="J5698" s="21" t="str">
        <f t="shared" si="450"/>
        <v/>
      </c>
      <c r="K5698" s="24" t="str">
        <f>IF(LEN(E5698)&gt;0,IFERROR(HLOOKUP(E5698,'Codigos Servicios'!$A$4:$A$49,1,1),"SI"),"")</f>
        <v/>
      </c>
    </row>
    <row r="5699" spans="1:11" x14ac:dyDescent="0.25">
      <c r="A5699" s="11" t="str">
        <f t="shared" si="451"/>
        <v/>
      </c>
      <c r="B5699" s="16" t="str">
        <f t="shared" si="452"/>
        <v/>
      </c>
      <c r="C5699" s="11" t="str">
        <f t="shared" si="453"/>
        <v/>
      </c>
      <c r="D5699" s="11" t="str">
        <f t="shared" si="454"/>
        <v/>
      </c>
      <c r="J5699" s="21" t="str">
        <f t="shared" si="450"/>
        <v/>
      </c>
      <c r="K5699" s="24" t="str">
        <f>IF(LEN(E5699)&gt;0,IFERROR(HLOOKUP(E5699,'Codigos Servicios'!$A$4:$A$49,1,1),"SI"),"")</f>
        <v/>
      </c>
    </row>
    <row r="5700" spans="1:11" x14ac:dyDescent="0.25">
      <c r="A5700" s="11" t="str">
        <f t="shared" si="451"/>
        <v/>
      </c>
      <c r="B5700" s="16" t="str">
        <f t="shared" si="452"/>
        <v/>
      </c>
      <c r="C5700" s="11" t="str">
        <f t="shared" si="453"/>
        <v/>
      </c>
      <c r="D5700" s="11" t="str">
        <f t="shared" si="454"/>
        <v/>
      </c>
      <c r="J5700" s="21" t="str">
        <f t="shared" si="450"/>
        <v/>
      </c>
      <c r="K5700" s="24" t="str">
        <f>IF(LEN(E5700)&gt;0,IFERROR(HLOOKUP(E5700,'Codigos Servicios'!$A$4:$A$49,1,1),"SI"),"")</f>
        <v/>
      </c>
    </row>
    <row r="5701" spans="1:11" x14ac:dyDescent="0.25">
      <c r="A5701" s="11" t="str">
        <f t="shared" si="451"/>
        <v/>
      </c>
      <c r="B5701" s="16" t="str">
        <f t="shared" si="452"/>
        <v/>
      </c>
      <c r="C5701" s="11" t="str">
        <f t="shared" si="453"/>
        <v/>
      </c>
      <c r="D5701" s="11" t="str">
        <f t="shared" si="454"/>
        <v/>
      </c>
      <c r="J5701" s="21" t="str">
        <f t="shared" si="450"/>
        <v/>
      </c>
      <c r="K5701" s="24" t="str">
        <f>IF(LEN(E5701)&gt;0,IFERROR(HLOOKUP(E5701,'Codigos Servicios'!$A$4:$A$49,1,1),"SI"),"")</f>
        <v/>
      </c>
    </row>
    <row r="5702" spans="1:11" x14ac:dyDescent="0.25">
      <c r="A5702" s="11" t="str">
        <f t="shared" si="451"/>
        <v/>
      </c>
      <c r="B5702" s="16" t="str">
        <f t="shared" si="452"/>
        <v/>
      </c>
      <c r="C5702" s="11" t="str">
        <f t="shared" si="453"/>
        <v/>
      </c>
      <c r="D5702" s="11" t="str">
        <f t="shared" si="454"/>
        <v/>
      </c>
      <c r="J5702" s="21" t="str">
        <f t="shared" si="450"/>
        <v/>
      </c>
      <c r="K5702" s="24" t="str">
        <f>IF(LEN(E5702)&gt;0,IFERROR(HLOOKUP(E5702,'Codigos Servicios'!$A$4:$A$49,1,1),"SI"),"")</f>
        <v/>
      </c>
    </row>
    <row r="5703" spans="1:11" x14ac:dyDescent="0.25">
      <c r="A5703" s="11" t="str">
        <f t="shared" si="451"/>
        <v/>
      </c>
      <c r="B5703" s="16" t="str">
        <f t="shared" si="452"/>
        <v/>
      </c>
      <c r="C5703" s="11" t="str">
        <f t="shared" si="453"/>
        <v/>
      </c>
      <c r="D5703" s="11" t="str">
        <f t="shared" si="454"/>
        <v/>
      </c>
      <c r="J5703" s="21" t="str">
        <f t="shared" si="450"/>
        <v/>
      </c>
      <c r="K5703" s="24" t="str">
        <f>IF(LEN(E5703)&gt;0,IFERROR(HLOOKUP(E5703,'Codigos Servicios'!$A$4:$A$49,1,1),"SI"),"")</f>
        <v/>
      </c>
    </row>
    <row r="5704" spans="1:11" x14ac:dyDescent="0.25">
      <c r="A5704" s="11" t="str">
        <f t="shared" si="451"/>
        <v/>
      </c>
      <c r="B5704" s="16" t="str">
        <f t="shared" si="452"/>
        <v/>
      </c>
      <c r="C5704" s="11" t="str">
        <f t="shared" si="453"/>
        <v/>
      </c>
      <c r="D5704" s="11" t="str">
        <f t="shared" si="454"/>
        <v/>
      </c>
      <c r="J5704" s="21" t="str">
        <f t="shared" ref="J5704:J5767" si="455">IF(LEN(E5704)&gt;0,IF(LEN(F5704)&gt;0,IF(LEN(C5704)&gt;1,IF(ISBLANK($H$5),"Error: No ha ingresado el Mes",IF(ISBLANK($I$5),"Error: No ha ingresado el Año",IF(K5704="SI","Error Codigo de Servicio Invalido",""))),"Error: No ha ingresado empresa"),""),"")</f>
        <v/>
      </c>
      <c r="K5704" s="24" t="str">
        <f>IF(LEN(E5704)&gt;0,IFERROR(HLOOKUP(E5704,'Codigos Servicios'!$A$4:$A$49,1,1),"SI"),"")</f>
        <v/>
      </c>
    </row>
    <row r="5705" spans="1:11" x14ac:dyDescent="0.25">
      <c r="A5705" s="11" t="str">
        <f t="shared" ref="A5705:A5768" si="456">IF(LEN(E5705)&gt;0,"TL","")</f>
        <v/>
      </c>
      <c r="B5705" s="16" t="str">
        <f t="shared" ref="B5705:B5768" si="457">IF(LEN(E5705)&gt;0,B5704+1,"")</f>
        <v/>
      </c>
      <c r="C5705" s="11" t="str">
        <f t="shared" ref="C5705:C5768" si="458">IF(LEN(E5705)&gt;0,$F$5,"")</f>
        <v/>
      </c>
      <c r="D5705" s="11" t="str">
        <f t="shared" ref="D5705:D5768" si="459">IF(LEN(E5705)&gt;0,$J$5,"")</f>
        <v/>
      </c>
      <c r="J5705" s="21" t="str">
        <f t="shared" si="455"/>
        <v/>
      </c>
      <c r="K5705" s="24" t="str">
        <f>IF(LEN(E5705)&gt;0,IFERROR(HLOOKUP(E5705,'Codigos Servicios'!$A$4:$A$49,1,1),"SI"),"")</f>
        <v/>
      </c>
    </row>
    <row r="5706" spans="1:11" x14ac:dyDescent="0.25">
      <c r="A5706" s="11" t="str">
        <f t="shared" si="456"/>
        <v/>
      </c>
      <c r="B5706" s="16" t="str">
        <f t="shared" si="457"/>
        <v/>
      </c>
      <c r="C5706" s="11" t="str">
        <f t="shared" si="458"/>
        <v/>
      </c>
      <c r="D5706" s="11" t="str">
        <f t="shared" si="459"/>
        <v/>
      </c>
      <c r="J5706" s="21" t="str">
        <f t="shared" si="455"/>
        <v/>
      </c>
      <c r="K5706" s="24" t="str">
        <f>IF(LEN(E5706)&gt;0,IFERROR(HLOOKUP(E5706,'Codigos Servicios'!$A$4:$A$49,1,1),"SI"),"")</f>
        <v/>
      </c>
    </row>
    <row r="5707" spans="1:11" x14ac:dyDescent="0.25">
      <c r="A5707" s="11" t="str">
        <f t="shared" si="456"/>
        <v/>
      </c>
      <c r="B5707" s="16" t="str">
        <f t="shared" si="457"/>
        <v/>
      </c>
      <c r="C5707" s="11" t="str">
        <f t="shared" si="458"/>
        <v/>
      </c>
      <c r="D5707" s="11" t="str">
        <f t="shared" si="459"/>
        <v/>
      </c>
      <c r="J5707" s="21" t="str">
        <f t="shared" si="455"/>
        <v/>
      </c>
      <c r="K5707" s="24" t="str">
        <f>IF(LEN(E5707)&gt;0,IFERROR(HLOOKUP(E5707,'Codigos Servicios'!$A$4:$A$49,1,1),"SI"),"")</f>
        <v/>
      </c>
    </row>
    <row r="5708" spans="1:11" x14ac:dyDescent="0.25">
      <c r="A5708" s="11" t="str">
        <f t="shared" si="456"/>
        <v/>
      </c>
      <c r="B5708" s="16" t="str">
        <f t="shared" si="457"/>
        <v/>
      </c>
      <c r="C5708" s="11" t="str">
        <f t="shared" si="458"/>
        <v/>
      </c>
      <c r="D5708" s="11" t="str">
        <f t="shared" si="459"/>
        <v/>
      </c>
      <c r="J5708" s="21" t="str">
        <f t="shared" si="455"/>
        <v/>
      </c>
      <c r="K5708" s="24" t="str">
        <f>IF(LEN(E5708)&gt;0,IFERROR(HLOOKUP(E5708,'Codigos Servicios'!$A$4:$A$49,1,1),"SI"),"")</f>
        <v/>
      </c>
    </row>
    <row r="5709" spans="1:11" x14ac:dyDescent="0.25">
      <c r="A5709" s="11" t="str">
        <f t="shared" si="456"/>
        <v/>
      </c>
      <c r="B5709" s="16" t="str">
        <f t="shared" si="457"/>
        <v/>
      </c>
      <c r="C5709" s="11" t="str">
        <f t="shared" si="458"/>
        <v/>
      </c>
      <c r="D5709" s="11" t="str">
        <f t="shared" si="459"/>
        <v/>
      </c>
      <c r="J5709" s="21" t="str">
        <f t="shared" si="455"/>
        <v/>
      </c>
      <c r="K5709" s="24" t="str">
        <f>IF(LEN(E5709)&gt;0,IFERROR(HLOOKUP(E5709,'Codigos Servicios'!$A$4:$A$49,1,1),"SI"),"")</f>
        <v/>
      </c>
    </row>
    <row r="5710" spans="1:11" x14ac:dyDescent="0.25">
      <c r="A5710" s="11" t="str">
        <f t="shared" si="456"/>
        <v/>
      </c>
      <c r="B5710" s="16" t="str">
        <f t="shared" si="457"/>
        <v/>
      </c>
      <c r="C5710" s="11" t="str">
        <f t="shared" si="458"/>
        <v/>
      </c>
      <c r="D5710" s="11" t="str">
        <f t="shared" si="459"/>
        <v/>
      </c>
      <c r="J5710" s="21" t="str">
        <f t="shared" si="455"/>
        <v/>
      </c>
      <c r="K5710" s="24" t="str">
        <f>IF(LEN(E5710)&gt;0,IFERROR(HLOOKUP(E5710,'Codigos Servicios'!$A$4:$A$49,1,1),"SI"),"")</f>
        <v/>
      </c>
    </row>
    <row r="5711" spans="1:11" x14ac:dyDescent="0.25">
      <c r="A5711" s="11" t="str">
        <f t="shared" si="456"/>
        <v/>
      </c>
      <c r="B5711" s="16" t="str">
        <f t="shared" si="457"/>
        <v/>
      </c>
      <c r="C5711" s="11" t="str">
        <f t="shared" si="458"/>
        <v/>
      </c>
      <c r="D5711" s="11" t="str">
        <f t="shared" si="459"/>
        <v/>
      </c>
      <c r="J5711" s="21" t="str">
        <f t="shared" si="455"/>
        <v/>
      </c>
      <c r="K5711" s="24" t="str">
        <f>IF(LEN(E5711)&gt;0,IFERROR(HLOOKUP(E5711,'Codigos Servicios'!$A$4:$A$49,1,1),"SI"),"")</f>
        <v/>
      </c>
    </row>
    <row r="5712" spans="1:11" x14ac:dyDescent="0.25">
      <c r="A5712" s="11" t="str">
        <f t="shared" si="456"/>
        <v/>
      </c>
      <c r="B5712" s="16" t="str">
        <f t="shared" si="457"/>
        <v/>
      </c>
      <c r="C5712" s="11" t="str">
        <f t="shared" si="458"/>
        <v/>
      </c>
      <c r="D5712" s="11" t="str">
        <f t="shared" si="459"/>
        <v/>
      </c>
      <c r="J5712" s="21" t="str">
        <f t="shared" si="455"/>
        <v/>
      </c>
      <c r="K5712" s="24" t="str">
        <f>IF(LEN(E5712)&gt;0,IFERROR(HLOOKUP(E5712,'Codigos Servicios'!$A$4:$A$49,1,1),"SI"),"")</f>
        <v/>
      </c>
    </row>
    <row r="5713" spans="1:11" x14ac:dyDescent="0.25">
      <c r="A5713" s="11" t="str">
        <f t="shared" si="456"/>
        <v/>
      </c>
      <c r="B5713" s="16" t="str">
        <f t="shared" si="457"/>
        <v/>
      </c>
      <c r="C5713" s="11" t="str">
        <f t="shared" si="458"/>
        <v/>
      </c>
      <c r="D5713" s="11" t="str">
        <f t="shared" si="459"/>
        <v/>
      </c>
      <c r="J5713" s="21" t="str">
        <f t="shared" si="455"/>
        <v/>
      </c>
      <c r="K5713" s="24" t="str">
        <f>IF(LEN(E5713)&gt;0,IFERROR(HLOOKUP(E5713,'Codigos Servicios'!$A$4:$A$49,1,1),"SI"),"")</f>
        <v/>
      </c>
    </row>
    <row r="5714" spans="1:11" x14ac:dyDescent="0.25">
      <c r="A5714" s="11" t="str">
        <f t="shared" si="456"/>
        <v/>
      </c>
      <c r="B5714" s="16" t="str">
        <f t="shared" si="457"/>
        <v/>
      </c>
      <c r="C5714" s="11" t="str">
        <f t="shared" si="458"/>
        <v/>
      </c>
      <c r="D5714" s="11" t="str">
        <f t="shared" si="459"/>
        <v/>
      </c>
      <c r="J5714" s="21" t="str">
        <f t="shared" si="455"/>
        <v/>
      </c>
      <c r="K5714" s="24" t="str">
        <f>IF(LEN(E5714)&gt;0,IFERROR(HLOOKUP(E5714,'Codigos Servicios'!$A$4:$A$49,1,1),"SI"),"")</f>
        <v/>
      </c>
    </row>
    <row r="5715" spans="1:11" x14ac:dyDescent="0.25">
      <c r="A5715" s="11" t="str">
        <f t="shared" si="456"/>
        <v/>
      </c>
      <c r="B5715" s="16" t="str">
        <f t="shared" si="457"/>
        <v/>
      </c>
      <c r="C5715" s="11" t="str">
        <f t="shared" si="458"/>
        <v/>
      </c>
      <c r="D5715" s="11" t="str">
        <f t="shared" si="459"/>
        <v/>
      </c>
      <c r="J5715" s="21" t="str">
        <f t="shared" si="455"/>
        <v/>
      </c>
      <c r="K5715" s="24" t="str">
        <f>IF(LEN(E5715)&gt;0,IFERROR(HLOOKUP(E5715,'Codigos Servicios'!$A$4:$A$49,1,1),"SI"),"")</f>
        <v/>
      </c>
    </row>
    <row r="5716" spans="1:11" x14ac:dyDescent="0.25">
      <c r="A5716" s="11" t="str">
        <f t="shared" si="456"/>
        <v/>
      </c>
      <c r="B5716" s="16" t="str">
        <f t="shared" si="457"/>
        <v/>
      </c>
      <c r="C5716" s="11" t="str">
        <f t="shared" si="458"/>
        <v/>
      </c>
      <c r="D5716" s="11" t="str">
        <f t="shared" si="459"/>
        <v/>
      </c>
      <c r="J5716" s="21" t="str">
        <f t="shared" si="455"/>
        <v/>
      </c>
      <c r="K5716" s="24" t="str">
        <f>IF(LEN(E5716)&gt;0,IFERROR(HLOOKUP(E5716,'Codigos Servicios'!$A$4:$A$49,1,1),"SI"),"")</f>
        <v/>
      </c>
    </row>
    <row r="5717" spans="1:11" x14ac:dyDescent="0.25">
      <c r="A5717" s="11" t="str">
        <f t="shared" si="456"/>
        <v/>
      </c>
      <c r="B5717" s="16" t="str">
        <f t="shared" si="457"/>
        <v/>
      </c>
      <c r="C5717" s="11" t="str">
        <f t="shared" si="458"/>
        <v/>
      </c>
      <c r="D5717" s="11" t="str">
        <f t="shared" si="459"/>
        <v/>
      </c>
      <c r="J5717" s="21" t="str">
        <f t="shared" si="455"/>
        <v/>
      </c>
      <c r="K5717" s="24" t="str">
        <f>IF(LEN(E5717)&gt;0,IFERROR(HLOOKUP(E5717,'Codigos Servicios'!$A$4:$A$49,1,1),"SI"),"")</f>
        <v/>
      </c>
    </row>
    <row r="5718" spans="1:11" x14ac:dyDescent="0.25">
      <c r="A5718" s="11" t="str">
        <f t="shared" si="456"/>
        <v/>
      </c>
      <c r="B5718" s="16" t="str">
        <f t="shared" si="457"/>
        <v/>
      </c>
      <c r="C5718" s="11" t="str">
        <f t="shared" si="458"/>
        <v/>
      </c>
      <c r="D5718" s="11" t="str">
        <f t="shared" si="459"/>
        <v/>
      </c>
      <c r="J5718" s="21" t="str">
        <f t="shared" si="455"/>
        <v/>
      </c>
      <c r="K5718" s="24" t="str">
        <f>IF(LEN(E5718)&gt;0,IFERROR(HLOOKUP(E5718,'Codigos Servicios'!$A$4:$A$49,1,1),"SI"),"")</f>
        <v/>
      </c>
    </row>
    <row r="5719" spans="1:11" x14ac:dyDescent="0.25">
      <c r="A5719" s="11" t="str">
        <f t="shared" si="456"/>
        <v/>
      </c>
      <c r="B5719" s="16" t="str">
        <f t="shared" si="457"/>
        <v/>
      </c>
      <c r="C5719" s="11" t="str">
        <f t="shared" si="458"/>
        <v/>
      </c>
      <c r="D5719" s="11" t="str">
        <f t="shared" si="459"/>
        <v/>
      </c>
      <c r="J5719" s="21" t="str">
        <f t="shared" si="455"/>
        <v/>
      </c>
      <c r="K5719" s="24" t="str">
        <f>IF(LEN(E5719)&gt;0,IFERROR(HLOOKUP(E5719,'Codigos Servicios'!$A$4:$A$49,1,1),"SI"),"")</f>
        <v/>
      </c>
    </row>
    <row r="5720" spans="1:11" x14ac:dyDescent="0.25">
      <c r="A5720" s="11" t="str">
        <f t="shared" si="456"/>
        <v/>
      </c>
      <c r="B5720" s="16" t="str">
        <f t="shared" si="457"/>
        <v/>
      </c>
      <c r="C5720" s="11" t="str">
        <f t="shared" si="458"/>
        <v/>
      </c>
      <c r="D5720" s="11" t="str">
        <f t="shared" si="459"/>
        <v/>
      </c>
      <c r="J5720" s="21" t="str">
        <f t="shared" si="455"/>
        <v/>
      </c>
      <c r="K5720" s="24" t="str">
        <f>IF(LEN(E5720)&gt;0,IFERROR(HLOOKUP(E5720,'Codigos Servicios'!$A$4:$A$49,1,1),"SI"),"")</f>
        <v/>
      </c>
    </row>
    <row r="5721" spans="1:11" x14ac:dyDescent="0.25">
      <c r="A5721" s="11" t="str">
        <f t="shared" si="456"/>
        <v/>
      </c>
      <c r="B5721" s="16" t="str">
        <f t="shared" si="457"/>
        <v/>
      </c>
      <c r="C5721" s="11" t="str">
        <f t="shared" si="458"/>
        <v/>
      </c>
      <c r="D5721" s="11" t="str">
        <f t="shared" si="459"/>
        <v/>
      </c>
      <c r="J5721" s="21" t="str">
        <f t="shared" si="455"/>
        <v/>
      </c>
      <c r="K5721" s="24" t="str">
        <f>IF(LEN(E5721)&gt;0,IFERROR(HLOOKUP(E5721,'Codigos Servicios'!$A$4:$A$49,1,1),"SI"),"")</f>
        <v/>
      </c>
    </row>
    <row r="5722" spans="1:11" x14ac:dyDescent="0.25">
      <c r="A5722" s="11" t="str">
        <f t="shared" si="456"/>
        <v/>
      </c>
      <c r="B5722" s="16" t="str">
        <f t="shared" si="457"/>
        <v/>
      </c>
      <c r="C5722" s="11" t="str">
        <f t="shared" si="458"/>
        <v/>
      </c>
      <c r="D5722" s="11" t="str">
        <f t="shared" si="459"/>
        <v/>
      </c>
      <c r="J5722" s="21" t="str">
        <f t="shared" si="455"/>
        <v/>
      </c>
      <c r="K5722" s="24" t="str">
        <f>IF(LEN(E5722)&gt;0,IFERROR(HLOOKUP(E5722,'Codigos Servicios'!$A$4:$A$49,1,1),"SI"),"")</f>
        <v/>
      </c>
    </row>
    <row r="5723" spans="1:11" x14ac:dyDescent="0.25">
      <c r="A5723" s="11" t="str">
        <f t="shared" si="456"/>
        <v/>
      </c>
      <c r="B5723" s="16" t="str">
        <f t="shared" si="457"/>
        <v/>
      </c>
      <c r="C5723" s="11" t="str">
        <f t="shared" si="458"/>
        <v/>
      </c>
      <c r="D5723" s="11" t="str">
        <f t="shared" si="459"/>
        <v/>
      </c>
      <c r="J5723" s="21" t="str">
        <f t="shared" si="455"/>
        <v/>
      </c>
      <c r="K5723" s="24" t="str">
        <f>IF(LEN(E5723)&gt;0,IFERROR(HLOOKUP(E5723,'Codigos Servicios'!$A$4:$A$49,1,1),"SI"),"")</f>
        <v/>
      </c>
    </row>
    <row r="5724" spans="1:11" x14ac:dyDescent="0.25">
      <c r="A5724" s="11" t="str">
        <f t="shared" si="456"/>
        <v/>
      </c>
      <c r="B5724" s="16" t="str">
        <f t="shared" si="457"/>
        <v/>
      </c>
      <c r="C5724" s="11" t="str">
        <f t="shared" si="458"/>
        <v/>
      </c>
      <c r="D5724" s="11" t="str">
        <f t="shared" si="459"/>
        <v/>
      </c>
      <c r="J5724" s="21" t="str">
        <f t="shared" si="455"/>
        <v/>
      </c>
      <c r="K5724" s="24" t="str">
        <f>IF(LEN(E5724)&gt;0,IFERROR(HLOOKUP(E5724,'Codigos Servicios'!$A$4:$A$49,1,1),"SI"),"")</f>
        <v/>
      </c>
    </row>
    <row r="5725" spans="1:11" x14ac:dyDescent="0.25">
      <c r="A5725" s="11" t="str">
        <f t="shared" si="456"/>
        <v/>
      </c>
      <c r="B5725" s="16" t="str">
        <f t="shared" si="457"/>
        <v/>
      </c>
      <c r="C5725" s="11" t="str">
        <f t="shared" si="458"/>
        <v/>
      </c>
      <c r="D5725" s="11" t="str">
        <f t="shared" si="459"/>
        <v/>
      </c>
      <c r="J5725" s="21" t="str">
        <f t="shared" si="455"/>
        <v/>
      </c>
      <c r="K5725" s="24" t="str">
        <f>IF(LEN(E5725)&gt;0,IFERROR(HLOOKUP(E5725,'Codigos Servicios'!$A$4:$A$49,1,1),"SI"),"")</f>
        <v/>
      </c>
    </row>
    <row r="5726" spans="1:11" x14ac:dyDescent="0.25">
      <c r="A5726" s="11" t="str">
        <f t="shared" si="456"/>
        <v/>
      </c>
      <c r="B5726" s="16" t="str">
        <f t="shared" si="457"/>
        <v/>
      </c>
      <c r="C5726" s="11" t="str">
        <f t="shared" si="458"/>
        <v/>
      </c>
      <c r="D5726" s="11" t="str">
        <f t="shared" si="459"/>
        <v/>
      </c>
      <c r="J5726" s="21" t="str">
        <f t="shared" si="455"/>
        <v/>
      </c>
      <c r="K5726" s="24" t="str">
        <f>IF(LEN(E5726)&gt;0,IFERROR(HLOOKUP(E5726,'Codigos Servicios'!$A$4:$A$49,1,1),"SI"),"")</f>
        <v/>
      </c>
    </row>
    <row r="5727" spans="1:11" x14ac:dyDescent="0.25">
      <c r="A5727" s="11" t="str">
        <f t="shared" si="456"/>
        <v/>
      </c>
      <c r="B5727" s="16" t="str">
        <f t="shared" si="457"/>
        <v/>
      </c>
      <c r="C5727" s="11" t="str">
        <f t="shared" si="458"/>
        <v/>
      </c>
      <c r="D5727" s="11" t="str">
        <f t="shared" si="459"/>
        <v/>
      </c>
      <c r="J5727" s="21" t="str">
        <f t="shared" si="455"/>
        <v/>
      </c>
      <c r="K5727" s="24" t="str">
        <f>IF(LEN(E5727)&gt;0,IFERROR(HLOOKUP(E5727,'Codigos Servicios'!$A$4:$A$49,1,1),"SI"),"")</f>
        <v/>
      </c>
    </row>
    <row r="5728" spans="1:11" x14ac:dyDescent="0.25">
      <c r="A5728" s="11" t="str">
        <f t="shared" si="456"/>
        <v/>
      </c>
      <c r="B5728" s="16" t="str">
        <f t="shared" si="457"/>
        <v/>
      </c>
      <c r="C5728" s="11" t="str">
        <f t="shared" si="458"/>
        <v/>
      </c>
      <c r="D5728" s="11" t="str">
        <f t="shared" si="459"/>
        <v/>
      </c>
      <c r="J5728" s="21" t="str">
        <f t="shared" si="455"/>
        <v/>
      </c>
      <c r="K5728" s="24" t="str">
        <f>IF(LEN(E5728)&gt;0,IFERROR(HLOOKUP(E5728,'Codigos Servicios'!$A$4:$A$49,1,1),"SI"),"")</f>
        <v/>
      </c>
    </row>
    <row r="5729" spans="1:11" x14ac:dyDescent="0.25">
      <c r="A5729" s="11" t="str">
        <f t="shared" si="456"/>
        <v/>
      </c>
      <c r="B5729" s="16" t="str">
        <f t="shared" si="457"/>
        <v/>
      </c>
      <c r="C5729" s="11" t="str">
        <f t="shared" si="458"/>
        <v/>
      </c>
      <c r="D5729" s="11" t="str">
        <f t="shared" si="459"/>
        <v/>
      </c>
      <c r="J5729" s="21" t="str">
        <f t="shared" si="455"/>
        <v/>
      </c>
      <c r="K5729" s="24" t="str">
        <f>IF(LEN(E5729)&gt;0,IFERROR(HLOOKUP(E5729,'Codigos Servicios'!$A$4:$A$49,1,1),"SI"),"")</f>
        <v/>
      </c>
    </row>
    <row r="5730" spans="1:11" x14ac:dyDescent="0.25">
      <c r="A5730" s="11" t="str">
        <f t="shared" si="456"/>
        <v/>
      </c>
      <c r="B5730" s="16" t="str">
        <f t="shared" si="457"/>
        <v/>
      </c>
      <c r="C5730" s="11" t="str">
        <f t="shared" si="458"/>
        <v/>
      </c>
      <c r="D5730" s="11" t="str">
        <f t="shared" si="459"/>
        <v/>
      </c>
      <c r="J5730" s="21" t="str">
        <f t="shared" si="455"/>
        <v/>
      </c>
      <c r="K5730" s="24" t="str">
        <f>IF(LEN(E5730)&gt;0,IFERROR(HLOOKUP(E5730,'Codigos Servicios'!$A$4:$A$49,1,1),"SI"),"")</f>
        <v/>
      </c>
    </row>
    <row r="5731" spans="1:11" x14ac:dyDescent="0.25">
      <c r="A5731" s="11" t="str">
        <f t="shared" si="456"/>
        <v/>
      </c>
      <c r="B5731" s="16" t="str">
        <f t="shared" si="457"/>
        <v/>
      </c>
      <c r="C5731" s="11" t="str">
        <f t="shared" si="458"/>
        <v/>
      </c>
      <c r="D5731" s="11" t="str">
        <f t="shared" si="459"/>
        <v/>
      </c>
      <c r="J5731" s="21" t="str">
        <f t="shared" si="455"/>
        <v/>
      </c>
      <c r="K5731" s="24" t="str">
        <f>IF(LEN(E5731)&gt;0,IFERROR(HLOOKUP(E5731,'Codigos Servicios'!$A$4:$A$49,1,1),"SI"),"")</f>
        <v/>
      </c>
    </row>
    <row r="5732" spans="1:11" x14ac:dyDescent="0.25">
      <c r="A5732" s="11" t="str">
        <f t="shared" si="456"/>
        <v/>
      </c>
      <c r="B5732" s="16" t="str">
        <f t="shared" si="457"/>
        <v/>
      </c>
      <c r="C5732" s="11" t="str">
        <f t="shared" si="458"/>
        <v/>
      </c>
      <c r="D5732" s="11" t="str">
        <f t="shared" si="459"/>
        <v/>
      </c>
      <c r="J5732" s="21" t="str">
        <f t="shared" si="455"/>
        <v/>
      </c>
      <c r="K5732" s="24" t="str">
        <f>IF(LEN(E5732)&gt;0,IFERROR(HLOOKUP(E5732,'Codigos Servicios'!$A$4:$A$49,1,1),"SI"),"")</f>
        <v/>
      </c>
    </row>
    <row r="5733" spans="1:11" x14ac:dyDescent="0.25">
      <c r="A5733" s="11" t="str">
        <f t="shared" si="456"/>
        <v/>
      </c>
      <c r="B5733" s="16" t="str">
        <f t="shared" si="457"/>
        <v/>
      </c>
      <c r="C5733" s="11" t="str">
        <f t="shared" si="458"/>
        <v/>
      </c>
      <c r="D5733" s="11" t="str">
        <f t="shared" si="459"/>
        <v/>
      </c>
      <c r="J5733" s="21" t="str">
        <f t="shared" si="455"/>
        <v/>
      </c>
      <c r="K5733" s="24" t="str">
        <f>IF(LEN(E5733)&gt;0,IFERROR(HLOOKUP(E5733,'Codigos Servicios'!$A$4:$A$49,1,1),"SI"),"")</f>
        <v/>
      </c>
    </row>
    <row r="5734" spans="1:11" x14ac:dyDescent="0.25">
      <c r="A5734" s="11" t="str">
        <f t="shared" si="456"/>
        <v/>
      </c>
      <c r="B5734" s="16" t="str">
        <f t="shared" si="457"/>
        <v/>
      </c>
      <c r="C5734" s="11" t="str">
        <f t="shared" si="458"/>
        <v/>
      </c>
      <c r="D5734" s="11" t="str">
        <f t="shared" si="459"/>
        <v/>
      </c>
      <c r="J5734" s="21" t="str">
        <f t="shared" si="455"/>
        <v/>
      </c>
      <c r="K5734" s="24" t="str">
        <f>IF(LEN(E5734)&gt;0,IFERROR(HLOOKUP(E5734,'Codigos Servicios'!$A$4:$A$49,1,1),"SI"),"")</f>
        <v/>
      </c>
    </row>
    <row r="5735" spans="1:11" x14ac:dyDescent="0.25">
      <c r="A5735" s="11" t="str">
        <f t="shared" si="456"/>
        <v/>
      </c>
      <c r="B5735" s="16" t="str">
        <f t="shared" si="457"/>
        <v/>
      </c>
      <c r="C5735" s="11" t="str">
        <f t="shared" si="458"/>
        <v/>
      </c>
      <c r="D5735" s="11" t="str">
        <f t="shared" si="459"/>
        <v/>
      </c>
      <c r="J5735" s="21" t="str">
        <f t="shared" si="455"/>
        <v/>
      </c>
      <c r="K5735" s="24" t="str">
        <f>IF(LEN(E5735)&gt;0,IFERROR(HLOOKUP(E5735,'Codigos Servicios'!$A$4:$A$49,1,1),"SI"),"")</f>
        <v/>
      </c>
    </row>
    <row r="5736" spans="1:11" x14ac:dyDescent="0.25">
      <c r="A5736" s="11" t="str">
        <f t="shared" si="456"/>
        <v/>
      </c>
      <c r="B5736" s="16" t="str">
        <f t="shared" si="457"/>
        <v/>
      </c>
      <c r="C5736" s="11" t="str">
        <f t="shared" si="458"/>
        <v/>
      </c>
      <c r="D5736" s="11" t="str">
        <f t="shared" si="459"/>
        <v/>
      </c>
      <c r="J5736" s="21" t="str">
        <f t="shared" si="455"/>
        <v/>
      </c>
      <c r="K5736" s="24" t="str">
        <f>IF(LEN(E5736)&gt;0,IFERROR(HLOOKUP(E5736,'Codigos Servicios'!$A$4:$A$49,1,1),"SI"),"")</f>
        <v/>
      </c>
    </row>
    <row r="5737" spans="1:11" x14ac:dyDescent="0.25">
      <c r="A5737" s="11" t="str">
        <f t="shared" si="456"/>
        <v/>
      </c>
      <c r="B5737" s="16" t="str">
        <f t="shared" si="457"/>
        <v/>
      </c>
      <c r="C5737" s="11" t="str">
        <f t="shared" si="458"/>
        <v/>
      </c>
      <c r="D5737" s="11" t="str">
        <f t="shared" si="459"/>
        <v/>
      </c>
      <c r="J5737" s="21" t="str">
        <f t="shared" si="455"/>
        <v/>
      </c>
      <c r="K5737" s="24" t="str">
        <f>IF(LEN(E5737)&gt;0,IFERROR(HLOOKUP(E5737,'Codigos Servicios'!$A$4:$A$49,1,1),"SI"),"")</f>
        <v/>
      </c>
    </row>
    <row r="5738" spans="1:11" x14ac:dyDescent="0.25">
      <c r="A5738" s="11" t="str">
        <f t="shared" si="456"/>
        <v/>
      </c>
      <c r="B5738" s="16" t="str">
        <f t="shared" si="457"/>
        <v/>
      </c>
      <c r="C5738" s="11" t="str">
        <f t="shared" si="458"/>
        <v/>
      </c>
      <c r="D5738" s="11" t="str">
        <f t="shared" si="459"/>
        <v/>
      </c>
      <c r="J5738" s="21" t="str">
        <f t="shared" si="455"/>
        <v/>
      </c>
      <c r="K5738" s="24" t="str">
        <f>IF(LEN(E5738)&gt;0,IFERROR(HLOOKUP(E5738,'Codigos Servicios'!$A$4:$A$49,1,1),"SI"),"")</f>
        <v/>
      </c>
    </row>
    <row r="5739" spans="1:11" x14ac:dyDescent="0.25">
      <c r="A5739" s="11" t="str">
        <f t="shared" si="456"/>
        <v/>
      </c>
      <c r="B5739" s="16" t="str">
        <f t="shared" si="457"/>
        <v/>
      </c>
      <c r="C5739" s="11" t="str">
        <f t="shared" si="458"/>
        <v/>
      </c>
      <c r="D5739" s="11" t="str">
        <f t="shared" si="459"/>
        <v/>
      </c>
      <c r="J5739" s="21" t="str">
        <f t="shared" si="455"/>
        <v/>
      </c>
      <c r="K5739" s="24" t="str">
        <f>IF(LEN(E5739)&gt;0,IFERROR(HLOOKUP(E5739,'Codigos Servicios'!$A$4:$A$49,1,1),"SI"),"")</f>
        <v/>
      </c>
    </row>
    <row r="5740" spans="1:11" x14ac:dyDescent="0.25">
      <c r="A5740" s="11" t="str">
        <f t="shared" si="456"/>
        <v/>
      </c>
      <c r="B5740" s="16" t="str">
        <f t="shared" si="457"/>
        <v/>
      </c>
      <c r="C5740" s="11" t="str">
        <f t="shared" si="458"/>
        <v/>
      </c>
      <c r="D5740" s="11" t="str">
        <f t="shared" si="459"/>
        <v/>
      </c>
      <c r="J5740" s="21" t="str">
        <f t="shared" si="455"/>
        <v/>
      </c>
      <c r="K5740" s="24" t="str">
        <f>IF(LEN(E5740)&gt;0,IFERROR(HLOOKUP(E5740,'Codigos Servicios'!$A$4:$A$49,1,1),"SI"),"")</f>
        <v/>
      </c>
    </row>
    <row r="5741" spans="1:11" x14ac:dyDescent="0.25">
      <c r="A5741" s="11" t="str">
        <f t="shared" si="456"/>
        <v/>
      </c>
      <c r="B5741" s="16" t="str">
        <f t="shared" si="457"/>
        <v/>
      </c>
      <c r="C5741" s="11" t="str">
        <f t="shared" si="458"/>
        <v/>
      </c>
      <c r="D5741" s="11" t="str">
        <f t="shared" si="459"/>
        <v/>
      </c>
      <c r="J5741" s="21" t="str">
        <f t="shared" si="455"/>
        <v/>
      </c>
      <c r="K5741" s="24" t="str">
        <f>IF(LEN(E5741)&gt;0,IFERROR(HLOOKUP(E5741,'Codigos Servicios'!$A$4:$A$49,1,1),"SI"),"")</f>
        <v/>
      </c>
    </row>
    <row r="5742" spans="1:11" x14ac:dyDescent="0.25">
      <c r="A5742" s="11" t="str">
        <f t="shared" si="456"/>
        <v/>
      </c>
      <c r="B5742" s="16" t="str">
        <f t="shared" si="457"/>
        <v/>
      </c>
      <c r="C5742" s="11" t="str">
        <f t="shared" si="458"/>
        <v/>
      </c>
      <c r="D5742" s="11" t="str">
        <f t="shared" si="459"/>
        <v/>
      </c>
      <c r="J5742" s="21" t="str">
        <f t="shared" si="455"/>
        <v/>
      </c>
      <c r="K5742" s="24" t="str">
        <f>IF(LEN(E5742)&gt;0,IFERROR(HLOOKUP(E5742,'Codigos Servicios'!$A$4:$A$49,1,1),"SI"),"")</f>
        <v/>
      </c>
    </row>
    <row r="5743" spans="1:11" x14ac:dyDescent="0.25">
      <c r="A5743" s="11" t="str">
        <f t="shared" si="456"/>
        <v/>
      </c>
      <c r="B5743" s="16" t="str">
        <f t="shared" si="457"/>
        <v/>
      </c>
      <c r="C5743" s="11" t="str">
        <f t="shared" si="458"/>
        <v/>
      </c>
      <c r="D5743" s="11" t="str">
        <f t="shared" si="459"/>
        <v/>
      </c>
      <c r="J5743" s="21" t="str">
        <f t="shared" si="455"/>
        <v/>
      </c>
      <c r="K5743" s="24" t="str">
        <f>IF(LEN(E5743)&gt;0,IFERROR(HLOOKUP(E5743,'Codigos Servicios'!$A$4:$A$49,1,1),"SI"),"")</f>
        <v/>
      </c>
    </row>
    <row r="5744" spans="1:11" x14ac:dyDescent="0.25">
      <c r="A5744" s="11" t="str">
        <f t="shared" si="456"/>
        <v/>
      </c>
      <c r="B5744" s="16" t="str">
        <f t="shared" si="457"/>
        <v/>
      </c>
      <c r="C5744" s="11" t="str">
        <f t="shared" si="458"/>
        <v/>
      </c>
      <c r="D5744" s="11" t="str">
        <f t="shared" si="459"/>
        <v/>
      </c>
      <c r="J5744" s="21" t="str">
        <f t="shared" si="455"/>
        <v/>
      </c>
      <c r="K5744" s="24" t="str">
        <f>IF(LEN(E5744)&gt;0,IFERROR(HLOOKUP(E5744,'Codigos Servicios'!$A$4:$A$49,1,1),"SI"),"")</f>
        <v/>
      </c>
    </row>
    <row r="5745" spans="1:11" x14ac:dyDescent="0.25">
      <c r="A5745" s="11" t="str">
        <f t="shared" si="456"/>
        <v/>
      </c>
      <c r="B5745" s="16" t="str">
        <f t="shared" si="457"/>
        <v/>
      </c>
      <c r="C5745" s="11" t="str">
        <f t="shared" si="458"/>
        <v/>
      </c>
      <c r="D5745" s="11" t="str">
        <f t="shared" si="459"/>
        <v/>
      </c>
      <c r="J5745" s="21" t="str">
        <f t="shared" si="455"/>
        <v/>
      </c>
      <c r="K5745" s="24" t="str">
        <f>IF(LEN(E5745)&gt;0,IFERROR(HLOOKUP(E5745,'Codigos Servicios'!$A$4:$A$49,1,1),"SI"),"")</f>
        <v/>
      </c>
    </row>
    <row r="5746" spans="1:11" x14ac:dyDescent="0.25">
      <c r="A5746" s="11" t="str">
        <f t="shared" si="456"/>
        <v/>
      </c>
      <c r="B5746" s="16" t="str">
        <f t="shared" si="457"/>
        <v/>
      </c>
      <c r="C5746" s="11" t="str">
        <f t="shared" si="458"/>
        <v/>
      </c>
      <c r="D5746" s="11" t="str">
        <f t="shared" si="459"/>
        <v/>
      </c>
      <c r="J5746" s="21" t="str">
        <f t="shared" si="455"/>
        <v/>
      </c>
      <c r="K5746" s="24" t="str">
        <f>IF(LEN(E5746)&gt;0,IFERROR(HLOOKUP(E5746,'Codigos Servicios'!$A$4:$A$49,1,1),"SI"),"")</f>
        <v/>
      </c>
    </row>
    <row r="5747" spans="1:11" x14ac:dyDescent="0.25">
      <c r="A5747" s="11" t="str">
        <f t="shared" si="456"/>
        <v/>
      </c>
      <c r="B5747" s="16" t="str">
        <f t="shared" si="457"/>
        <v/>
      </c>
      <c r="C5747" s="11" t="str">
        <f t="shared" si="458"/>
        <v/>
      </c>
      <c r="D5747" s="11" t="str">
        <f t="shared" si="459"/>
        <v/>
      </c>
      <c r="J5747" s="21" t="str">
        <f t="shared" si="455"/>
        <v/>
      </c>
      <c r="K5747" s="24" t="str">
        <f>IF(LEN(E5747)&gt;0,IFERROR(HLOOKUP(E5747,'Codigos Servicios'!$A$4:$A$49,1,1),"SI"),"")</f>
        <v/>
      </c>
    </row>
    <row r="5748" spans="1:11" x14ac:dyDescent="0.25">
      <c r="A5748" s="11" t="str">
        <f t="shared" si="456"/>
        <v/>
      </c>
      <c r="B5748" s="16" t="str">
        <f t="shared" si="457"/>
        <v/>
      </c>
      <c r="C5748" s="11" t="str">
        <f t="shared" si="458"/>
        <v/>
      </c>
      <c r="D5748" s="11" t="str">
        <f t="shared" si="459"/>
        <v/>
      </c>
      <c r="J5748" s="21" t="str">
        <f t="shared" si="455"/>
        <v/>
      </c>
      <c r="K5748" s="24" t="str">
        <f>IF(LEN(E5748)&gt;0,IFERROR(HLOOKUP(E5748,'Codigos Servicios'!$A$4:$A$49,1,1),"SI"),"")</f>
        <v/>
      </c>
    </row>
    <row r="5749" spans="1:11" x14ac:dyDescent="0.25">
      <c r="A5749" s="11" t="str">
        <f t="shared" si="456"/>
        <v/>
      </c>
      <c r="B5749" s="16" t="str">
        <f t="shared" si="457"/>
        <v/>
      </c>
      <c r="C5749" s="11" t="str">
        <f t="shared" si="458"/>
        <v/>
      </c>
      <c r="D5749" s="11" t="str">
        <f t="shared" si="459"/>
        <v/>
      </c>
      <c r="J5749" s="21" t="str">
        <f t="shared" si="455"/>
        <v/>
      </c>
      <c r="K5749" s="24" t="str">
        <f>IF(LEN(E5749)&gt;0,IFERROR(HLOOKUP(E5749,'Codigos Servicios'!$A$4:$A$49,1,1),"SI"),"")</f>
        <v/>
      </c>
    </row>
    <row r="5750" spans="1:11" x14ac:dyDescent="0.25">
      <c r="A5750" s="11" t="str">
        <f t="shared" si="456"/>
        <v/>
      </c>
      <c r="B5750" s="16" t="str">
        <f t="shared" si="457"/>
        <v/>
      </c>
      <c r="C5750" s="11" t="str">
        <f t="shared" si="458"/>
        <v/>
      </c>
      <c r="D5750" s="11" t="str">
        <f t="shared" si="459"/>
        <v/>
      </c>
      <c r="J5750" s="21" t="str">
        <f t="shared" si="455"/>
        <v/>
      </c>
      <c r="K5750" s="24" t="str">
        <f>IF(LEN(E5750)&gt;0,IFERROR(HLOOKUP(E5750,'Codigos Servicios'!$A$4:$A$49,1,1),"SI"),"")</f>
        <v/>
      </c>
    </row>
    <row r="5751" spans="1:11" x14ac:dyDescent="0.25">
      <c r="A5751" s="11" t="str">
        <f t="shared" si="456"/>
        <v/>
      </c>
      <c r="B5751" s="16" t="str">
        <f t="shared" si="457"/>
        <v/>
      </c>
      <c r="C5751" s="11" t="str">
        <f t="shared" si="458"/>
        <v/>
      </c>
      <c r="D5751" s="11" t="str">
        <f t="shared" si="459"/>
        <v/>
      </c>
      <c r="J5751" s="21" t="str">
        <f t="shared" si="455"/>
        <v/>
      </c>
      <c r="K5751" s="24" t="str">
        <f>IF(LEN(E5751)&gt;0,IFERROR(HLOOKUP(E5751,'Codigos Servicios'!$A$4:$A$49,1,1),"SI"),"")</f>
        <v/>
      </c>
    </row>
    <row r="5752" spans="1:11" x14ac:dyDescent="0.25">
      <c r="A5752" s="11" t="str">
        <f t="shared" si="456"/>
        <v/>
      </c>
      <c r="B5752" s="16" t="str">
        <f t="shared" si="457"/>
        <v/>
      </c>
      <c r="C5752" s="11" t="str">
        <f t="shared" si="458"/>
        <v/>
      </c>
      <c r="D5752" s="11" t="str">
        <f t="shared" si="459"/>
        <v/>
      </c>
      <c r="J5752" s="21" t="str">
        <f t="shared" si="455"/>
        <v/>
      </c>
      <c r="K5752" s="24" t="str">
        <f>IF(LEN(E5752)&gt;0,IFERROR(HLOOKUP(E5752,'Codigos Servicios'!$A$4:$A$49,1,1),"SI"),"")</f>
        <v/>
      </c>
    </row>
    <row r="5753" spans="1:11" x14ac:dyDescent="0.25">
      <c r="A5753" s="11" t="str">
        <f t="shared" si="456"/>
        <v/>
      </c>
      <c r="B5753" s="16" t="str">
        <f t="shared" si="457"/>
        <v/>
      </c>
      <c r="C5753" s="11" t="str">
        <f t="shared" si="458"/>
        <v/>
      </c>
      <c r="D5753" s="11" t="str">
        <f t="shared" si="459"/>
        <v/>
      </c>
      <c r="J5753" s="21" t="str">
        <f t="shared" si="455"/>
        <v/>
      </c>
      <c r="K5753" s="24" t="str">
        <f>IF(LEN(E5753)&gt;0,IFERROR(HLOOKUP(E5753,'Codigos Servicios'!$A$4:$A$49,1,1),"SI"),"")</f>
        <v/>
      </c>
    </row>
    <row r="5754" spans="1:11" x14ac:dyDescent="0.25">
      <c r="A5754" s="11" t="str">
        <f t="shared" si="456"/>
        <v/>
      </c>
      <c r="B5754" s="16" t="str">
        <f t="shared" si="457"/>
        <v/>
      </c>
      <c r="C5754" s="11" t="str">
        <f t="shared" si="458"/>
        <v/>
      </c>
      <c r="D5754" s="11" t="str">
        <f t="shared" si="459"/>
        <v/>
      </c>
      <c r="J5754" s="21" t="str">
        <f t="shared" si="455"/>
        <v/>
      </c>
      <c r="K5754" s="24" t="str">
        <f>IF(LEN(E5754)&gt;0,IFERROR(HLOOKUP(E5754,'Codigos Servicios'!$A$4:$A$49,1,1),"SI"),"")</f>
        <v/>
      </c>
    </row>
    <row r="5755" spans="1:11" x14ac:dyDescent="0.25">
      <c r="A5755" s="11" t="str">
        <f t="shared" si="456"/>
        <v/>
      </c>
      <c r="B5755" s="16" t="str">
        <f t="shared" si="457"/>
        <v/>
      </c>
      <c r="C5755" s="11" t="str">
        <f t="shared" si="458"/>
        <v/>
      </c>
      <c r="D5755" s="11" t="str">
        <f t="shared" si="459"/>
        <v/>
      </c>
      <c r="J5755" s="21" t="str">
        <f t="shared" si="455"/>
        <v/>
      </c>
      <c r="K5755" s="24" t="str">
        <f>IF(LEN(E5755)&gt;0,IFERROR(HLOOKUP(E5755,'Codigos Servicios'!$A$4:$A$49,1,1),"SI"),"")</f>
        <v/>
      </c>
    </row>
    <row r="5756" spans="1:11" x14ac:dyDescent="0.25">
      <c r="A5756" s="11" t="str">
        <f t="shared" si="456"/>
        <v/>
      </c>
      <c r="B5756" s="16" t="str">
        <f t="shared" si="457"/>
        <v/>
      </c>
      <c r="C5756" s="11" t="str">
        <f t="shared" si="458"/>
        <v/>
      </c>
      <c r="D5756" s="11" t="str">
        <f t="shared" si="459"/>
        <v/>
      </c>
      <c r="J5756" s="21" t="str">
        <f t="shared" si="455"/>
        <v/>
      </c>
      <c r="K5756" s="24" t="str">
        <f>IF(LEN(E5756)&gt;0,IFERROR(HLOOKUP(E5756,'Codigos Servicios'!$A$4:$A$49,1,1),"SI"),"")</f>
        <v/>
      </c>
    </row>
    <row r="5757" spans="1:11" x14ac:dyDescent="0.25">
      <c r="A5757" s="11" t="str">
        <f t="shared" si="456"/>
        <v/>
      </c>
      <c r="B5757" s="16" t="str">
        <f t="shared" si="457"/>
        <v/>
      </c>
      <c r="C5757" s="11" t="str">
        <f t="shared" si="458"/>
        <v/>
      </c>
      <c r="D5757" s="11" t="str">
        <f t="shared" si="459"/>
        <v/>
      </c>
      <c r="J5757" s="21" t="str">
        <f t="shared" si="455"/>
        <v/>
      </c>
      <c r="K5757" s="24" t="str">
        <f>IF(LEN(E5757)&gt;0,IFERROR(HLOOKUP(E5757,'Codigos Servicios'!$A$4:$A$49,1,1),"SI"),"")</f>
        <v/>
      </c>
    </row>
    <row r="5758" spans="1:11" x14ac:dyDescent="0.25">
      <c r="A5758" s="11" t="str">
        <f t="shared" si="456"/>
        <v/>
      </c>
      <c r="B5758" s="16" t="str">
        <f t="shared" si="457"/>
        <v/>
      </c>
      <c r="C5758" s="11" t="str">
        <f t="shared" si="458"/>
        <v/>
      </c>
      <c r="D5758" s="11" t="str">
        <f t="shared" si="459"/>
        <v/>
      </c>
      <c r="J5758" s="21" t="str">
        <f t="shared" si="455"/>
        <v/>
      </c>
      <c r="K5758" s="24" t="str">
        <f>IF(LEN(E5758)&gt;0,IFERROR(HLOOKUP(E5758,'Codigos Servicios'!$A$4:$A$49,1,1),"SI"),"")</f>
        <v/>
      </c>
    </row>
    <row r="5759" spans="1:11" x14ac:dyDescent="0.25">
      <c r="A5759" s="11" t="str">
        <f t="shared" si="456"/>
        <v/>
      </c>
      <c r="B5759" s="16" t="str">
        <f t="shared" si="457"/>
        <v/>
      </c>
      <c r="C5759" s="11" t="str">
        <f t="shared" si="458"/>
        <v/>
      </c>
      <c r="D5759" s="11" t="str">
        <f t="shared" si="459"/>
        <v/>
      </c>
      <c r="J5759" s="21" t="str">
        <f t="shared" si="455"/>
        <v/>
      </c>
      <c r="K5759" s="24" t="str">
        <f>IF(LEN(E5759)&gt;0,IFERROR(HLOOKUP(E5759,'Codigos Servicios'!$A$4:$A$49,1,1),"SI"),"")</f>
        <v/>
      </c>
    </row>
    <row r="5760" spans="1:11" x14ac:dyDescent="0.25">
      <c r="A5760" s="11" t="str">
        <f t="shared" si="456"/>
        <v/>
      </c>
      <c r="B5760" s="16" t="str">
        <f t="shared" si="457"/>
        <v/>
      </c>
      <c r="C5760" s="11" t="str">
        <f t="shared" si="458"/>
        <v/>
      </c>
      <c r="D5760" s="11" t="str">
        <f t="shared" si="459"/>
        <v/>
      </c>
      <c r="J5760" s="21" t="str">
        <f t="shared" si="455"/>
        <v/>
      </c>
      <c r="K5760" s="24" t="str">
        <f>IF(LEN(E5760)&gt;0,IFERROR(HLOOKUP(E5760,'Codigos Servicios'!$A$4:$A$49,1,1),"SI"),"")</f>
        <v/>
      </c>
    </row>
    <row r="5761" spans="1:11" x14ac:dyDescent="0.25">
      <c r="A5761" s="11" t="str">
        <f t="shared" si="456"/>
        <v/>
      </c>
      <c r="B5761" s="16" t="str">
        <f t="shared" si="457"/>
        <v/>
      </c>
      <c r="C5761" s="11" t="str">
        <f t="shared" si="458"/>
        <v/>
      </c>
      <c r="D5761" s="11" t="str">
        <f t="shared" si="459"/>
        <v/>
      </c>
      <c r="J5761" s="21" t="str">
        <f t="shared" si="455"/>
        <v/>
      </c>
      <c r="K5761" s="24" t="str">
        <f>IF(LEN(E5761)&gt;0,IFERROR(HLOOKUP(E5761,'Codigos Servicios'!$A$4:$A$49,1,1),"SI"),"")</f>
        <v/>
      </c>
    </row>
    <row r="5762" spans="1:11" x14ac:dyDescent="0.25">
      <c r="A5762" s="11" t="str">
        <f t="shared" si="456"/>
        <v/>
      </c>
      <c r="B5762" s="16" t="str">
        <f t="shared" si="457"/>
        <v/>
      </c>
      <c r="C5762" s="11" t="str">
        <f t="shared" si="458"/>
        <v/>
      </c>
      <c r="D5762" s="11" t="str">
        <f t="shared" si="459"/>
        <v/>
      </c>
      <c r="J5762" s="21" t="str">
        <f t="shared" si="455"/>
        <v/>
      </c>
      <c r="K5762" s="24" t="str">
        <f>IF(LEN(E5762)&gt;0,IFERROR(HLOOKUP(E5762,'Codigos Servicios'!$A$4:$A$49,1,1),"SI"),"")</f>
        <v/>
      </c>
    </row>
    <row r="5763" spans="1:11" x14ac:dyDescent="0.25">
      <c r="A5763" s="11" t="str">
        <f t="shared" si="456"/>
        <v/>
      </c>
      <c r="B5763" s="16" t="str">
        <f t="shared" si="457"/>
        <v/>
      </c>
      <c r="C5763" s="11" t="str">
        <f t="shared" si="458"/>
        <v/>
      </c>
      <c r="D5763" s="11" t="str">
        <f t="shared" si="459"/>
        <v/>
      </c>
      <c r="J5763" s="21" t="str">
        <f t="shared" si="455"/>
        <v/>
      </c>
      <c r="K5763" s="24" t="str">
        <f>IF(LEN(E5763)&gt;0,IFERROR(HLOOKUP(E5763,'Codigos Servicios'!$A$4:$A$49,1,1),"SI"),"")</f>
        <v/>
      </c>
    </row>
    <row r="5764" spans="1:11" x14ac:dyDescent="0.25">
      <c r="A5764" s="11" t="str">
        <f t="shared" si="456"/>
        <v/>
      </c>
      <c r="B5764" s="16" t="str">
        <f t="shared" si="457"/>
        <v/>
      </c>
      <c r="C5764" s="11" t="str">
        <f t="shared" si="458"/>
        <v/>
      </c>
      <c r="D5764" s="11" t="str">
        <f t="shared" si="459"/>
        <v/>
      </c>
      <c r="J5764" s="21" t="str">
        <f t="shared" si="455"/>
        <v/>
      </c>
      <c r="K5764" s="24" t="str">
        <f>IF(LEN(E5764)&gt;0,IFERROR(HLOOKUP(E5764,'Codigos Servicios'!$A$4:$A$49,1,1),"SI"),"")</f>
        <v/>
      </c>
    </row>
    <row r="5765" spans="1:11" x14ac:dyDescent="0.25">
      <c r="A5765" s="11" t="str">
        <f t="shared" si="456"/>
        <v/>
      </c>
      <c r="B5765" s="16" t="str">
        <f t="shared" si="457"/>
        <v/>
      </c>
      <c r="C5765" s="11" t="str">
        <f t="shared" si="458"/>
        <v/>
      </c>
      <c r="D5765" s="11" t="str">
        <f t="shared" si="459"/>
        <v/>
      </c>
      <c r="J5765" s="21" t="str">
        <f t="shared" si="455"/>
        <v/>
      </c>
      <c r="K5765" s="24" t="str">
        <f>IF(LEN(E5765)&gt;0,IFERROR(HLOOKUP(E5765,'Codigos Servicios'!$A$4:$A$49,1,1),"SI"),"")</f>
        <v/>
      </c>
    </row>
    <row r="5766" spans="1:11" x14ac:dyDescent="0.25">
      <c r="A5766" s="11" t="str">
        <f t="shared" si="456"/>
        <v/>
      </c>
      <c r="B5766" s="16" t="str">
        <f t="shared" si="457"/>
        <v/>
      </c>
      <c r="C5766" s="11" t="str">
        <f t="shared" si="458"/>
        <v/>
      </c>
      <c r="D5766" s="11" t="str">
        <f t="shared" si="459"/>
        <v/>
      </c>
      <c r="J5766" s="21" t="str">
        <f t="shared" si="455"/>
        <v/>
      </c>
      <c r="K5766" s="24" t="str">
        <f>IF(LEN(E5766)&gt;0,IFERROR(HLOOKUP(E5766,'Codigos Servicios'!$A$4:$A$49,1,1),"SI"),"")</f>
        <v/>
      </c>
    </row>
    <row r="5767" spans="1:11" x14ac:dyDescent="0.25">
      <c r="A5767" s="11" t="str">
        <f t="shared" si="456"/>
        <v/>
      </c>
      <c r="B5767" s="16" t="str">
        <f t="shared" si="457"/>
        <v/>
      </c>
      <c r="C5767" s="11" t="str">
        <f t="shared" si="458"/>
        <v/>
      </c>
      <c r="D5767" s="11" t="str">
        <f t="shared" si="459"/>
        <v/>
      </c>
      <c r="J5767" s="21" t="str">
        <f t="shared" si="455"/>
        <v/>
      </c>
      <c r="K5767" s="24" t="str">
        <f>IF(LEN(E5767)&gt;0,IFERROR(HLOOKUP(E5767,'Codigos Servicios'!$A$4:$A$49,1,1),"SI"),"")</f>
        <v/>
      </c>
    </row>
    <row r="5768" spans="1:11" x14ac:dyDescent="0.25">
      <c r="A5768" s="11" t="str">
        <f t="shared" si="456"/>
        <v/>
      </c>
      <c r="B5768" s="16" t="str">
        <f t="shared" si="457"/>
        <v/>
      </c>
      <c r="C5768" s="11" t="str">
        <f t="shared" si="458"/>
        <v/>
      </c>
      <c r="D5768" s="11" t="str">
        <f t="shared" si="459"/>
        <v/>
      </c>
      <c r="J5768" s="21" t="str">
        <f t="shared" ref="J5768:J5831" si="460">IF(LEN(E5768)&gt;0,IF(LEN(F5768)&gt;0,IF(LEN(C5768)&gt;1,IF(ISBLANK($H$5),"Error: No ha ingresado el Mes",IF(ISBLANK($I$5),"Error: No ha ingresado el Año",IF(K5768="SI","Error Codigo de Servicio Invalido",""))),"Error: No ha ingresado empresa"),""),"")</f>
        <v/>
      </c>
      <c r="K5768" s="24" t="str">
        <f>IF(LEN(E5768)&gt;0,IFERROR(HLOOKUP(E5768,'Codigos Servicios'!$A$4:$A$49,1,1),"SI"),"")</f>
        <v/>
      </c>
    </row>
    <row r="5769" spans="1:11" x14ac:dyDescent="0.25">
      <c r="A5769" s="11" t="str">
        <f t="shared" ref="A5769:A5832" si="461">IF(LEN(E5769)&gt;0,"TL","")</f>
        <v/>
      </c>
      <c r="B5769" s="16" t="str">
        <f t="shared" ref="B5769:B5832" si="462">IF(LEN(E5769)&gt;0,B5768+1,"")</f>
        <v/>
      </c>
      <c r="C5769" s="11" t="str">
        <f t="shared" ref="C5769:C5832" si="463">IF(LEN(E5769)&gt;0,$F$5,"")</f>
        <v/>
      </c>
      <c r="D5769" s="11" t="str">
        <f t="shared" ref="D5769:D5832" si="464">IF(LEN(E5769)&gt;0,$J$5,"")</f>
        <v/>
      </c>
      <c r="J5769" s="21" t="str">
        <f t="shared" si="460"/>
        <v/>
      </c>
      <c r="K5769" s="24" t="str">
        <f>IF(LEN(E5769)&gt;0,IFERROR(HLOOKUP(E5769,'Codigos Servicios'!$A$4:$A$49,1,1),"SI"),"")</f>
        <v/>
      </c>
    </row>
    <row r="5770" spans="1:11" x14ac:dyDescent="0.25">
      <c r="A5770" s="11" t="str">
        <f t="shared" si="461"/>
        <v/>
      </c>
      <c r="B5770" s="16" t="str">
        <f t="shared" si="462"/>
        <v/>
      </c>
      <c r="C5770" s="11" t="str">
        <f t="shared" si="463"/>
        <v/>
      </c>
      <c r="D5770" s="11" t="str">
        <f t="shared" si="464"/>
        <v/>
      </c>
      <c r="J5770" s="21" t="str">
        <f t="shared" si="460"/>
        <v/>
      </c>
      <c r="K5770" s="24" t="str">
        <f>IF(LEN(E5770)&gt;0,IFERROR(HLOOKUP(E5770,'Codigos Servicios'!$A$4:$A$49,1,1),"SI"),"")</f>
        <v/>
      </c>
    </row>
    <row r="5771" spans="1:11" x14ac:dyDescent="0.25">
      <c r="A5771" s="11" t="str">
        <f t="shared" si="461"/>
        <v/>
      </c>
      <c r="B5771" s="16" t="str">
        <f t="shared" si="462"/>
        <v/>
      </c>
      <c r="C5771" s="11" t="str">
        <f t="shared" si="463"/>
        <v/>
      </c>
      <c r="D5771" s="11" t="str">
        <f t="shared" si="464"/>
        <v/>
      </c>
      <c r="J5771" s="21" t="str">
        <f t="shared" si="460"/>
        <v/>
      </c>
      <c r="K5771" s="24" t="str">
        <f>IF(LEN(E5771)&gt;0,IFERROR(HLOOKUP(E5771,'Codigos Servicios'!$A$4:$A$49,1,1),"SI"),"")</f>
        <v/>
      </c>
    </row>
    <row r="5772" spans="1:11" x14ac:dyDescent="0.25">
      <c r="A5772" s="11" t="str">
        <f t="shared" si="461"/>
        <v/>
      </c>
      <c r="B5772" s="16" t="str">
        <f t="shared" si="462"/>
        <v/>
      </c>
      <c r="C5772" s="11" t="str">
        <f t="shared" si="463"/>
        <v/>
      </c>
      <c r="D5772" s="11" t="str">
        <f t="shared" si="464"/>
        <v/>
      </c>
      <c r="J5772" s="21" t="str">
        <f t="shared" si="460"/>
        <v/>
      </c>
      <c r="K5772" s="24" t="str">
        <f>IF(LEN(E5772)&gt;0,IFERROR(HLOOKUP(E5772,'Codigos Servicios'!$A$4:$A$49,1,1),"SI"),"")</f>
        <v/>
      </c>
    </row>
    <row r="5773" spans="1:11" x14ac:dyDescent="0.25">
      <c r="A5773" s="11" t="str">
        <f t="shared" si="461"/>
        <v/>
      </c>
      <c r="B5773" s="16" t="str">
        <f t="shared" si="462"/>
        <v/>
      </c>
      <c r="C5773" s="11" t="str">
        <f t="shared" si="463"/>
        <v/>
      </c>
      <c r="D5773" s="11" t="str">
        <f t="shared" si="464"/>
        <v/>
      </c>
      <c r="J5773" s="21" t="str">
        <f t="shared" si="460"/>
        <v/>
      </c>
      <c r="K5773" s="24" t="str">
        <f>IF(LEN(E5773)&gt;0,IFERROR(HLOOKUP(E5773,'Codigos Servicios'!$A$4:$A$49,1,1),"SI"),"")</f>
        <v/>
      </c>
    </row>
    <row r="5774" spans="1:11" x14ac:dyDescent="0.25">
      <c r="A5774" s="11" t="str">
        <f t="shared" si="461"/>
        <v/>
      </c>
      <c r="B5774" s="16" t="str">
        <f t="shared" si="462"/>
        <v/>
      </c>
      <c r="C5774" s="11" t="str">
        <f t="shared" si="463"/>
        <v/>
      </c>
      <c r="D5774" s="11" t="str">
        <f t="shared" si="464"/>
        <v/>
      </c>
      <c r="J5774" s="21" t="str">
        <f t="shared" si="460"/>
        <v/>
      </c>
      <c r="K5774" s="24" t="str">
        <f>IF(LEN(E5774)&gt;0,IFERROR(HLOOKUP(E5774,'Codigos Servicios'!$A$4:$A$49,1,1),"SI"),"")</f>
        <v/>
      </c>
    </row>
    <row r="5775" spans="1:11" x14ac:dyDescent="0.25">
      <c r="A5775" s="11" t="str">
        <f t="shared" si="461"/>
        <v/>
      </c>
      <c r="B5775" s="16" t="str">
        <f t="shared" si="462"/>
        <v/>
      </c>
      <c r="C5775" s="11" t="str">
        <f t="shared" si="463"/>
        <v/>
      </c>
      <c r="D5775" s="11" t="str">
        <f t="shared" si="464"/>
        <v/>
      </c>
      <c r="J5775" s="21" t="str">
        <f t="shared" si="460"/>
        <v/>
      </c>
      <c r="K5775" s="24" t="str">
        <f>IF(LEN(E5775)&gt;0,IFERROR(HLOOKUP(E5775,'Codigos Servicios'!$A$4:$A$49,1,1),"SI"),"")</f>
        <v/>
      </c>
    </row>
    <row r="5776" spans="1:11" x14ac:dyDescent="0.25">
      <c r="A5776" s="11" t="str">
        <f t="shared" si="461"/>
        <v/>
      </c>
      <c r="B5776" s="16" t="str">
        <f t="shared" si="462"/>
        <v/>
      </c>
      <c r="C5776" s="11" t="str">
        <f t="shared" si="463"/>
        <v/>
      </c>
      <c r="D5776" s="11" t="str">
        <f t="shared" si="464"/>
        <v/>
      </c>
      <c r="J5776" s="21" t="str">
        <f t="shared" si="460"/>
        <v/>
      </c>
      <c r="K5776" s="24" t="str">
        <f>IF(LEN(E5776)&gt;0,IFERROR(HLOOKUP(E5776,'Codigos Servicios'!$A$4:$A$49,1,1),"SI"),"")</f>
        <v/>
      </c>
    </row>
    <row r="5777" spans="1:11" x14ac:dyDescent="0.25">
      <c r="A5777" s="11" t="str">
        <f t="shared" si="461"/>
        <v/>
      </c>
      <c r="B5777" s="16" t="str">
        <f t="shared" si="462"/>
        <v/>
      </c>
      <c r="C5777" s="11" t="str">
        <f t="shared" si="463"/>
        <v/>
      </c>
      <c r="D5777" s="11" t="str">
        <f t="shared" si="464"/>
        <v/>
      </c>
      <c r="J5777" s="21" t="str">
        <f t="shared" si="460"/>
        <v/>
      </c>
      <c r="K5777" s="24" t="str">
        <f>IF(LEN(E5777)&gt;0,IFERROR(HLOOKUP(E5777,'Codigos Servicios'!$A$4:$A$49,1,1),"SI"),"")</f>
        <v/>
      </c>
    </row>
    <row r="5778" spans="1:11" x14ac:dyDescent="0.25">
      <c r="A5778" s="11" t="str">
        <f t="shared" si="461"/>
        <v/>
      </c>
      <c r="B5778" s="16" t="str">
        <f t="shared" si="462"/>
        <v/>
      </c>
      <c r="C5778" s="11" t="str">
        <f t="shared" si="463"/>
        <v/>
      </c>
      <c r="D5778" s="11" t="str">
        <f t="shared" si="464"/>
        <v/>
      </c>
      <c r="J5778" s="21" t="str">
        <f t="shared" si="460"/>
        <v/>
      </c>
      <c r="K5778" s="24" t="str">
        <f>IF(LEN(E5778)&gt;0,IFERROR(HLOOKUP(E5778,'Codigos Servicios'!$A$4:$A$49,1,1),"SI"),"")</f>
        <v/>
      </c>
    </row>
    <row r="5779" spans="1:11" x14ac:dyDescent="0.25">
      <c r="A5779" s="11" t="str">
        <f t="shared" si="461"/>
        <v/>
      </c>
      <c r="B5779" s="16" t="str">
        <f t="shared" si="462"/>
        <v/>
      </c>
      <c r="C5779" s="11" t="str">
        <f t="shared" si="463"/>
        <v/>
      </c>
      <c r="D5779" s="11" t="str">
        <f t="shared" si="464"/>
        <v/>
      </c>
      <c r="J5779" s="21" t="str">
        <f t="shared" si="460"/>
        <v/>
      </c>
      <c r="K5779" s="24" t="str">
        <f>IF(LEN(E5779)&gt;0,IFERROR(HLOOKUP(E5779,'Codigos Servicios'!$A$4:$A$49,1,1),"SI"),"")</f>
        <v/>
      </c>
    </row>
    <row r="5780" spans="1:11" x14ac:dyDescent="0.25">
      <c r="A5780" s="11" t="str">
        <f t="shared" si="461"/>
        <v/>
      </c>
      <c r="B5780" s="16" t="str">
        <f t="shared" si="462"/>
        <v/>
      </c>
      <c r="C5780" s="11" t="str">
        <f t="shared" si="463"/>
        <v/>
      </c>
      <c r="D5780" s="11" t="str">
        <f t="shared" si="464"/>
        <v/>
      </c>
      <c r="J5780" s="21" t="str">
        <f t="shared" si="460"/>
        <v/>
      </c>
      <c r="K5780" s="24" t="str">
        <f>IF(LEN(E5780)&gt;0,IFERROR(HLOOKUP(E5780,'Codigos Servicios'!$A$4:$A$49,1,1),"SI"),"")</f>
        <v/>
      </c>
    </row>
    <row r="5781" spans="1:11" x14ac:dyDescent="0.25">
      <c r="A5781" s="11" t="str">
        <f t="shared" si="461"/>
        <v/>
      </c>
      <c r="B5781" s="16" t="str">
        <f t="shared" si="462"/>
        <v/>
      </c>
      <c r="C5781" s="11" t="str">
        <f t="shared" si="463"/>
        <v/>
      </c>
      <c r="D5781" s="11" t="str">
        <f t="shared" si="464"/>
        <v/>
      </c>
      <c r="J5781" s="21" t="str">
        <f t="shared" si="460"/>
        <v/>
      </c>
      <c r="K5781" s="24" t="str">
        <f>IF(LEN(E5781)&gt;0,IFERROR(HLOOKUP(E5781,'Codigos Servicios'!$A$4:$A$49,1,1),"SI"),"")</f>
        <v/>
      </c>
    </row>
    <row r="5782" spans="1:11" x14ac:dyDescent="0.25">
      <c r="A5782" s="11" t="str">
        <f t="shared" si="461"/>
        <v/>
      </c>
      <c r="B5782" s="16" t="str">
        <f t="shared" si="462"/>
        <v/>
      </c>
      <c r="C5782" s="11" t="str">
        <f t="shared" si="463"/>
        <v/>
      </c>
      <c r="D5782" s="11" t="str">
        <f t="shared" si="464"/>
        <v/>
      </c>
      <c r="J5782" s="21" t="str">
        <f t="shared" si="460"/>
        <v/>
      </c>
      <c r="K5782" s="24" t="str">
        <f>IF(LEN(E5782)&gt;0,IFERROR(HLOOKUP(E5782,'Codigos Servicios'!$A$4:$A$49,1,1),"SI"),"")</f>
        <v/>
      </c>
    </row>
    <row r="5783" spans="1:11" x14ac:dyDescent="0.25">
      <c r="A5783" s="11" t="str">
        <f t="shared" si="461"/>
        <v/>
      </c>
      <c r="B5783" s="16" t="str">
        <f t="shared" si="462"/>
        <v/>
      </c>
      <c r="C5783" s="11" t="str">
        <f t="shared" si="463"/>
        <v/>
      </c>
      <c r="D5783" s="11" t="str">
        <f t="shared" si="464"/>
        <v/>
      </c>
      <c r="J5783" s="21" t="str">
        <f t="shared" si="460"/>
        <v/>
      </c>
      <c r="K5783" s="24" t="str">
        <f>IF(LEN(E5783)&gt;0,IFERROR(HLOOKUP(E5783,'Codigos Servicios'!$A$4:$A$49,1,1),"SI"),"")</f>
        <v/>
      </c>
    </row>
    <row r="5784" spans="1:11" x14ac:dyDescent="0.25">
      <c r="A5784" s="11" t="str">
        <f t="shared" si="461"/>
        <v/>
      </c>
      <c r="B5784" s="16" t="str">
        <f t="shared" si="462"/>
        <v/>
      </c>
      <c r="C5784" s="11" t="str">
        <f t="shared" si="463"/>
        <v/>
      </c>
      <c r="D5784" s="11" t="str">
        <f t="shared" si="464"/>
        <v/>
      </c>
      <c r="J5784" s="21" t="str">
        <f t="shared" si="460"/>
        <v/>
      </c>
      <c r="K5784" s="24" t="str">
        <f>IF(LEN(E5784)&gt;0,IFERROR(HLOOKUP(E5784,'Codigos Servicios'!$A$4:$A$49,1,1),"SI"),"")</f>
        <v/>
      </c>
    </row>
    <row r="5785" spans="1:11" x14ac:dyDescent="0.25">
      <c r="A5785" s="11" t="str">
        <f t="shared" si="461"/>
        <v/>
      </c>
      <c r="B5785" s="16" t="str">
        <f t="shared" si="462"/>
        <v/>
      </c>
      <c r="C5785" s="11" t="str">
        <f t="shared" si="463"/>
        <v/>
      </c>
      <c r="D5785" s="11" t="str">
        <f t="shared" si="464"/>
        <v/>
      </c>
      <c r="J5785" s="21" t="str">
        <f t="shared" si="460"/>
        <v/>
      </c>
      <c r="K5785" s="24" t="str">
        <f>IF(LEN(E5785)&gt;0,IFERROR(HLOOKUP(E5785,'Codigos Servicios'!$A$4:$A$49,1,1),"SI"),"")</f>
        <v/>
      </c>
    </row>
    <row r="5786" spans="1:11" x14ac:dyDescent="0.25">
      <c r="A5786" s="11" t="str">
        <f t="shared" si="461"/>
        <v/>
      </c>
      <c r="B5786" s="16" t="str">
        <f t="shared" si="462"/>
        <v/>
      </c>
      <c r="C5786" s="11" t="str">
        <f t="shared" si="463"/>
        <v/>
      </c>
      <c r="D5786" s="11" t="str">
        <f t="shared" si="464"/>
        <v/>
      </c>
      <c r="J5786" s="21" t="str">
        <f t="shared" si="460"/>
        <v/>
      </c>
      <c r="K5786" s="24" t="str">
        <f>IF(LEN(E5786)&gt;0,IFERROR(HLOOKUP(E5786,'Codigos Servicios'!$A$4:$A$49,1,1),"SI"),"")</f>
        <v/>
      </c>
    </row>
    <row r="5787" spans="1:11" x14ac:dyDescent="0.25">
      <c r="A5787" s="11" t="str">
        <f t="shared" si="461"/>
        <v/>
      </c>
      <c r="B5787" s="16" t="str">
        <f t="shared" si="462"/>
        <v/>
      </c>
      <c r="C5787" s="11" t="str">
        <f t="shared" si="463"/>
        <v/>
      </c>
      <c r="D5787" s="11" t="str">
        <f t="shared" si="464"/>
        <v/>
      </c>
      <c r="J5787" s="21" t="str">
        <f t="shared" si="460"/>
        <v/>
      </c>
      <c r="K5787" s="24" t="str">
        <f>IF(LEN(E5787)&gt;0,IFERROR(HLOOKUP(E5787,'Codigos Servicios'!$A$4:$A$49,1,1),"SI"),"")</f>
        <v/>
      </c>
    </row>
    <row r="5788" spans="1:11" x14ac:dyDescent="0.25">
      <c r="A5788" s="11" t="str">
        <f t="shared" si="461"/>
        <v/>
      </c>
      <c r="B5788" s="16" t="str">
        <f t="shared" si="462"/>
        <v/>
      </c>
      <c r="C5788" s="11" t="str">
        <f t="shared" si="463"/>
        <v/>
      </c>
      <c r="D5788" s="11" t="str">
        <f t="shared" si="464"/>
        <v/>
      </c>
      <c r="J5788" s="21" t="str">
        <f t="shared" si="460"/>
        <v/>
      </c>
      <c r="K5788" s="24" t="str">
        <f>IF(LEN(E5788)&gt;0,IFERROR(HLOOKUP(E5788,'Codigos Servicios'!$A$4:$A$49,1,1),"SI"),"")</f>
        <v/>
      </c>
    </row>
    <row r="5789" spans="1:11" x14ac:dyDescent="0.25">
      <c r="A5789" s="11" t="str">
        <f t="shared" si="461"/>
        <v/>
      </c>
      <c r="B5789" s="16" t="str">
        <f t="shared" si="462"/>
        <v/>
      </c>
      <c r="C5789" s="11" t="str">
        <f t="shared" si="463"/>
        <v/>
      </c>
      <c r="D5789" s="11" t="str">
        <f t="shared" si="464"/>
        <v/>
      </c>
      <c r="J5789" s="21" t="str">
        <f t="shared" si="460"/>
        <v/>
      </c>
      <c r="K5789" s="24" t="str">
        <f>IF(LEN(E5789)&gt;0,IFERROR(HLOOKUP(E5789,'Codigos Servicios'!$A$4:$A$49,1,1),"SI"),"")</f>
        <v/>
      </c>
    </row>
    <row r="5790" spans="1:11" x14ac:dyDescent="0.25">
      <c r="A5790" s="11" t="str">
        <f t="shared" si="461"/>
        <v/>
      </c>
      <c r="B5790" s="16" t="str">
        <f t="shared" si="462"/>
        <v/>
      </c>
      <c r="C5790" s="11" t="str">
        <f t="shared" si="463"/>
        <v/>
      </c>
      <c r="D5790" s="11" t="str">
        <f t="shared" si="464"/>
        <v/>
      </c>
      <c r="J5790" s="21" t="str">
        <f t="shared" si="460"/>
        <v/>
      </c>
      <c r="K5790" s="24" t="str">
        <f>IF(LEN(E5790)&gt;0,IFERROR(HLOOKUP(E5790,'Codigos Servicios'!$A$4:$A$49,1,1),"SI"),"")</f>
        <v/>
      </c>
    </row>
    <row r="5791" spans="1:11" x14ac:dyDescent="0.25">
      <c r="A5791" s="11" t="str">
        <f t="shared" si="461"/>
        <v/>
      </c>
      <c r="B5791" s="16" t="str">
        <f t="shared" si="462"/>
        <v/>
      </c>
      <c r="C5791" s="11" t="str">
        <f t="shared" si="463"/>
        <v/>
      </c>
      <c r="D5791" s="11" t="str">
        <f t="shared" si="464"/>
        <v/>
      </c>
      <c r="J5791" s="21" t="str">
        <f t="shared" si="460"/>
        <v/>
      </c>
      <c r="K5791" s="24" t="str">
        <f>IF(LEN(E5791)&gt;0,IFERROR(HLOOKUP(E5791,'Codigos Servicios'!$A$4:$A$49,1,1),"SI"),"")</f>
        <v/>
      </c>
    </row>
    <row r="5792" spans="1:11" x14ac:dyDescent="0.25">
      <c r="A5792" s="11" t="str">
        <f t="shared" si="461"/>
        <v/>
      </c>
      <c r="B5792" s="16" t="str">
        <f t="shared" si="462"/>
        <v/>
      </c>
      <c r="C5792" s="11" t="str">
        <f t="shared" si="463"/>
        <v/>
      </c>
      <c r="D5792" s="11" t="str">
        <f t="shared" si="464"/>
        <v/>
      </c>
      <c r="J5792" s="21" t="str">
        <f t="shared" si="460"/>
        <v/>
      </c>
      <c r="K5792" s="24" t="str">
        <f>IF(LEN(E5792)&gt;0,IFERROR(HLOOKUP(E5792,'Codigos Servicios'!$A$4:$A$49,1,1),"SI"),"")</f>
        <v/>
      </c>
    </row>
    <row r="5793" spans="1:11" x14ac:dyDescent="0.25">
      <c r="A5793" s="11" t="str">
        <f t="shared" si="461"/>
        <v/>
      </c>
      <c r="B5793" s="16" t="str">
        <f t="shared" si="462"/>
        <v/>
      </c>
      <c r="C5793" s="11" t="str">
        <f t="shared" si="463"/>
        <v/>
      </c>
      <c r="D5793" s="11" t="str">
        <f t="shared" si="464"/>
        <v/>
      </c>
      <c r="J5793" s="21" t="str">
        <f t="shared" si="460"/>
        <v/>
      </c>
      <c r="K5793" s="24" t="str">
        <f>IF(LEN(E5793)&gt;0,IFERROR(HLOOKUP(E5793,'Codigos Servicios'!$A$4:$A$49,1,1),"SI"),"")</f>
        <v/>
      </c>
    </row>
    <row r="5794" spans="1:11" x14ac:dyDescent="0.25">
      <c r="A5794" s="11" t="str">
        <f t="shared" si="461"/>
        <v/>
      </c>
      <c r="B5794" s="16" t="str">
        <f t="shared" si="462"/>
        <v/>
      </c>
      <c r="C5794" s="11" t="str">
        <f t="shared" si="463"/>
        <v/>
      </c>
      <c r="D5794" s="11" t="str">
        <f t="shared" si="464"/>
        <v/>
      </c>
      <c r="J5794" s="21" t="str">
        <f t="shared" si="460"/>
        <v/>
      </c>
      <c r="K5794" s="24" t="str">
        <f>IF(LEN(E5794)&gt;0,IFERROR(HLOOKUP(E5794,'Codigos Servicios'!$A$4:$A$49,1,1),"SI"),"")</f>
        <v/>
      </c>
    </row>
    <row r="5795" spans="1:11" x14ac:dyDescent="0.25">
      <c r="A5795" s="11" t="str">
        <f t="shared" si="461"/>
        <v/>
      </c>
      <c r="B5795" s="16" t="str">
        <f t="shared" si="462"/>
        <v/>
      </c>
      <c r="C5795" s="11" t="str">
        <f t="shared" si="463"/>
        <v/>
      </c>
      <c r="D5795" s="11" t="str">
        <f t="shared" si="464"/>
        <v/>
      </c>
      <c r="J5795" s="21" t="str">
        <f t="shared" si="460"/>
        <v/>
      </c>
      <c r="K5795" s="24" t="str">
        <f>IF(LEN(E5795)&gt;0,IFERROR(HLOOKUP(E5795,'Codigos Servicios'!$A$4:$A$49,1,1),"SI"),"")</f>
        <v/>
      </c>
    </row>
    <row r="5796" spans="1:11" x14ac:dyDescent="0.25">
      <c r="A5796" s="11" t="str">
        <f t="shared" si="461"/>
        <v/>
      </c>
      <c r="B5796" s="16" t="str">
        <f t="shared" si="462"/>
        <v/>
      </c>
      <c r="C5796" s="11" t="str">
        <f t="shared" si="463"/>
        <v/>
      </c>
      <c r="D5796" s="11" t="str">
        <f t="shared" si="464"/>
        <v/>
      </c>
      <c r="J5796" s="21" t="str">
        <f t="shared" si="460"/>
        <v/>
      </c>
      <c r="K5796" s="24" t="str">
        <f>IF(LEN(E5796)&gt;0,IFERROR(HLOOKUP(E5796,'Codigos Servicios'!$A$4:$A$49,1,1),"SI"),"")</f>
        <v/>
      </c>
    </row>
    <row r="5797" spans="1:11" x14ac:dyDescent="0.25">
      <c r="A5797" s="11" t="str">
        <f t="shared" si="461"/>
        <v/>
      </c>
      <c r="B5797" s="16" t="str">
        <f t="shared" si="462"/>
        <v/>
      </c>
      <c r="C5797" s="11" t="str">
        <f t="shared" si="463"/>
        <v/>
      </c>
      <c r="D5797" s="11" t="str">
        <f t="shared" si="464"/>
        <v/>
      </c>
      <c r="J5797" s="21" t="str">
        <f t="shared" si="460"/>
        <v/>
      </c>
      <c r="K5797" s="24" t="str">
        <f>IF(LEN(E5797)&gt;0,IFERROR(HLOOKUP(E5797,'Codigos Servicios'!$A$4:$A$49,1,1),"SI"),"")</f>
        <v/>
      </c>
    </row>
    <row r="5798" spans="1:11" x14ac:dyDescent="0.25">
      <c r="A5798" s="11" t="str">
        <f t="shared" si="461"/>
        <v/>
      </c>
      <c r="B5798" s="16" t="str">
        <f t="shared" si="462"/>
        <v/>
      </c>
      <c r="C5798" s="11" t="str">
        <f t="shared" si="463"/>
        <v/>
      </c>
      <c r="D5798" s="11" t="str">
        <f t="shared" si="464"/>
        <v/>
      </c>
      <c r="J5798" s="21" t="str">
        <f t="shared" si="460"/>
        <v/>
      </c>
      <c r="K5798" s="24" t="str">
        <f>IF(LEN(E5798)&gt;0,IFERROR(HLOOKUP(E5798,'Codigos Servicios'!$A$4:$A$49,1,1),"SI"),"")</f>
        <v/>
      </c>
    </row>
    <row r="5799" spans="1:11" x14ac:dyDescent="0.25">
      <c r="A5799" s="11" t="str">
        <f t="shared" si="461"/>
        <v/>
      </c>
      <c r="B5799" s="16" t="str">
        <f t="shared" si="462"/>
        <v/>
      </c>
      <c r="C5799" s="11" t="str">
        <f t="shared" si="463"/>
        <v/>
      </c>
      <c r="D5799" s="11" t="str">
        <f t="shared" si="464"/>
        <v/>
      </c>
      <c r="J5799" s="21" t="str">
        <f t="shared" si="460"/>
        <v/>
      </c>
      <c r="K5799" s="24" t="str">
        <f>IF(LEN(E5799)&gt;0,IFERROR(HLOOKUP(E5799,'Codigos Servicios'!$A$4:$A$49,1,1),"SI"),"")</f>
        <v/>
      </c>
    </row>
    <row r="5800" spans="1:11" x14ac:dyDescent="0.25">
      <c r="A5800" s="11" t="str">
        <f t="shared" si="461"/>
        <v/>
      </c>
      <c r="B5800" s="16" t="str">
        <f t="shared" si="462"/>
        <v/>
      </c>
      <c r="C5800" s="11" t="str">
        <f t="shared" si="463"/>
        <v/>
      </c>
      <c r="D5800" s="11" t="str">
        <f t="shared" si="464"/>
        <v/>
      </c>
      <c r="J5800" s="21" t="str">
        <f t="shared" si="460"/>
        <v/>
      </c>
      <c r="K5800" s="24" t="str">
        <f>IF(LEN(E5800)&gt;0,IFERROR(HLOOKUP(E5800,'Codigos Servicios'!$A$4:$A$49,1,1),"SI"),"")</f>
        <v/>
      </c>
    </row>
    <row r="5801" spans="1:11" x14ac:dyDescent="0.25">
      <c r="A5801" s="11" t="str">
        <f t="shared" si="461"/>
        <v/>
      </c>
      <c r="B5801" s="16" t="str">
        <f t="shared" si="462"/>
        <v/>
      </c>
      <c r="C5801" s="11" t="str">
        <f t="shared" si="463"/>
        <v/>
      </c>
      <c r="D5801" s="11" t="str">
        <f t="shared" si="464"/>
        <v/>
      </c>
      <c r="J5801" s="21" t="str">
        <f t="shared" si="460"/>
        <v/>
      </c>
      <c r="K5801" s="24" t="str">
        <f>IF(LEN(E5801)&gt;0,IFERROR(HLOOKUP(E5801,'Codigos Servicios'!$A$4:$A$49,1,1),"SI"),"")</f>
        <v/>
      </c>
    </row>
    <row r="5802" spans="1:11" x14ac:dyDescent="0.25">
      <c r="A5802" s="11" t="str">
        <f t="shared" si="461"/>
        <v/>
      </c>
      <c r="B5802" s="16" t="str">
        <f t="shared" si="462"/>
        <v/>
      </c>
      <c r="C5802" s="11" t="str">
        <f t="shared" si="463"/>
        <v/>
      </c>
      <c r="D5802" s="11" t="str">
        <f t="shared" si="464"/>
        <v/>
      </c>
      <c r="J5802" s="21" t="str">
        <f t="shared" si="460"/>
        <v/>
      </c>
      <c r="K5802" s="24" t="str">
        <f>IF(LEN(E5802)&gt;0,IFERROR(HLOOKUP(E5802,'Codigos Servicios'!$A$4:$A$49,1,1),"SI"),"")</f>
        <v/>
      </c>
    </row>
    <row r="5803" spans="1:11" x14ac:dyDescent="0.25">
      <c r="A5803" s="11" t="str">
        <f t="shared" si="461"/>
        <v/>
      </c>
      <c r="B5803" s="16" t="str">
        <f t="shared" si="462"/>
        <v/>
      </c>
      <c r="C5803" s="11" t="str">
        <f t="shared" si="463"/>
        <v/>
      </c>
      <c r="D5803" s="11" t="str">
        <f t="shared" si="464"/>
        <v/>
      </c>
      <c r="J5803" s="21" t="str">
        <f t="shared" si="460"/>
        <v/>
      </c>
      <c r="K5803" s="24" t="str">
        <f>IF(LEN(E5803)&gt;0,IFERROR(HLOOKUP(E5803,'Codigos Servicios'!$A$4:$A$49,1,1),"SI"),"")</f>
        <v/>
      </c>
    </row>
    <row r="5804" spans="1:11" x14ac:dyDescent="0.25">
      <c r="A5804" s="11" t="str">
        <f t="shared" si="461"/>
        <v/>
      </c>
      <c r="B5804" s="16" t="str">
        <f t="shared" si="462"/>
        <v/>
      </c>
      <c r="C5804" s="11" t="str">
        <f t="shared" si="463"/>
        <v/>
      </c>
      <c r="D5804" s="11" t="str">
        <f t="shared" si="464"/>
        <v/>
      </c>
      <c r="J5804" s="21" t="str">
        <f t="shared" si="460"/>
        <v/>
      </c>
      <c r="K5804" s="24" t="str">
        <f>IF(LEN(E5804)&gt;0,IFERROR(HLOOKUP(E5804,'Codigos Servicios'!$A$4:$A$49,1,1),"SI"),"")</f>
        <v/>
      </c>
    </row>
    <row r="5805" spans="1:11" x14ac:dyDescent="0.25">
      <c r="A5805" s="11" t="str">
        <f t="shared" si="461"/>
        <v/>
      </c>
      <c r="B5805" s="16" t="str">
        <f t="shared" si="462"/>
        <v/>
      </c>
      <c r="C5805" s="11" t="str">
        <f t="shared" si="463"/>
        <v/>
      </c>
      <c r="D5805" s="11" t="str">
        <f t="shared" si="464"/>
        <v/>
      </c>
      <c r="J5805" s="21" t="str">
        <f t="shared" si="460"/>
        <v/>
      </c>
      <c r="K5805" s="24" t="str">
        <f>IF(LEN(E5805)&gt;0,IFERROR(HLOOKUP(E5805,'Codigos Servicios'!$A$4:$A$49,1,1),"SI"),"")</f>
        <v/>
      </c>
    </row>
    <row r="5806" spans="1:11" x14ac:dyDescent="0.25">
      <c r="A5806" s="11" t="str">
        <f t="shared" si="461"/>
        <v/>
      </c>
      <c r="B5806" s="16" t="str">
        <f t="shared" si="462"/>
        <v/>
      </c>
      <c r="C5806" s="11" t="str">
        <f t="shared" si="463"/>
        <v/>
      </c>
      <c r="D5806" s="11" t="str">
        <f t="shared" si="464"/>
        <v/>
      </c>
      <c r="J5806" s="21" t="str">
        <f t="shared" si="460"/>
        <v/>
      </c>
      <c r="K5806" s="24" t="str">
        <f>IF(LEN(E5806)&gt;0,IFERROR(HLOOKUP(E5806,'Codigos Servicios'!$A$4:$A$49,1,1),"SI"),"")</f>
        <v/>
      </c>
    </row>
    <row r="5807" spans="1:11" x14ac:dyDescent="0.25">
      <c r="A5807" s="11" t="str">
        <f t="shared" si="461"/>
        <v/>
      </c>
      <c r="B5807" s="16" t="str">
        <f t="shared" si="462"/>
        <v/>
      </c>
      <c r="C5807" s="11" t="str">
        <f t="shared" si="463"/>
        <v/>
      </c>
      <c r="D5807" s="11" t="str">
        <f t="shared" si="464"/>
        <v/>
      </c>
      <c r="J5807" s="21" t="str">
        <f t="shared" si="460"/>
        <v/>
      </c>
      <c r="K5807" s="24" t="str">
        <f>IF(LEN(E5807)&gt;0,IFERROR(HLOOKUP(E5807,'Codigos Servicios'!$A$4:$A$49,1,1),"SI"),"")</f>
        <v/>
      </c>
    </row>
    <row r="5808" spans="1:11" x14ac:dyDescent="0.25">
      <c r="A5808" s="11" t="str">
        <f t="shared" si="461"/>
        <v/>
      </c>
      <c r="B5808" s="16" t="str">
        <f t="shared" si="462"/>
        <v/>
      </c>
      <c r="C5808" s="11" t="str">
        <f t="shared" si="463"/>
        <v/>
      </c>
      <c r="D5808" s="11" t="str">
        <f t="shared" si="464"/>
        <v/>
      </c>
      <c r="J5808" s="21" t="str">
        <f t="shared" si="460"/>
        <v/>
      </c>
      <c r="K5808" s="24" t="str">
        <f>IF(LEN(E5808)&gt;0,IFERROR(HLOOKUP(E5808,'Codigos Servicios'!$A$4:$A$49,1,1),"SI"),"")</f>
        <v/>
      </c>
    </row>
    <row r="5809" spans="1:11" x14ac:dyDescent="0.25">
      <c r="A5809" s="11" t="str">
        <f t="shared" si="461"/>
        <v/>
      </c>
      <c r="B5809" s="16" t="str">
        <f t="shared" si="462"/>
        <v/>
      </c>
      <c r="C5809" s="11" t="str">
        <f t="shared" si="463"/>
        <v/>
      </c>
      <c r="D5809" s="11" t="str">
        <f t="shared" si="464"/>
        <v/>
      </c>
      <c r="J5809" s="21" t="str">
        <f t="shared" si="460"/>
        <v/>
      </c>
      <c r="K5809" s="24" t="str">
        <f>IF(LEN(E5809)&gt;0,IFERROR(HLOOKUP(E5809,'Codigos Servicios'!$A$4:$A$49,1,1),"SI"),"")</f>
        <v/>
      </c>
    </row>
    <row r="5810" spans="1:11" x14ac:dyDescent="0.25">
      <c r="A5810" s="11" t="str">
        <f t="shared" si="461"/>
        <v/>
      </c>
      <c r="B5810" s="16" t="str">
        <f t="shared" si="462"/>
        <v/>
      </c>
      <c r="C5810" s="11" t="str">
        <f t="shared" si="463"/>
        <v/>
      </c>
      <c r="D5810" s="11" t="str">
        <f t="shared" si="464"/>
        <v/>
      </c>
      <c r="J5810" s="21" t="str">
        <f t="shared" si="460"/>
        <v/>
      </c>
      <c r="K5810" s="24" t="str">
        <f>IF(LEN(E5810)&gt;0,IFERROR(HLOOKUP(E5810,'Codigos Servicios'!$A$4:$A$49,1,1),"SI"),"")</f>
        <v/>
      </c>
    </row>
    <row r="5811" spans="1:11" x14ac:dyDescent="0.25">
      <c r="A5811" s="11" t="str">
        <f t="shared" si="461"/>
        <v/>
      </c>
      <c r="B5811" s="16" t="str">
        <f t="shared" si="462"/>
        <v/>
      </c>
      <c r="C5811" s="11" t="str">
        <f t="shared" si="463"/>
        <v/>
      </c>
      <c r="D5811" s="11" t="str">
        <f t="shared" si="464"/>
        <v/>
      </c>
      <c r="J5811" s="21" t="str">
        <f t="shared" si="460"/>
        <v/>
      </c>
      <c r="K5811" s="24" t="str">
        <f>IF(LEN(E5811)&gt;0,IFERROR(HLOOKUP(E5811,'Codigos Servicios'!$A$4:$A$49,1,1),"SI"),"")</f>
        <v/>
      </c>
    </row>
    <row r="5812" spans="1:11" x14ac:dyDescent="0.25">
      <c r="A5812" s="11" t="str">
        <f t="shared" si="461"/>
        <v/>
      </c>
      <c r="B5812" s="16" t="str">
        <f t="shared" si="462"/>
        <v/>
      </c>
      <c r="C5812" s="11" t="str">
        <f t="shared" si="463"/>
        <v/>
      </c>
      <c r="D5812" s="11" t="str">
        <f t="shared" si="464"/>
        <v/>
      </c>
      <c r="J5812" s="21" t="str">
        <f t="shared" si="460"/>
        <v/>
      </c>
      <c r="K5812" s="24" t="str">
        <f>IF(LEN(E5812)&gt;0,IFERROR(HLOOKUP(E5812,'Codigos Servicios'!$A$4:$A$49,1,1),"SI"),"")</f>
        <v/>
      </c>
    </row>
    <row r="5813" spans="1:11" x14ac:dyDescent="0.25">
      <c r="A5813" s="11" t="str">
        <f t="shared" si="461"/>
        <v/>
      </c>
      <c r="B5813" s="16" t="str">
        <f t="shared" si="462"/>
        <v/>
      </c>
      <c r="C5813" s="11" t="str">
        <f t="shared" si="463"/>
        <v/>
      </c>
      <c r="D5813" s="11" t="str">
        <f t="shared" si="464"/>
        <v/>
      </c>
      <c r="J5813" s="21" t="str">
        <f t="shared" si="460"/>
        <v/>
      </c>
      <c r="K5813" s="24" t="str">
        <f>IF(LEN(E5813)&gt;0,IFERROR(HLOOKUP(E5813,'Codigos Servicios'!$A$4:$A$49,1,1),"SI"),"")</f>
        <v/>
      </c>
    </row>
    <row r="5814" spans="1:11" x14ac:dyDescent="0.25">
      <c r="A5814" s="11" t="str">
        <f t="shared" si="461"/>
        <v/>
      </c>
      <c r="B5814" s="16" t="str">
        <f t="shared" si="462"/>
        <v/>
      </c>
      <c r="C5814" s="11" t="str">
        <f t="shared" si="463"/>
        <v/>
      </c>
      <c r="D5814" s="11" t="str">
        <f t="shared" si="464"/>
        <v/>
      </c>
      <c r="J5814" s="21" t="str">
        <f t="shared" si="460"/>
        <v/>
      </c>
      <c r="K5814" s="24" t="str">
        <f>IF(LEN(E5814)&gt;0,IFERROR(HLOOKUP(E5814,'Codigos Servicios'!$A$4:$A$49,1,1),"SI"),"")</f>
        <v/>
      </c>
    </row>
    <row r="5815" spans="1:11" x14ac:dyDescent="0.25">
      <c r="A5815" s="11" t="str">
        <f t="shared" si="461"/>
        <v/>
      </c>
      <c r="B5815" s="16" t="str">
        <f t="shared" si="462"/>
        <v/>
      </c>
      <c r="C5815" s="11" t="str">
        <f t="shared" si="463"/>
        <v/>
      </c>
      <c r="D5815" s="11" t="str">
        <f t="shared" si="464"/>
        <v/>
      </c>
      <c r="J5815" s="21" t="str">
        <f t="shared" si="460"/>
        <v/>
      </c>
      <c r="K5815" s="24" t="str">
        <f>IF(LEN(E5815)&gt;0,IFERROR(HLOOKUP(E5815,'Codigos Servicios'!$A$4:$A$49,1,1),"SI"),"")</f>
        <v/>
      </c>
    </row>
    <row r="5816" spans="1:11" x14ac:dyDescent="0.25">
      <c r="A5816" s="11" t="str">
        <f t="shared" si="461"/>
        <v/>
      </c>
      <c r="B5816" s="16" t="str">
        <f t="shared" si="462"/>
        <v/>
      </c>
      <c r="C5816" s="11" t="str">
        <f t="shared" si="463"/>
        <v/>
      </c>
      <c r="D5816" s="11" t="str">
        <f t="shared" si="464"/>
        <v/>
      </c>
      <c r="J5816" s="21" t="str">
        <f t="shared" si="460"/>
        <v/>
      </c>
      <c r="K5816" s="24" t="str">
        <f>IF(LEN(E5816)&gt;0,IFERROR(HLOOKUP(E5816,'Codigos Servicios'!$A$4:$A$49,1,1),"SI"),"")</f>
        <v/>
      </c>
    </row>
    <row r="5817" spans="1:11" x14ac:dyDescent="0.25">
      <c r="A5817" s="11" t="str">
        <f t="shared" si="461"/>
        <v/>
      </c>
      <c r="B5817" s="16" t="str">
        <f t="shared" si="462"/>
        <v/>
      </c>
      <c r="C5817" s="11" t="str">
        <f t="shared" si="463"/>
        <v/>
      </c>
      <c r="D5817" s="11" t="str">
        <f t="shared" si="464"/>
        <v/>
      </c>
      <c r="J5817" s="21" t="str">
        <f t="shared" si="460"/>
        <v/>
      </c>
      <c r="K5817" s="24" t="str">
        <f>IF(LEN(E5817)&gt;0,IFERROR(HLOOKUP(E5817,'Codigos Servicios'!$A$4:$A$49,1,1),"SI"),"")</f>
        <v/>
      </c>
    </row>
    <row r="5818" spans="1:11" x14ac:dyDescent="0.25">
      <c r="A5818" s="11" t="str">
        <f t="shared" si="461"/>
        <v/>
      </c>
      <c r="B5818" s="16" t="str">
        <f t="shared" si="462"/>
        <v/>
      </c>
      <c r="C5818" s="11" t="str">
        <f t="shared" si="463"/>
        <v/>
      </c>
      <c r="D5818" s="11" t="str">
        <f t="shared" si="464"/>
        <v/>
      </c>
      <c r="J5818" s="21" t="str">
        <f t="shared" si="460"/>
        <v/>
      </c>
      <c r="K5818" s="24" t="str">
        <f>IF(LEN(E5818)&gt;0,IFERROR(HLOOKUP(E5818,'Codigos Servicios'!$A$4:$A$49,1,1),"SI"),"")</f>
        <v/>
      </c>
    </row>
    <row r="5819" spans="1:11" x14ac:dyDescent="0.25">
      <c r="A5819" s="11" t="str">
        <f t="shared" si="461"/>
        <v/>
      </c>
      <c r="B5819" s="16" t="str">
        <f t="shared" si="462"/>
        <v/>
      </c>
      <c r="C5819" s="11" t="str">
        <f t="shared" si="463"/>
        <v/>
      </c>
      <c r="D5819" s="11" t="str">
        <f t="shared" si="464"/>
        <v/>
      </c>
      <c r="J5819" s="21" t="str">
        <f t="shared" si="460"/>
        <v/>
      </c>
      <c r="K5819" s="24" t="str">
        <f>IF(LEN(E5819)&gt;0,IFERROR(HLOOKUP(E5819,'Codigos Servicios'!$A$4:$A$49,1,1),"SI"),"")</f>
        <v/>
      </c>
    </row>
    <row r="5820" spans="1:11" x14ac:dyDescent="0.25">
      <c r="A5820" s="11" t="str">
        <f t="shared" si="461"/>
        <v/>
      </c>
      <c r="B5820" s="16" t="str">
        <f t="shared" si="462"/>
        <v/>
      </c>
      <c r="C5820" s="11" t="str">
        <f t="shared" si="463"/>
        <v/>
      </c>
      <c r="D5820" s="11" t="str">
        <f t="shared" si="464"/>
        <v/>
      </c>
      <c r="J5820" s="21" t="str">
        <f t="shared" si="460"/>
        <v/>
      </c>
      <c r="K5820" s="24" t="str">
        <f>IF(LEN(E5820)&gt;0,IFERROR(HLOOKUP(E5820,'Codigos Servicios'!$A$4:$A$49,1,1),"SI"),"")</f>
        <v/>
      </c>
    </row>
    <row r="5821" spans="1:11" x14ac:dyDescent="0.25">
      <c r="A5821" s="11" t="str">
        <f t="shared" si="461"/>
        <v/>
      </c>
      <c r="B5821" s="16" t="str">
        <f t="shared" si="462"/>
        <v/>
      </c>
      <c r="C5821" s="11" t="str">
        <f t="shared" si="463"/>
        <v/>
      </c>
      <c r="D5821" s="11" t="str">
        <f t="shared" si="464"/>
        <v/>
      </c>
      <c r="J5821" s="21" t="str">
        <f t="shared" si="460"/>
        <v/>
      </c>
      <c r="K5821" s="24" t="str">
        <f>IF(LEN(E5821)&gt;0,IFERROR(HLOOKUP(E5821,'Codigos Servicios'!$A$4:$A$49,1,1),"SI"),"")</f>
        <v/>
      </c>
    </row>
    <row r="5822" spans="1:11" x14ac:dyDescent="0.25">
      <c r="A5822" s="11" t="str">
        <f t="shared" si="461"/>
        <v/>
      </c>
      <c r="B5822" s="16" t="str">
        <f t="shared" si="462"/>
        <v/>
      </c>
      <c r="C5822" s="11" t="str">
        <f t="shared" si="463"/>
        <v/>
      </c>
      <c r="D5822" s="11" t="str">
        <f t="shared" si="464"/>
        <v/>
      </c>
      <c r="J5822" s="21" t="str">
        <f t="shared" si="460"/>
        <v/>
      </c>
      <c r="K5822" s="24" t="str">
        <f>IF(LEN(E5822)&gt;0,IFERROR(HLOOKUP(E5822,'Codigos Servicios'!$A$4:$A$49,1,1),"SI"),"")</f>
        <v/>
      </c>
    </row>
    <row r="5823" spans="1:11" x14ac:dyDescent="0.25">
      <c r="A5823" s="11" t="str">
        <f t="shared" si="461"/>
        <v/>
      </c>
      <c r="B5823" s="16" t="str">
        <f t="shared" si="462"/>
        <v/>
      </c>
      <c r="C5823" s="11" t="str">
        <f t="shared" si="463"/>
        <v/>
      </c>
      <c r="D5823" s="11" t="str">
        <f t="shared" si="464"/>
        <v/>
      </c>
      <c r="J5823" s="21" t="str">
        <f t="shared" si="460"/>
        <v/>
      </c>
      <c r="K5823" s="24" t="str">
        <f>IF(LEN(E5823)&gt;0,IFERROR(HLOOKUP(E5823,'Codigos Servicios'!$A$4:$A$49,1,1),"SI"),"")</f>
        <v/>
      </c>
    </row>
    <row r="5824" spans="1:11" x14ac:dyDescent="0.25">
      <c r="A5824" s="11" t="str">
        <f t="shared" si="461"/>
        <v/>
      </c>
      <c r="B5824" s="16" t="str">
        <f t="shared" si="462"/>
        <v/>
      </c>
      <c r="C5824" s="11" t="str">
        <f t="shared" si="463"/>
        <v/>
      </c>
      <c r="D5824" s="11" t="str">
        <f t="shared" si="464"/>
        <v/>
      </c>
      <c r="J5824" s="21" t="str">
        <f t="shared" si="460"/>
        <v/>
      </c>
      <c r="K5824" s="24" t="str">
        <f>IF(LEN(E5824)&gt;0,IFERROR(HLOOKUP(E5824,'Codigos Servicios'!$A$4:$A$49,1,1),"SI"),"")</f>
        <v/>
      </c>
    </row>
    <row r="5825" spans="1:11" x14ac:dyDescent="0.25">
      <c r="A5825" s="11" t="str">
        <f t="shared" si="461"/>
        <v/>
      </c>
      <c r="B5825" s="16" t="str">
        <f t="shared" si="462"/>
        <v/>
      </c>
      <c r="C5825" s="11" t="str">
        <f t="shared" si="463"/>
        <v/>
      </c>
      <c r="D5825" s="11" t="str">
        <f t="shared" si="464"/>
        <v/>
      </c>
      <c r="J5825" s="21" t="str">
        <f t="shared" si="460"/>
        <v/>
      </c>
      <c r="K5825" s="24" t="str">
        <f>IF(LEN(E5825)&gt;0,IFERROR(HLOOKUP(E5825,'Codigos Servicios'!$A$4:$A$49,1,1),"SI"),"")</f>
        <v/>
      </c>
    </row>
    <row r="5826" spans="1:11" x14ac:dyDescent="0.25">
      <c r="A5826" s="11" t="str">
        <f t="shared" si="461"/>
        <v/>
      </c>
      <c r="B5826" s="16" t="str">
        <f t="shared" si="462"/>
        <v/>
      </c>
      <c r="C5826" s="11" t="str">
        <f t="shared" si="463"/>
        <v/>
      </c>
      <c r="D5826" s="11" t="str">
        <f t="shared" si="464"/>
        <v/>
      </c>
      <c r="J5826" s="21" t="str">
        <f t="shared" si="460"/>
        <v/>
      </c>
      <c r="K5826" s="24" t="str">
        <f>IF(LEN(E5826)&gt;0,IFERROR(HLOOKUP(E5826,'Codigos Servicios'!$A$4:$A$49,1,1),"SI"),"")</f>
        <v/>
      </c>
    </row>
    <row r="5827" spans="1:11" x14ac:dyDescent="0.25">
      <c r="A5827" s="11" t="str">
        <f t="shared" si="461"/>
        <v/>
      </c>
      <c r="B5827" s="16" t="str">
        <f t="shared" si="462"/>
        <v/>
      </c>
      <c r="C5827" s="11" t="str">
        <f t="shared" si="463"/>
        <v/>
      </c>
      <c r="D5827" s="11" t="str">
        <f t="shared" si="464"/>
        <v/>
      </c>
      <c r="J5827" s="21" t="str">
        <f t="shared" si="460"/>
        <v/>
      </c>
      <c r="K5827" s="24" t="str">
        <f>IF(LEN(E5827)&gt;0,IFERROR(HLOOKUP(E5827,'Codigos Servicios'!$A$4:$A$49,1,1),"SI"),"")</f>
        <v/>
      </c>
    </row>
    <row r="5828" spans="1:11" x14ac:dyDescent="0.25">
      <c r="A5828" s="11" t="str">
        <f t="shared" si="461"/>
        <v/>
      </c>
      <c r="B5828" s="16" t="str">
        <f t="shared" si="462"/>
        <v/>
      </c>
      <c r="C5828" s="11" t="str">
        <f t="shared" si="463"/>
        <v/>
      </c>
      <c r="D5828" s="11" t="str">
        <f t="shared" si="464"/>
        <v/>
      </c>
      <c r="J5828" s="21" t="str">
        <f t="shared" si="460"/>
        <v/>
      </c>
      <c r="K5828" s="24" t="str">
        <f>IF(LEN(E5828)&gt;0,IFERROR(HLOOKUP(E5828,'Codigos Servicios'!$A$4:$A$49,1,1),"SI"),"")</f>
        <v/>
      </c>
    </row>
    <row r="5829" spans="1:11" x14ac:dyDescent="0.25">
      <c r="A5829" s="11" t="str">
        <f t="shared" si="461"/>
        <v/>
      </c>
      <c r="B5829" s="16" t="str">
        <f t="shared" si="462"/>
        <v/>
      </c>
      <c r="C5829" s="11" t="str">
        <f t="shared" si="463"/>
        <v/>
      </c>
      <c r="D5829" s="11" t="str">
        <f t="shared" si="464"/>
        <v/>
      </c>
      <c r="J5829" s="21" t="str">
        <f t="shared" si="460"/>
        <v/>
      </c>
      <c r="K5829" s="24" t="str">
        <f>IF(LEN(E5829)&gt;0,IFERROR(HLOOKUP(E5829,'Codigos Servicios'!$A$4:$A$49,1,1),"SI"),"")</f>
        <v/>
      </c>
    </row>
    <row r="5830" spans="1:11" x14ac:dyDescent="0.25">
      <c r="A5830" s="11" t="str">
        <f t="shared" si="461"/>
        <v/>
      </c>
      <c r="B5830" s="16" t="str">
        <f t="shared" si="462"/>
        <v/>
      </c>
      <c r="C5830" s="11" t="str">
        <f t="shared" si="463"/>
        <v/>
      </c>
      <c r="D5830" s="11" t="str">
        <f t="shared" si="464"/>
        <v/>
      </c>
      <c r="J5830" s="21" t="str">
        <f t="shared" si="460"/>
        <v/>
      </c>
      <c r="K5830" s="24" t="str">
        <f>IF(LEN(E5830)&gt;0,IFERROR(HLOOKUP(E5830,'Codigos Servicios'!$A$4:$A$49,1,1),"SI"),"")</f>
        <v/>
      </c>
    </row>
    <row r="5831" spans="1:11" x14ac:dyDescent="0.25">
      <c r="A5831" s="11" t="str">
        <f t="shared" si="461"/>
        <v/>
      </c>
      <c r="B5831" s="16" t="str">
        <f t="shared" si="462"/>
        <v/>
      </c>
      <c r="C5831" s="11" t="str">
        <f t="shared" si="463"/>
        <v/>
      </c>
      <c r="D5831" s="11" t="str">
        <f t="shared" si="464"/>
        <v/>
      </c>
      <c r="J5831" s="21" t="str">
        <f t="shared" si="460"/>
        <v/>
      </c>
      <c r="K5831" s="24" t="str">
        <f>IF(LEN(E5831)&gt;0,IFERROR(HLOOKUP(E5831,'Codigos Servicios'!$A$4:$A$49,1,1),"SI"),"")</f>
        <v/>
      </c>
    </row>
    <row r="5832" spans="1:11" x14ac:dyDescent="0.25">
      <c r="A5832" s="11" t="str">
        <f t="shared" si="461"/>
        <v/>
      </c>
      <c r="B5832" s="16" t="str">
        <f t="shared" si="462"/>
        <v/>
      </c>
      <c r="C5832" s="11" t="str">
        <f t="shared" si="463"/>
        <v/>
      </c>
      <c r="D5832" s="11" t="str">
        <f t="shared" si="464"/>
        <v/>
      </c>
      <c r="J5832" s="21" t="str">
        <f t="shared" ref="J5832:J5895" si="465">IF(LEN(E5832)&gt;0,IF(LEN(F5832)&gt;0,IF(LEN(C5832)&gt;1,IF(ISBLANK($H$5),"Error: No ha ingresado el Mes",IF(ISBLANK($I$5),"Error: No ha ingresado el Año",IF(K5832="SI","Error Codigo de Servicio Invalido",""))),"Error: No ha ingresado empresa"),""),"")</f>
        <v/>
      </c>
      <c r="K5832" s="24" t="str">
        <f>IF(LEN(E5832)&gt;0,IFERROR(HLOOKUP(E5832,'Codigos Servicios'!$A$4:$A$49,1,1),"SI"),"")</f>
        <v/>
      </c>
    </row>
    <row r="5833" spans="1:11" x14ac:dyDescent="0.25">
      <c r="A5833" s="11" t="str">
        <f t="shared" ref="A5833:A5896" si="466">IF(LEN(E5833)&gt;0,"TL","")</f>
        <v/>
      </c>
      <c r="B5833" s="16" t="str">
        <f t="shared" ref="B5833:B5896" si="467">IF(LEN(E5833)&gt;0,B5832+1,"")</f>
        <v/>
      </c>
      <c r="C5833" s="11" t="str">
        <f t="shared" ref="C5833:C5896" si="468">IF(LEN(E5833)&gt;0,$F$5,"")</f>
        <v/>
      </c>
      <c r="D5833" s="11" t="str">
        <f t="shared" ref="D5833:D5896" si="469">IF(LEN(E5833)&gt;0,$J$5,"")</f>
        <v/>
      </c>
      <c r="J5833" s="21" t="str">
        <f t="shared" si="465"/>
        <v/>
      </c>
      <c r="K5833" s="24" t="str">
        <f>IF(LEN(E5833)&gt;0,IFERROR(HLOOKUP(E5833,'Codigos Servicios'!$A$4:$A$49,1,1),"SI"),"")</f>
        <v/>
      </c>
    </row>
    <row r="5834" spans="1:11" x14ac:dyDescent="0.25">
      <c r="A5834" s="11" t="str">
        <f t="shared" si="466"/>
        <v/>
      </c>
      <c r="B5834" s="16" t="str">
        <f t="shared" si="467"/>
        <v/>
      </c>
      <c r="C5834" s="11" t="str">
        <f t="shared" si="468"/>
        <v/>
      </c>
      <c r="D5834" s="11" t="str">
        <f t="shared" si="469"/>
        <v/>
      </c>
      <c r="J5834" s="21" t="str">
        <f t="shared" si="465"/>
        <v/>
      </c>
      <c r="K5834" s="24" t="str">
        <f>IF(LEN(E5834)&gt;0,IFERROR(HLOOKUP(E5834,'Codigos Servicios'!$A$4:$A$49,1,1),"SI"),"")</f>
        <v/>
      </c>
    </row>
    <row r="5835" spans="1:11" x14ac:dyDescent="0.25">
      <c r="A5835" s="11" t="str">
        <f t="shared" si="466"/>
        <v/>
      </c>
      <c r="B5835" s="16" t="str">
        <f t="shared" si="467"/>
        <v/>
      </c>
      <c r="C5835" s="11" t="str">
        <f t="shared" si="468"/>
        <v/>
      </c>
      <c r="D5835" s="11" t="str">
        <f t="shared" si="469"/>
        <v/>
      </c>
      <c r="J5835" s="21" t="str">
        <f t="shared" si="465"/>
        <v/>
      </c>
      <c r="K5835" s="24" t="str">
        <f>IF(LEN(E5835)&gt;0,IFERROR(HLOOKUP(E5835,'Codigos Servicios'!$A$4:$A$49,1,1),"SI"),"")</f>
        <v/>
      </c>
    </row>
    <row r="5836" spans="1:11" x14ac:dyDescent="0.25">
      <c r="A5836" s="11" t="str">
        <f t="shared" si="466"/>
        <v/>
      </c>
      <c r="B5836" s="16" t="str">
        <f t="shared" si="467"/>
        <v/>
      </c>
      <c r="C5836" s="11" t="str">
        <f t="shared" si="468"/>
        <v/>
      </c>
      <c r="D5836" s="11" t="str">
        <f t="shared" si="469"/>
        <v/>
      </c>
      <c r="J5836" s="21" t="str">
        <f t="shared" si="465"/>
        <v/>
      </c>
      <c r="K5836" s="24" t="str">
        <f>IF(LEN(E5836)&gt;0,IFERROR(HLOOKUP(E5836,'Codigos Servicios'!$A$4:$A$49,1,1),"SI"),"")</f>
        <v/>
      </c>
    </row>
    <row r="5837" spans="1:11" x14ac:dyDescent="0.25">
      <c r="A5837" s="11" t="str">
        <f t="shared" si="466"/>
        <v/>
      </c>
      <c r="B5837" s="16" t="str">
        <f t="shared" si="467"/>
        <v/>
      </c>
      <c r="C5837" s="11" t="str">
        <f t="shared" si="468"/>
        <v/>
      </c>
      <c r="D5837" s="11" t="str">
        <f t="shared" si="469"/>
        <v/>
      </c>
      <c r="J5837" s="21" t="str">
        <f t="shared" si="465"/>
        <v/>
      </c>
      <c r="K5837" s="24" t="str">
        <f>IF(LEN(E5837)&gt;0,IFERROR(HLOOKUP(E5837,'Codigos Servicios'!$A$4:$A$49,1,1),"SI"),"")</f>
        <v/>
      </c>
    </row>
    <row r="5838" spans="1:11" x14ac:dyDescent="0.25">
      <c r="A5838" s="11" t="str">
        <f t="shared" si="466"/>
        <v/>
      </c>
      <c r="B5838" s="16" t="str">
        <f t="shared" si="467"/>
        <v/>
      </c>
      <c r="C5838" s="11" t="str">
        <f t="shared" si="468"/>
        <v/>
      </c>
      <c r="D5838" s="11" t="str">
        <f t="shared" si="469"/>
        <v/>
      </c>
      <c r="J5838" s="21" t="str">
        <f t="shared" si="465"/>
        <v/>
      </c>
      <c r="K5838" s="24" t="str">
        <f>IF(LEN(E5838)&gt;0,IFERROR(HLOOKUP(E5838,'Codigos Servicios'!$A$4:$A$49,1,1),"SI"),"")</f>
        <v/>
      </c>
    </row>
    <row r="5839" spans="1:11" x14ac:dyDescent="0.25">
      <c r="A5839" s="11" t="str">
        <f t="shared" si="466"/>
        <v/>
      </c>
      <c r="B5839" s="16" t="str">
        <f t="shared" si="467"/>
        <v/>
      </c>
      <c r="C5839" s="11" t="str">
        <f t="shared" si="468"/>
        <v/>
      </c>
      <c r="D5839" s="11" t="str">
        <f t="shared" si="469"/>
        <v/>
      </c>
      <c r="J5839" s="21" t="str">
        <f t="shared" si="465"/>
        <v/>
      </c>
      <c r="K5839" s="24" t="str">
        <f>IF(LEN(E5839)&gt;0,IFERROR(HLOOKUP(E5839,'Codigos Servicios'!$A$4:$A$49,1,1),"SI"),"")</f>
        <v/>
      </c>
    </row>
    <row r="5840" spans="1:11" x14ac:dyDescent="0.25">
      <c r="A5840" s="11" t="str">
        <f t="shared" si="466"/>
        <v/>
      </c>
      <c r="B5840" s="16" t="str">
        <f t="shared" si="467"/>
        <v/>
      </c>
      <c r="C5840" s="11" t="str">
        <f t="shared" si="468"/>
        <v/>
      </c>
      <c r="D5840" s="11" t="str">
        <f t="shared" si="469"/>
        <v/>
      </c>
      <c r="J5840" s="21" t="str">
        <f t="shared" si="465"/>
        <v/>
      </c>
      <c r="K5840" s="24" t="str">
        <f>IF(LEN(E5840)&gt;0,IFERROR(HLOOKUP(E5840,'Codigos Servicios'!$A$4:$A$49,1,1),"SI"),"")</f>
        <v/>
      </c>
    </row>
    <row r="5841" spans="1:11" x14ac:dyDescent="0.25">
      <c r="A5841" s="11" t="str">
        <f t="shared" si="466"/>
        <v/>
      </c>
      <c r="B5841" s="16" t="str">
        <f t="shared" si="467"/>
        <v/>
      </c>
      <c r="C5841" s="11" t="str">
        <f t="shared" si="468"/>
        <v/>
      </c>
      <c r="D5841" s="11" t="str">
        <f t="shared" si="469"/>
        <v/>
      </c>
      <c r="J5841" s="21" t="str">
        <f t="shared" si="465"/>
        <v/>
      </c>
      <c r="K5841" s="24" t="str">
        <f>IF(LEN(E5841)&gt;0,IFERROR(HLOOKUP(E5841,'Codigos Servicios'!$A$4:$A$49,1,1),"SI"),"")</f>
        <v/>
      </c>
    </row>
    <row r="5842" spans="1:11" x14ac:dyDescent="0.25">
      <c r="A5842" s="11" t="str">
        <f t="shared" si="466"/>
        <v/>
      </c>
      <c r="B5842" s="16" t="str">
        <f t="shared" si="467"/>
        <v/>
      </c>
      <c r="C5842" s="11" t="str">
        <f t="shared" si="468"/>
        <v/>
      </c>
      <c r="D5842" s="11" t="str">
        <f t="shared" si="469"/>
        <v/>
      </c>
      <c r="J5842" s="21" t="str">
        <f t="shared" si="465"/>
        <v/>
      </c>
      <c r="K5842" s="24" t="str">
        <f>IF(LEN(E5842)&gt;0,IFERROR(HLOOKUP(E5842,'Codigos Servicios'!$A$4:$A$49,1,1),"SI"),"")</f>
        <v/>
      </c>
    </row>
    <row r="5843" spans="1:11" x14ac:dyDescent="0.25">
      <c r="A5843" s="11" t="str">
        <f t="shared" si="466"/>
        <v/>
      </c>
      <c r="B5843" s="16" t="str">
        <f t="shared" si="467"/>
        <v/>
      </c>
      <c r="C5843" s="11" t="str">
        <f t="shared" si="468"/>
        <v/>
      </c>
      <c r="D5843" s="11" t="str">
        <f t="shared" si="469"/>
        <v/>
      </c>
      <c r="J5843" s="21" t="str">
        <f t="shared" si="465"/>
        <v/>
      </c>
      <c r="K5843" s="24" t="str">
        <f>IF(LEN(E5843)&gt;0,IFERROR(HLOOKUP(E5843,'Codigos Servicios'!$A$4:$A$49,1,1),"SI"),"")</f>
        <v/>
      </c>
    </row>
    <row r="5844" spans="1:11" x14ac:dyDescent="0.25">
      <c r="A5844" s="11" t="str">
        <f t="shared" si="466"/>
        <v/>
      </c>
      <c r="B5844" s="16" t="str">
        <f t="shared" si="467"/>
        <v/>
      </c>
      <c r="C5844" s="11" t="str">
        <f t="shared" si="468"/>
        <v/>
      </c>
      <c r="D5844" s="11" t="str">
        <f t="shared" si="469"/>
        <v/>
      </c>
      <c r="J5844" s="21" t="str">
        <f t="shared" si="465"/>
        <v/>
      </c>
      <c r="K5844" s="24" t="str">
        <f>IF(LEN(E5844)&gt;0,IFERROR(HLOOKUP(E5844,'Codigos Servicios'!$A$4:$A$49,1,1),"SI"),"")</f>
        <v/>
      </c>
    </row>
    <row r="5845" spans="1:11" x14ac:dyDescent="0.25">
      <c r="A5845" s="11" t="str">
        <f t="shared" si="466"/>
        <v/>
      </c>
      <c r="B5845" s="16" t="str">
        <f t="shared" si="467"/>
        <v/>
      </c>
      <c r="C5845" s="11" t="str">
        <f t="shared" si="468"/>
        <v/>
      </c>
      <c r="D5845" s="11" t="str">
        <f t="shared" si="469"/>
        <v/>
      </c>
      <c r="J5845" s="21" t="str">
        <f t="shared" si="465"/>
        <v/>
      </c>
      <c r="K5845" s="24" t="str">
        <f>IF(LEN(E5845)&gt;0,IFERROR(HLOOKUP(E5845,'Codigos Servicios'!$A$4:$A$49,1,1),"SI"),"")</f>
        <v/>
      </c>
    </row>
    <row r="5846" spans="1:11" x14ac:dyDescent="0.25">
      <c r="A5846" s="11" t="str">
        <f t="shared" si="466"/>
        <v/>
      </c>
      <c r="B5846" s="16" t="str">
        <f t="shared" si="467"/>
        <v/>
      </c>
      <c r="C5846" s="11" t="str">
        <f t="shared" si="468"/>
        <v/>
      </c>
      <c r="D5846" s="11" t="str">
        <f t="shared" si="469"/>
        <v/>
      </c>
      <c r="J5846" s="21" t="str">
        <f t="shared" si="465"/>
        <v/>
      </c>
      <c r="K5846" s="24" t="str">
        <f>IF(LEN(E5846)&gt;0,IFERROR(HLOOKUP(E5846,'Codigos Servicios'!$A$4:$A$49,1,1),"SI"),"")</f>
        <v/>
      </c>
    </row>
    <row r="5847" spans="1:11" x14ac:dyDescent="0.25">
      <c r="A5847" s="11" t="str">
        <f t="shared" si="466"/>
        <v/>
      </c>
      <c r="B5847" s="16" t="str">
        <f t="shared" si="467"/>
        <v/>
      </c>
      <c r="C5847" s="11" t="str">
        <f t="shared" si="468"/>
        <v/>
      </c>
      <c r="D5847" s="11" t="str">
        <f t="shared" si="469"/>
        <v/>
      </c>
      <c r="J5847" s="21" t="str">
        <f t="shared" si="465"/>
        <v/>
      </c>
      <c r="K5847" s="24" t="str">
        <f>IF(LEN(E5847)&gt;0,IFERROR(HLOOKUP(E5847,'Codigos Servicios'!$A$4:$A$49,1,1),"SI"),"")</f>
        <v/>
      </c>
    </row>
    <row r="5848" spans="1:11" x14ac:dyDescent="0.25">
      <c r="A5848" s="11" t="str">
        <f t="shared" si="466"/>
        <v/>
      </c>
      <c r="B5848" s="16" t="str">
        <f t="shared" si="467"/>
        <v/>
      </c>
      <c r="C5848" s="11" t="str">
        <f t="shared" si="468"/>
        <v/>
      </c>
      <c r="D5848" s="11" t="str">
        <f t="shared" si="469"/>
        <v/>
      </c>
      <c r="J5848" s="21" t="str">
        <f t="shared" si="465"/>
        <v/>
      </c>
      <c r="K5848" s="24" t="str">
        <f>IF(LEN(E5848)&gt;0,IFERROR(HLOOKUP(E5848,'Codigos Servicios'!$A$4:$A$49,1,1),"SI"),"")</f>
        <v/>
      </c>
    </row>
    <row r="5849" spans="1:11" x14ac:dyDescent="0.25">
      <c r="A5849" s="11" t="str">
        <f t="shared" si="466"/>
        <v/>
      </c>
      <c r="B5849" s="16" t="str">
        <f t="shared" si="467"/>
        <v/>
      </c>
      <c r="C5849" s="11" t="str">
        <f t="shared" si="468"/>
        <v/>
      </c>
      <c r="D5849" s="11" t="str">
        <f t="shared" si="469"/>
        <v/>
      </c>
      <c r="J5849" s="21" t="str">
        <f t="shared" si="465"/>
        <v/>
      </c>
      <c r="K5849" s="24" t="str">
        <f>IF(LEN(E5849)&gt;0,IFERROR(HLOOKUP(E5849,'Codigos Servicios'!$A$4:$A$49,1,1),"SI"),"")</f>
        <v/>
      </c>
    </row>
    <row r="5850" spans="1:11" x14ac:dyDescent="0.25">
      <c r="A5850" s="11" t="str">
        <f t="shared" si="466"/>
        <v/>
      </c>
      <c r="B5850" s="16" t="str">
        <f t="shared" si="467"/>
        <v/>
      </c>
      <c r="C5850" s="11" t="str">
        <f t="shared" si="468"/>
        <v/>
      </c>
      <c r="D5850" s="11" t="str">
        <f t="shared" si="469"/>
        <v/>
      </c>
      <c r="J5850" s="21" t="str">
        <f t="shared" si="465"/>
        <v/>
      </c>
      <c r="K5850" s="24" t="str">
        <f>IF(LEN(E5850)&gt;0,IFERROR(HLOOKUP(E5850,'Codigos Servicios'!$A$4:$A$49,1,1),"SI"),"")</f>
        <v/>
      </c>
    </row>
    <row r="5851" spans="1:11" x14ac:dyDescent="0.25">
      <c r="A5851" s="11" t="str">
        <f t="shared" si="466"/>
        <v/>
      </c>
      <c r="B5851" s="16" t="str">
        <f t="shared" si="467"/>
        <v/>
      </c>
      <c r="C5851" s="11" t="str">
        <f t="shared" si="468"/>
        <v/>
      </c>
      <c r="D5851" s="11" t="str">
        <f t="shared" si="469"/>
        <v/>
      </c>
      <c r="J5851" s="21" t="str">
        <f t="shared" si="465"/>
        <v/>
      </c>
      <c r="K5851" s="24" t="str">
        <f>IF(LEN(E5851)&gt;0,IFERROR(HLOOKUP(E5851,'Codigos Servicios'!$A$4:$A$49,1,1),"SI"),"")</f>
        <v/>
      </c>
    </row>
    <row r="5852" spans="1:11" x14ac:dyDescent="0.25">
      <c r="A5852" s="11" t="str">
        <f t="shared" si="466"/>
        <v/>
      </c>
      <c r="B5852" s="16" t="str">
        <f t="shared" si="467"/>
        <v/>
      </c>
      <c r="C5852" s="11" t="str">
        <f t="shared" si="468"/>
        <v/>
      </c>
      <c r="D5852" s="11" t="str">
        <f t="shared" si="469"/>
        <v/>
      </c>
      <c r="J5852" s="21" t="str">
        <f t="shared" si="465"/>
        <v/>
      </c>
      <c r="K5852" s="24" t="str">
        <f>IF(LEN(E5852)&gt;0,IFERROR(HLOOKUP(E5852,'Codigos Servicios'!$A$4:$A$49,1,1),"SI"),"")</f>
        <v/>
      </c>
    </row>
    <row r="5853" spans="1:11" x14ac:dyDescent="0.25">
      <c r="A5853" s="11" t="str">
        <f t="shared" si="466"/>
        <v/>
      </c>
      <c r="B5853" s="16" t="str">
        <f t="shared" si="467"/>
        <v/>
      </c>
      <c r="C5853" s="11" t="str">
        <f t="shared" si="468"/>
        <v/>
      </c>
      <c r="D5853" s="11" t="str">
        <f t="shared" si="469"/>
        <v/>
      </c>
      <c r="J5853" s="21" t="str">
        <f t="shared" si="465"/>
        <v/>
      </c>
      <c r="K5853" s="24" t="str">
        <f>IF(LEN(E5853)&gt;0,IFERROR(HLOOKUP(E5853,'Codigos Servicios'!$A$4:$A$49,1,1),"SI"),"")</f>
        <v/>
      </c>
    </row>
    <row r="5854" spans="1:11" x14ac:dyDescent="0.25">
      <c r="A5854" s="11" t="str">
        <f t="shared" si="466"/>
        <v/>
      </c>
      <c r="B5854" s="16" t="str">
        <f t="shared" si="467"/>
        <v/>
      </c>
      <c r="C5854" s="11" t="str">
        <f t="shared" si="468"/>
        <v/>
      </c>
      <c r="D5854" s="11" t="str">
        <f t="shared" si="469"/>
        <v/>
      </c>
      <c r="J5854" s="21" t="str">
        <f t="shared" si="465"/>
        <v/>
      </c>
      <c r="K5854" s="24" t="str">
        <f>IF(LEN(E5854)&gt;0,IFERROR(HLOOKUP(E5854,'Codigos Servicios'!$A$4:$A$49,1,1),"SI"),"")</f>
        <v/>
      </c>
    </row>
    <row r="5855" spans="1:11" x14ac:dyDescent="0.25">
      <c r="A5855" s="11" t="str">
        <f t="shared" si="466"/>
        <v/>
      </c>
      <c r="B5855" s="16" t="str">
        <f t="shared" si="467"/>
        <v/>
      </c>
      <c r="C5855" s="11" t="str">
        <f t="shared" si="468"/>
        <v/>
      </c>
      <c r="D5855" s="11" t="str">
        <f t="shared" si="469"/>
        <v/>
      </c>
      <c r="J5855" s="21" t="str">
        <f t="shared" si="465"/>
        <v/>
      </c>
      <c r="K5855" s="24" t="str">
        <f>IF(LEN(E5855)&gt;0,IFERROR(HLOOKUP(E5855,'Codigos Servicios'!$A$4:$A$49,1,1),"SI"),"")</f>
        <v/>
      </c>
    </row>
    <row r="5856" spans="1:11" x14ac:dyDescent="0.25">
      <c r="A5856" s="11" t="str">
        <f t="shared" si="466"/>
        <v/>
      </c>
      <c r="B5856" s="16" t="str">
        <f t="shared" si="467"/>
        <v/>
      </c>
      <c r="C5856" s="11" t="str">
        <f t="shared" si="468"/>
        <v/>
      </c>
      <c r="D5856" s="11" t="str">
        <f t="shared" si="469"/>
        <v/>
      </c>
      <c r="J5856" s="21" t="str">
        <f t="shared" si="465"/>
        <v/>
      </c>
      <c r="K5856" s="24" t="str">
        <f>IF(LEN(E5856)&gt;0,IFERROR(HLOOKUP(E5856,'Codigos Servicios'!$A$4:$A$49,1,1),"SI"),"")</f>
        <v/>
      </c>
    </row>
    <row r="5857" spans="1:11" x14ac:dyDescent="0.25">
      <c r="A5857" s="11" t="str">
        <f t="shared" si="466"/>
        <v/>
      </c>
      <c r="B5857" s="16" t="str">
        <f t="shared" si="467"/>
        <v/>
      </c>
      <c r="C5857" s="11" t="str">
        <f t="shared" si="468"/>
        <v/>
      </c>
      <c r="D5857" s="11" t="str">
        <f t="shared" si="469"/>
        <v/>
      </c>
      <c r="J5857" s="21" t="str">
        <f t="shared" si="465"/>
        <v/>
      </c>
      <c r="K5857" s="24" t="str">
        <f>IF(LEN(E5857)&gt;0,IFERROR(HLOOKUP(E5857,'Codigos Servicios'!$A$4:$A$49,1,1),"SI"),"")</f>
        <v/>
      </c>
    </row>
    <row r="5858" spans="1:11" x14ac:dyDescent="0.25">
      <c r="A5858" s="11" t="str">
        <f t="shared" si="466"/>
        <v/>
      </c>
      <c r="B5858" s="16" t="str">
        <f t="shared" si="467"/>
        <v/>
      </c>
      <c r="C5858" s="11" t="str">
        <f t="shared" si="468"/>
        <v/>
      </c>
      <c r="D5858" s="11" t="str">
        <f t="shared" si="469"/>
        <v/>
      </c>
      <c r="J5858" s="21" t="str">
        <f t="shared" si="465"/>
        <v/>
      </c>
      <c r="K5858" s="24" t="str">
        <f>IF(LEN(E5858)&gt;0,IFERROR(HLOOKUP(E5858,'Codigos Servicios'!$A$4:$A$49,1,1),"SI"),"")</f>
        <v/>
      </c>
    </row>
    <row r="5859" spans="1:11" x14ac:dyDescent="0.25">
      <c r="A5859" s="11" t="str">
        <f t="shared" si="466"/>
        <v/>
      </c>
      <c r="B5859" s="16" t="str">
        <f t="shared" si="467"/>
        <v/>
      </c>
      <c r="C5859" s="11" t="str">
        <f t="shared" si="468"/>
        <v/>
      </c>
      <c r="D5859" s="11" t="str">
        <f t="shared" si="469"/>
        <v/>
      </c>
      <c r="J5859" s="21" t="str">
        <f t="shared" si="465"/>
        <v/>
      </c>
      <c r="K5859" s="24" t="str">
        <f>IF(LEN(E5859)&gt;0,IFERROR(HLOOKUP(E5859,'Codigos Servicios'!$A$4:$A$49,1,1),"SI"),"")</f>
        <v/>
      </c>
    </row>
    <row r="5860" spans="1:11" x14ac:dyDescent="0.25">
      <c r="A5860" s="11" t="str">
        <f t="shared" si="466"/>
        <v/>
      </c>
      <c r="B5860" s="16" t="str">
        <f t="shared" si="467"/>
        <v/>
      </c>
      <c r="C5860" s="11" t="str">
        <f t="shared" si="468"/>
        <v/>
      </c>
      <c r="D5860" s="11" t="str">
        <f t="shared" si="469"/>
        <v/>
      </c>
      <c r="J5860" s="21" t="str">
        <f t="shared" si="465"/>
        <v/>
      </c>
      <c r="K5860" s="24" t="str">
        <f>IF(LEN(E5860)&gt;0,IFERROR(HLOOKUP(E5860,'Codigos Servicios'!$A$4:$A$49,1,1),"SI"),"")</f>
        <v/>
      </c>
    </row>
    <row r="5861" spans="1:11" x14ac:dyDescent="0.25">
      <c r="A5861" s="11" t="str">
        <f t="shared" si="466"/>
        <v/>
      </c>
      <c r="B5861" s="16" t="str">
        <f t="shared" si="467"/>
        <v/>
      </c>
      <c r="C5861" s="11" t="str">
        <f t="shared" si="468"/>
        <v/>
      </c>
      <c r="D5861" s="11" t="str">
        <f t="shared" si="469"/>
        <v/>
      </c>
      <c r="J5861" s="21" t="str">
        <f t="shared" si="465"/>
        <v/>
      </c>
      <c r="K5861" s="24" t="str">
        <f>IF(LEN(E5861)&gt;0,IFERROR(HLOOKUP(E5861,'Codigos Servicios'!$A$4:$A$49,1,1),"SI"),"")</f>
        <v/>
      </c>
    </row>
    <row r="5862" spans="1:11" x14ac:dyDescent="0.25">
      <c r="A5862" s="11" t="str">
        <f t="shared" si="466"/>
        <v/>
      </c>
      <c r="B5862" s="16" t="str">
        <f t="shared" si="467"/>
        <v/>
      </c>
      <c r="C5862" s="11" t="str">
        <f t="shared" si="468"/>
        <v/>
      </c>
      <c r="D5862" s="11" t="str">
        <f t="shared" si="469"/>
        <v/>
      </c>
      <c r="J5862" s="21" t="str">
        <f t="shared" si="465"/>
        <v/>
      </c>
      <c r="K5862" s="24" t="str">
        <f>IF(LEN(E5862)&gt;0,IFERROR(HLOOKUP(E5862,'Codigos Servicios'!$A$4:$A$49,1,1),"SI"),"")</f>
        <v/>
      </c>
    </row>
    <row r="5863" spans="1:11" x14ac:dyDescent="0.25">
      <c r="A5863" s="11" t="str">
        <f t="shared" si="466"/>
        <v/>
      </c>
      <c r="B5863" s="16" t="str">
        <f t="shared" si="467"/>
        <v/>
      </c>
      <c r="C5863" s="11" t="str">
        <f t="shared" si="468"/>
        <v/>
      </c>
      <c r="D5863" s="11" t="str">
        <f t="shared" si="469"/>
        <v/>
      </c>
      <c r="J5863" s="21" t="str">
        <f t="shared" si="465"/>
        <v/>
      </c>
      <c r="K5863" s="24" t="str">
        <f>IF(LEN(E5863)&gt;0,IFERROR(HLOOKUP(E5863,'Codigos Servicios'!$A$4:$A$49,1,1),"SI"),"")</f>
        <v/>
      </c>
    </row>
    <row r="5864" spans="1:11" x14ac:dyDescent="0.25">
      <c r="A5864" s="11" t="str">
        <f t="shared" si="466"/>
        <v/>
      </c>
      <c r="B5864" s="16" t="str">
        <f t="shared" si="467"/>
        <v/>
      </c>
      <c r="C5864" s="11" t="str">
        <f t="shared" si="468"/>
        <v/>
      </c>
      <c r="D5864" s="11" t="str">
        <f t="shared" si="469"/>
        <v/>
      </c>
      <c r="J5864" s="21" t="str">
        <f t="shared" si="465"/>
        <v/>
      </c>
      <c r="K5864" s="24" t="str">
        <f>IF(LEN(E5864)&gt;0,IFERROR(HLOOKUP(E5864,'Codigos Servicios'!$A$4:$A$49,1,1),"SI"),"")</f>
        <v/>
      </c>
    </row>
    <row r="5865" spans="1:11" x14ac:dyDescent="0.25">
      <c r="A5865" s="11" t="str">
        <f t="shared" si="466"/>
        <v/>
      </c>
      <c r="B5865" s="16" t="str">
        <f t="shared" si="467"/>
        <v/>
      </c>
      <c r="C5865" s="11" t="str">
        <f t="shared" si="468"/>
        <v/>
      </c>
      <c r="D5865" s="11" t="str">
        <f t="shared" si="469"/>
        <v/>
      </c>
      <c r="J5865" s="21" t="str">
        <f t="shared" si="465"/>
        <v/>
      </c>
      <c r="K5865" s="24" t="str">
        <f>IF(LEN(E5865)&gt;0,IFERROR(HLOOKUP(E5865,'Codigos Servicios'!$A$4:$A$49,1,1),"SI"),"")</f>
        <v/>
      </c>
    </row>
    <row r="5866" spans="1:11" x14ac:dyDescent="0.25">
      <c r="A5866" s="11" t="str">
        <f t="shared" si="466"/>
        <v/>
      </c>
      <c r="B5866" s="16" t="str">
        <f t="shared" si="467"/>
        <v/>
      </c>
      <c r="C5866" s="11" t="str">
        <f t="shared" si="468"/>
        <v/>
      </c>
      <c r="D5866" s="11" t="str">
        <f t="shared" si="469"/>
        <v/>
      </c>
      <c r="J5866" s="21" t="str">
        <f t="shared" si="465"/>
        <v/>
      </c>
      <c r="K5866" s="24" t="str">
        <f>IF(LEN(E5866)&gt;0,IFERROR(HLOOKUP(E5866,'Codigos Servicios'!$A$4:$A$49,1,1),"SI"),"")</f>
        <v/>
      </c>
    </row>
    <row r="5867" spans="1:11" x14ac:dyDescent="0.25">
      <c r="A5867" s="11" t="str">
        <f t="shared" si="466"/>
        <v/>
      </c>
      <c r="B5867" s="16" t="str">
        <f t="shared" si="467"/>
        <v/>
      </c>
      <c r="C5867" s="11" t="str">
        <f t="shared" si="468"/>
        <v/>
      </c>
      <c r="D5867" s="11" t="str">
        <f t="shared" si="469"/>
        <v/>
      </c>
      <c r="J5867" s="21" t="str">
        <f t="shared" si="465"/>
        <v/>
      </c>
      <c r="K5867" s="24" t="str">
        <f>IF(LEN(E5867)&gt;0,IFERROR(HLOOKUP(E5867,'Codigos Servicios'!$A$4:$A$49,1,1),"SI"),"")</f>
        <v/>
      </c>
    </row>
    <row r="5868" spans="1:11" x14ac:dyDescent="0.25">
      <c r="A5868" s="11" t="str">
        <f t="shared" si="466"/>
        <v/>
      </c>
      <c r="B5868" s="16" t="str">
        <f t="shared" si="467"/>
        <v/>
      </c>
      <c r="C5868" s="11" t="str">
        <f t="shared" si="468"/>
        <v/>
      </c>
      <c r="D5868" s="11" t="str">
        <f t="shared" si="469"/>
        <v/>
      </c>
      <c r="J5868" s="21" t="str">
        <f t="shared" si="465"/>
        <v/>
      </c>
      <c r="K5868" s="24" t="str">
        <f>IF(LEN(E5868)&gt;0,IFERROR(HLOOKUP(E5868,'Codigos Servicios'!$A$4:$A$49,1,1),"SI"),"")</f>
        <v/>
      </c>
    </row>
    <row r="5869" spans="1:11" x14ac:dyDescent="0.25">
      <c r="A5869" s="11" t="str">
        <f t="shared" si="466"/>
        <v/>
      </c>
      <c r="B5869" s="16" t="str">
        <f t="shared" si="467"/>
        <v/>
      </c>
      <c r="C5869" s="11" t="str">
        <f t="shared" si="468"/>
        <v/>
      </c>
      <c r="D5869" s="11" t="str">
        <f t="shared" si="469"/>
        <v/>
      </c>
      <c r="J5869" s="21" t="str">
        <f t="shared" si="465"/>
        <v/>
      </c>
      <c r="K5869" s="24" t="str">
        <f>IF(LEN(E5869)&gt;0,IFERROR(HLOOKUP(E5869,'Codigos Servicios'!$A$4:$A$49,1,1),"SI"),"")</f>
        <v/>
      </c>
    </row>
    <row r="5870" spans="1:11" x14ac:dyDescent="0.25">
      <c r="A5870" s="11" t="str">
        <f t="shared" si="466"/>
        <v/>
      </c>
      <c r="B5870" s="16" t="str">
        <f t="shared" si="467"/>
        <v/>
      </c>
      <c r="C5870" s="11" t="str">
        <f t="shared" si="468"/>
        <v/>
      </c>
      <c r="D5870" s="11" t="str">
        <f t="shared" si="469"/>
        <v/>
      </c>
      <c r="J5870" s="21" t="str">
        <f t="shared" si="465"/>
        <v/>
      </c>
      <c r="K5870" s="24" t="str">
        <f>IF(LEN(E5870)&gt;0,IFERROR(HLOOKUP(E5870,'Codigos Servicios'!$A$4:$A$49,1,1),"SI"),"")</f>
        <v/>
      </c>
    </row>
    <row r="5871" spans="1:11" x14ac:dyDescent="0.25">
      <c r="A5871" s="11" t="str">
        <f t="shared" si="466"/>
        <v/>
      </c>
      <c r="B5871" s="16" t="str">
        <f t="shared" si="467"/>
        <v/>
      </c>
      <c r="C5871" s="11" t="str">
        <f t="shared" si="468"/>
        <v/>
      </c>
      <c r="D5871" s="11" t="str">
        <f t="shared" si="469"/>
        <v/>
      </c>
      <c r="J5871" s="21" t="str">
        <f t="shared" si="465"/>
        <v/>
      </c>
      <c r="K5871" s="24" t="str">
        <f>IF(LEN(E5871)&gt;0,IFERROR(HLOOKUP(E5871,'Codigos Servicios'!$A$4:$A$49,1,1),"SI"),"")</f>
        <v/>
      </c>
    </row>
    <row r="5872" spans="1:11" x14ac:dyDescent="0.25">
      <c r="A5872" s="11" t="str">
        <f t="shared" si="466"/>
        <v/>
      </c>
      <c r="B5872" s="16" t="str">
        <f t="shared" si="467"/>
        <v/>
      </c>
      <c r="C5872" s="11" t="str">
        <f t="shared" si="468"/>
        <v/>
      </c>
      <c r="D5872" s="11" t="str">
        <f t="shared" si="469"/>
        <v/>
      </c>
      <c r="J5872" s="21" t="str">
        <f t="shared" si="465"/>
        <v/>
      </c>
      <c r="K5872" s="24" t="str">
        <f>IF(LEN(E5872)&gt;0,IFERROR(HLOOKUP(E5872,'Codigos Servicios'!$A$4:$A$49,1,1),"SI"),"")</f>
        <v/>
      </c>
    </row>
    <row r="5873" spans="1:11" x14ac:dyDescent="0.25">
      <c r="A5873" s="11" t="str">
        <f t="shared" si="466"/>
        <v/>
      </c>
      <c r="B5873" s="16" t="str">
        <f t="shared" si="467"/>
        <v/>
      </c>
      <c r="C5873" s="11" t="str">
        <f t="shared" si="468"/>
        <v/>
      </c>
      <c r="D5873" s="11" t="str">
        <f t="shared" si="469"/>
        <v/>
      </c>
      <c r="J5873" s="21" t="str">
        <f t="shared" si="465"/>
        <v/>
      </c>
      <c r="K5873" s="24" t="str">
        <f>IF(LEN(E5873)&gt;0,IFERROR(HLOOKUP(E5873,'Codigos Servicios'!$A$4:$A$49,1,1),"SI"),"")</f>
        <v/>
      </c>
    </row>
    <row r="5874" spans="1:11" x14ac:dyDescent="0.25">
      <c r="A5874" s="11" t="str">
        <f t="shared" si="466"/>
        <v/>
      </c>
      <c r="B5874" s="16" t="str">
        <f t="shared" si="467"/>
        <v/>
      </c>
      <c r="C5874" s="11" t="str">
        <f t="shared" si="468"/>
        <v/>
      </c>
      <c r="D5874" s="11" t="str">
        <f t="shared" si="469"/>
        <v/>
      </c>
      <c r="J5874" s="21" t="str">
        <f t="shared" si="465"/>
        <v/>
      </c>
      <c r="K5874" s="24" t="str">
        <f>IF(LEN(E5874)&gt;0,IFERROR(HLOOKUP(E5874,'Codigos Servicios'!$A$4:$A$49,1,1),"SI"),"")</f>
        <v/>
      </c>
    </row>
    <row r="5875" spans="1:11" x14ac:dyDescent="0.25">
      <c r="A5875" s="11" t="str">
        <f t="shared" si="466"/>
        <v/>
      </c>
      <c r="B5875" s="16" t="str">
        <f t="shared" si="467"/>
        <v/>
      </c>
      <c r="C5875" s="11" t="str">
        <f t="shared" si="468"/>
        <v/>
      </c>
      <c r="D5875" s="11" t="str">
        <f t="shared" si="469"/>
        <v/>
      </c>
      <c r="J5875" s="21" t="str">
        <f t="shared" si="465"/>
        <v/>
      </c>
      <c r="K5875" s="24" t="str">
        <f>IF(LEN(E5875)&gt;0,IFERROR(HLOOKUP(E5875,'Codigos Servicios'!$A$4:$A$49,1,1),"SI"),"")</f>
        <v/>
      </c>
    </row>
    <row r="5876" spans="1:11" x14ac:dyDescent="0.25">
      <c r="A5876" s="11" t="str">
        <f t="shared" si="466"/>
        <v/>
      </c>
      <c r="B5876" s="16" t="str">
        <f t="shared" si="467"/>
        <v/>
      </c>
      <c r="C5876" s="11" t="str">
        <f t="shared" si="468"/>
        <v/>
      </c>
      <c r="D5876" s="11" t="str">
        <f t="shared" si="469"/>
        <v/>
      </c>
      <c r="J5876" s="21" t="str">
        <f t="shared" si="465"/>
        <v/>
      </c>
      <c r="K5876" s="24" t="str">
        <f>IF(LEN(E5876)&gt;0,IFERROR(HLOOKUP(E5876,'Codigos Servicios'!$A$4:$A$49,1,1),"SI"),"")</f>
        <v/>
      </c>
    </row>
    <row r="5877" spans="1:11" x14ac:dyDescent="0.25">
      <c r="A5877" s="11" t="str">
        <f t="shared" si="466"/>
        <v/>
      </c>
      <c r="B5877" s="16" t="str">
        <f t="shared" si="467"/>
        <v/>
      </c>
      <c r="C5877" s="11" t="str">
        <f t="shared" si="468"/>
        <v/>
      </c>
      <c r="D5877" s="11" t="str">
        <f t="shared" si="469"/>
        <v/>
      </c>
      <c r="J5877" s="21" t="str">
        <f t="shared" si="465"/>
        <v/>
      </c>
      <c r="K5877" s="24" t="str">
        <f>IF(LEN(E5877)&gt;0,IFERROR(HLOOKUP(E5877,'Codigos Servicios'!$A$4:$A$49,1,1),"SI"),"")</f>
        <v/>
      </c>
    </row>
    <row r="5878" spans="1:11" x14ac:dyDescent="0.25">
      <c r="A5878" s="11" t="str">
        <f t="shared" si="466"/>
        <v/>
      </c>
      <c r="B5878" s="16" t="str">
        <f t="shared" si="467"/>
        <v/>
      </c>
      <c r="C5878" s="11" t="str">
        <f t="shared" si="468"/>
        <v/>
      </c>
      <c r="D5878" s="11" t="str">
        <f t="shared" si="469"/>
        <v/>
      </c>
      <c r="J5878" s="21" t="str">
        <f t="shared" si="465"/>
        <v/>
      </c>
      <c r="K5878" s="24" t="str">
        <f>IF(LEN(E5878)&gt;0,IFERROR(HLOOKUP(E5878,'Codigos Servicios'!$A$4:$A$49,1,1),"SI"),"")</f>
        <v/>
      </c>
    </row>
    <row r="5879" spans="1:11" x14ac:dyDescent="0.25">
      <c r="A5879" s="11" t="str">
        <f t="shared" si="466"/>
        <v/>
      </c>
      <c r="B5879" s="16" t="str">
        <f t="shared" si="467"/>
        <v/>
      </c>
      <c r="C5879" s="11" t="str">
        <f t="shared" si="468"/>
        <v/>
      </c>
      <c r="D5879" s="11" t="str">
        <f t="shared" si="469"/>
        <v/>
      </c>
      <c r="J5879" s="21" t="str">
        <f t="shared" si="465"/>
        <v/>
      </c>
      <c r="K5879" s="24" t="str">
        <f>IF(LEN(E5879)&gt;0,IFERROR(HLOOKUP(E5879,'Codigos Servicios'!$A$4:$A$49,1,1),"SI"),"")</f>
        <v/>
      </c>
    </row>
    <row r="5880" spans="1:11" x14ac:dyDescent="0.25">
      <c r="A5880" s="11" t="str">
        <f t="shared" si="466"/>
        <v/>
      </c>
      <c r="B5880" s="16" t="str">
        <f t="shared" si="467"/>
        <v/>
      </c>
      <c r="C5880" s="11" t="str">
        <f t="shared" si="468"/>
        <v/>
      </c>
      <c r="D5880" s="11" t="str">
        <f t="shared" si="469"/>
        <v/>
      </c>
      <c r="J5880" s="21" t="str">
        <f t="shared" si="465"/>
        <v/>
      </c>
      <c r="K5880" s="24" t="str">
        <f>IF(LEN(E5880)&gt;0,IFERROR(HLOOKUP(E5880,'Codigos Servicios'!$A$4:$A$49,1,1),"SI"),"")</f>
        <v/>
      </c>
    </row>
    <row r="5881" spans="1:11" x14ac:dyDescent="0.25">
      <c r="A5881" s="11" t="str">
        <f t="shared" si="466"/>
        <v/>
      </c>
      <c r="B5881" s="16" t="str">
        <f t="shared" si="467"/>
        <v/>
      </c>
      <c r="C5881" s="11" t="str">
        <f t="shared" si="468"/>
        <v/>
      </c>
      <c r="D5881" s="11" t="str">
        <f t="shared" si="469"/>
        <v/>
      </c>
      <c r="J5881" s="21" t="str">
        <f t="shared" si="465"/>
        <v/>
      </c>
      <c r="K5881" s="24" t="str">
        <f>IF(LEN(E5881)&gt;0,IFERROR(HLOOKUP(E5881,'Codigos Servicios'!$A$4:$A$49,1,1),"SI"),"")</f>
        <v/>
      </c>
    </row>
    <row r="5882" spans="1:11" x14ac:dyDescent="0.25">
      <c r="A5882" s="11" t="str">
        <f t="shared" si="466"/>
        <v/>
      </c>
      <c r="B5882" s="16" t="str">
        <f t="shared" si="467"/>
        <v/>
      </c>
      <c r="C5882" s="11" t="str">
        <f t="shared" si="468"/>
        <v/>
      </c>
      <c r="D5882" s="11" t="str">
        <f t="shared" si="469"/>
        <v/>
      </c>
      <c r="J5882" s="21" t="str">
        <f t="shared" si="465"/>
        <v/>
      </c>
      <c r="K5882" s="24" t="str">
        <f>IF(LEN(E5882)&gt;0,IFERROR(HLOOKUP(E5882,'Codigos Servicios'!$A$4:$A$49,1,1),"SI"),"")</f>
        <v/>
      </c>
    </row>
    <row r="5883" spans="1:11" x14ac:dyDescent="0.25">
      <c r="A5883" s="11" t="str">
        <f t="shared" si="466"/>
        <v/>
      </c>
      <c r="B5883" s="16" t="str">
        <f t="shared" si="467"/>
        <v/>
      </c>
      <c r="C5883" s="11" t="str">
        <f t="shared" si="468"/>
        <v/>
      </c>
      <c r="D5883" s="11" t="str">
        <f t="shared" si="469"/>
        <v/>
      </c>
      <c r="J5883" s="21" t="str">
        <f t="shared" si="465"/>
        <v/>
      </c>
      <c r="K5883" s="24" t="str">
        <f>IF(LEN(E5883)&gt;0,IFERROR(HLOOKUP(E5883,'Codigos Servicios'!$A$4:$A$49,1,1),"SI"),"")</f>
        <v/>
      </c>
    </row>
    <row r="5884" spans="1:11" x14ac:dyDescent="0.25">
      <c r="A5884" s="11" t="str">
        <f t="shared" si="466"/>
        <v/>
      </c>
      <c r="B5884" s="16" t="str">
        <f t="shared" si="467"/>
        <v/>
      </c>
      <c r="C5884" s="11" t="str">
        <f t="shared" si="468"/>
        <v/>
      </c>
      <c r="D5884" s="11" t="str">
        <f t="shared" si="469"/>
        <v/>
      </c>
      <c r="J5884" s="21" t="str">
        <f t="shared" si="465"/>
        <v/>
      </c>
      <c r="K5884" s="24" t="str">
        <f>IF(LEN(E5884)&gt;0,IFERROR(HLOOKUP(E5884,'Codigos Servicios'!$A$4:$A$49,1,1),"SI"),"")</f>
        <v/>
      </c>
    </row>
    <row r="5885" spans="1:11" x14ac:dyDescent="0.25">
      <c r="A5885" s="11" t="str">
        <f t="shared" si="466"/>
        <v/>
      </c>
      <c r="B5885" s="16" t="str">
        <f t="shared" si="467"/>
        <v/>
      </c>
      <c r="C5885" s="11" t="str">
        <f t="shared" si="468"/>
        <v/>
      </c>
      <c r="D5885" s="11" t="str">
        <f t="shared" si="469"/>
        <v/>
      </c>
      <c r="J5885" s="21" t="str">
        <f t="shared" si="465"/>
        <v/>
      </c>
      <c r="K5885" s="24" t="str">
        <f>IF(LEN(E5885)&gt;0,IFERROR(HLOOKUP(E5885,'Codigos Servicios'!$A$4:$A$49,1,1),"SI"),"")</f>
        <v/>
      </c>
    </row>
    <row r="5886" spans="1:11" x14ac:dyDescent="0.25">
      <c r="A5886" s="11" t="str">
        <f t="shared" si="466"/>
        <v/>
      </c>
      <c r="B5886" s="16" t="str">
        <f t="shared" si="467"/>
        <v/>
      </c>
      <c r="C5886" s="11" t="str">
        <f t="shared" si="468"/>
        <v/>
      </c>
      <c r="D5886" s="11" t="str">
        <f t="shared" si="469"/>
        <v/>
      </c>
      <c r="J5886" s="21" t="str">
        <f t="shared" si="465"/>
        <v/>
      </c>
      <c r="K5886" s="24" t="str">
        <f>IF(LEN(E5886)&gt;0,IFERROR(HLOOKUP(E5886,'Codigos Servicios'!$A$4:$A$49,1,1),"SI"),"")</f>
        <v/>
      </c>
    </row>
    <row r="5887" spans="1:11" x14ac:dyDescent="0.25">
      <c r="A5887" s="11" t="str">
        <f t="shared" si="466"/>
        <v/>
      </c>
      <c r="B5887" s="16" t="str">
        <f t="shared" si="467"/>
        <v/>
      </c>
      <c r="C5887" s="11" t="str">
        <f t="shared" si="468"/>
        <v/>
      </c>
      <c r="D5887" s="11" t="str">
        <f t="shared" si="469"/>
        <v/>
      </c>
      <c r="J5887" s="21" t="str">
        <f t="shared" si="465"/>
        <v/>
      </c>
      <c r="K5887" s="24" t="str">
        <f>IF(LEN(E5887)&gt;0,IFERROR(HLOOKUP(E5887,'Codigos Servicios'!$A$4:$A$49,1,1),"SI"),"")</f>
        <v/>
      </c>
    </row>
    <row r="5888" spans="1:11" x14ac:dyDescent="0.25">
      <c r="A5888" s="11" t="str">
        <f t="shared" si="466"/>
        <v/>
      </c>
      <c r="B5888" s="16" t="str">
        <f t="shared" si="467"/>
        <v/>
      </c>
      <c r="C5888" s="11" t="str">
        <f t="shared" si="468"/>
        <v/>
      </c>
      <c r="D5888" s="11" t="str">
        <f t="shared" si="469"/>
        <v/>
      </c>
      <c r="J5888" s="21" t="str">
        <f t="shared" si="465"/>
        <v/>
      </c>
      <c r="K5888" s="24" t="str">
        <f>IF(LEN(E5888)&gt;0,IFERROR(HLOOKUP(E5888,'Codigos Servicios'!$A$4:$A$49,1,1),"SI"),"")</f>
        <v/>
      </c>
    </row>
    <row r="5889" spans="1:11" x14ac:dyDescent="0.25">
      <c r="A5889" s="11" t="str">
        <f t="shared" si="466"/>
        <v/>
      </c>
      <c r="B5889" s="16" t="str">
        <f t="shared" si="467"/>
        <v/>
      </c>
      <c r="C5889" s="11" t="str">
        <f t="shared" si="468"/>
        <v/>
      </c>
      <c r="D5889" s="11" t="str">
        <f t="shared" si="469"/>
        <v/>
      </c>
      <c r="J5889" s="21" t="str">
        <f t="shared" si="465"/>
        <v/>
      </c>
      <c r="K5889" s="24" t="str">
        <f>IF(LEN(E5889)&gt;0,IFERROR(HLOOKUP(E5889,'Codigos Servicios'!$A$4:$A$49,1,1),"SI"),"")</f>
        <v/>
      </c>
    </row>
    <row r="5890" spans="1:11" x14ac:dyDescent="0.25">
      <c r="A5890" s="11" t="str">
        <f t="shared" si="466"/>
        <v/>
      </c>
      <c r="B5890" s="16" t="str">
        <f t="shared" si="467"/>
        <v/>
      </c>
      <c r="C5890" s="11" t="str">
        <f t="shared" si="468"/>
        <v/>
      </c>
      <c r="D5890" s="11" t="str">
        <f t="shared" si="469"/>
        <v/>
      </c>
      <c r="J5890" s="21" t="str">
        <f t="shared" si="465"/>
        <v/>
      </c>
      <c r="K5890" s="24" t="str">
        <f>IF(LEN(E5890)&gt;0,IFERROR(HLOOKUP(E5890,'Codigos Servicios'!$A$4:$A$49,1,1),"SI"),"")</f>
        <v/>
      </c>
    </row>
    <row r="5891" spans="1:11" x14ac:dyDescent="0.25">
      <c r="A5891" s="11" t="str">
        <f t="shared" si="466"/>
        <v/>
      </c>
      <c r="B5891" s="16" t="str">
        <f t="shared" si="467"/>
        <v/>
      </c>
      <c r="C5891" s="11" t="str">
        <f t="shared" si="468"/>
        <v/>
      </c>
      <c r="D5891" s="11" t="str">
        <f t="shared" si="469"/>
        <v/>
      </c>
      <c r="J5891" s="21" t="str">
        <f t="shared" si="465"/>
        <v/>
      </c>
      <c r="K5891" s="24" t="str">
        <f>IF(LEN(E5891)&gt;0,IFERROR(HLOOKUP(E5891,'Codigos Servicios'!$A$4:$A$49,1,1),"SI"),"")</f>
        <v/>
      </c>
    </row>
    <row r="5892" spans="1:11" x14ac:dyDescent="0.25">
      <c r="A5892" s="11" t="str">
        <f t="shared" si="466"/>
        <v/>
      </c>
      <c r="B5892" s="16" t="str">
        <f t="shared" si="467"/>
        <v/>
      </c>
      <c r="C5892" s="11" t="str">
        <f t="shared" si="468"/>
        <v/>
      </c>
      <c r="D5892" s="11" t="str">
        <f t="shared" si="469"/>
        <v/>
      </c>
      <c r="J5892" s="21" t="str">
        <f t="shared" si="465"/>
        <v/>
      </c>
      <c r="K5892" s="24" t="str">
        <f>IF(LEN(E5892)&gt;0,IFERROR(HLOOKUP(E5892,'Codigos Servicios'!$A$4:$A$49,1,1),"SI"),"")</f>
        <v/>
      </c>
    </row>
    <row r="5893" spans="1:11" x14ac:dyDescent="0.25">
      <c r="A5893" s="11" t="str">
        <f t="shared" si="466"/>
        <v/>
      </c>
      <c r="B5893" s="16" t="str">
        <f t="shared" si="467"/>
        <v/>
      </c>
      <c r="C5893" s="11" t="str">
        <f t="shared" si="468"/>
        <v/>
      </c>
      <c r="D5893" s="11" t="str">
        <f t="shared" si="469"/>
        <v/>
      </c>
      <c r="J5893" s="21" t="str">
        <f t="shared" si="465"/>
        <v/>
      </c>
      <c r="K5893" s="24" t="str">
        <f>IF(LEN(E5893)&gt;0,IFERROR(HLOOKUP(E5893,'Codigos Servicios'!$A$4:$A$49,1,1),"SI"),"")</f>
        <v/>
      </c>
    </row>
    <row r="5894" spans="1:11" x14ac:dyDescent="0.25">
      <c r="A5894" s="11" t="str">
        <f t="shared" si="466"/>
        <v/>
      </c>
      <c r="B5894" s="16" t="str">
        <f t="shared" si="467"/>
        <v/>
      </c>
      <c r="C5894" s="11" t="str">
        <f t="shared" si="468"/>
        <v/>
      </c>
      <c r="D5894" s="11" t="str">
        <f t="shared" si="469"/>
        <v/>
      </c>
      <c r="J5894" s="21" t="str">
        <f t="shared" si="465"/>
        <v/>
      </c>
      <c r="K5894" s="24" t="str">
        <f>IF(LEN(E5894)&gt;0,IFERROR(HLOOKUP(E5894,'Codigos Servicios'!$A$4:$A$49,1,1),"SI"),"")</f>
        <v/>
      </c>
    </row>
    <row r="5895" spans="1:11" x14ac:dyDescent="0.25">
      <c r="A5895" s="11" t="str">
        <f t="shared" si="466"/>
        <v/>
      </c>
      <c r="B5895" s="16" t="str">
        <f t="shared" si="467"/>
        <v/>
      </c>
      <c r="C5895" s="11" t="str">
        <f t="shared" si="468"/>
        <v/>
      </c>
      <c r="D5895" s="11" t="str">
        <f t="shared" si="469"/>
        <v/>
      </c>
      <c r="J5895" s="21" t="str">
        <f t="shared" si="465"/>
        <v/>
      </c>
      <c r="K5895" s="24" t="str">
        <f>IF(LEN(E5895)&gt;0,IFERROR(HLOOKUP(E5895,'Codigos Servicios'!$A$4:$A$49,1,1),"SI"),"")</f>
        <v/>
      </c>
    </row>
    <row r="5896" spans="1:11" x14ac:dyDescent="0.25">
      <c r="A5896" s="11" t="str">
        <f t="shared" si="466"/>
        <v/>
      </c>
      <c r="B5896" s="16" t="str">
        <f t="shared" si="467"/>
        <v/>
      </c>
      <c r="C5896" s="11" t="str">
        <f t="shared" si="468"/>
        <v/>
      </c>
      <c r="D5896" s="11" t="str">
        <f t="shared" si="469"/>
        <v/>
      </c>
      <c r="J5896" s="21" t="str">
        <f t="shared" ref="J5896:J5959" si="470">IF(LEN(E5896)&gt;0,IF(LEN(F5896)&gt;0,IF(LEN(C5896)&gt;1,IF(ISBLANK($H$5),"Error: No ha ingresado el Mes",IF(ISBLANK($I$5),"Error: No ha ingresado el Año",IF(K5896="SI","Error Codigo de Servicio Invalido",""))),"Error: No ha ingresado empresa"),""),"")</f>
        <v/>
      </c>
      <c r="K5896" s="24" t="str">
        <f>IF(LEN(E5896)&gt;0,IFERROR(HLOOKUP(E5896,'Codigos Servicios'!$A$4:$A$49,1,1),"SI"),"")</f>
        <v/>
      </c>
    </row>
    <row r="5897" spans="1:11" x14ac:dyDescent="0.25">
      <c r="A5897" s="11" t="str">
        <f t="shared" ref="A5897:A5960" si="471">IF(LEN(E5897)&gt;0,"TL","")</f>
        <v/>
      </c>
      <c r="B5897" s="16" t="str">
        <f t="shared" ref="B5897:B5960" si="472">IF(LEN(E5897)&gt;0,B5896+1,"")</f>
        <v/>
      </c>
      <c r="C5897" s="11" t="str">
        <f t="shared" ref="C5897:C5960" si="473">IF(LEN(E5897)&gt;0,$F$5,"")</f>
        <v/>
      </c>
      <c r="D5897" s="11" t="str">
        <f t="shared" ref="D5897:D5960" si="474">IF(LEN(E5897)&gt;0,$J$5,"")</f>
        <v/>
      </c>
      <c r="J5897" s="21" t="str">
        <f t="shared" si="470"/>
        <v/>
      </c>
      <c r="K5897" s="24" t="str">
        <f>IF(LEN(E5897)&gt;0,IFERROR(HLOOKUP(E5897,'Codigos Servicios'!$A$4:$A$49,1,1),"SI"),"")</f>
        <v/>
      </c>
    </row>
    <row r="5898" spans="1:11" x14ac:dyDescent="0.25">
      <c r="A5898" s="11" t="str">
        <f t="shared" si="471"/>
        <v/>
      </c>
      <c r="B5898" s="16" t="str">
        <f t="shared" si="472"/>
        <v/>
      </c>
      <c r="C5898" s="11" t="str">
        <f t="shared" si="473"/>
        <v/>
      </c>
      <c r="D5898" s="11" t="str">
        <f t="shared" si="474"/>
        <v/>
      </c>
      <c r="J5898" s="21" t="str">
        <f t="shared" si="470"/>
        <v/>
      </c>
      <c r="K5898" s="24" t="str">
        <f>IF(LEN(E5898)&gt;0,IFERROR(HLOOKUP(E5898,'Codigos Servicios'!$A$4:$A$49,1,1),"SI"),"")</f>
        <v/>
      </c>
    </row>
    <row r="5899" spans="1:11" x14ac:dyDescent="0.25">
      <c r="A5899" s="11" t="str">
        <f t="shared" si="471"/>
        <v/>
      </c>
      <c r="B5899" s="16" t="str">
        <f t="shared" si="472"/>
        <v/>
      </c>
      <c r="C5899" s="11" t="str">
        <f t="shared" si="473"/>
        <v/>
      </c>
      <c r="D5899" s="11" t="str">
        <f t="shared" si="474"/>
        <v/>
      </c>
      <c r="J5899" s="21" t="str">
        <f t="shared" si="470"/>
        <v/>
      </c>
      <c r="K5899" s="24" t="str">
        <f>IF(LEN(E5899)&gt;0,IFERROR(HLOOKUP(E5899,'Codigos Servicios'!$A$4:$A$49,1,1),"SI"),"")</f>
        <v/>
      </c>
    </row>
    <row r="5900" spans="1:11" x14ac:dyDescent="0.25">
      <c r="A5900" s="11" t="str">
        <f t="shared" si="471"/>
        <v/>
      </c>
      <c r="B5900" s="16" t="str">
        <f t="shared" si="472"/>
        <v/>
      </c>
      <c r="C5900" s="11" t="str">
        <f t="shared" si="473"/>
        <v/>
      </c>
      <c r="D5900" s="11" t="str">
        <f t="shared" si="474"/>
        <v/>
      </c>
      <c r="J5900" s="21" t="str">
        <f t="shared" si="470"/>
        <v/>
      </c>
      <c r="K5900" s="24" t="str">
        <f>IF(LEN(E5900)&gt;0,IFERROR(HLOOKUP(E5900,'Codigos Servicios'!$A$4:$A$49,1,1),"SI"),"")</f>
        <v/>
      </c>
    </row>
    <row r="5901" spans="1:11" x14ac:dyDescent="0.25">
      <c r="A5901" s="11" t="str">
        <f t="shared" si="471"/>
        <v/>
      </c>
      <c r="B5901" s="16" t="str">
        <f t="shared" si="472"/>
        <v/>
      </c>
      <c r="C5901" s="11" t="str">
        <f t="shared" si="473"/>
        <v/>
      </c>
      <c r="D5901" s="11" t="str">
        <f t="shared" si="474"/>
        <v/>
      </c>
      <c r="J5901" s="21" t="str">
        <f t="shared" si="470"/>
        <v/>
      </c>
      <c r="K5901" s="24" t="str">
        <f>IF(LEN(E5901)&gt;0,IFERROR(HLOOKUP(E5901,'Codigos Servicios'!$A$4:$A$49,1,1),"SI"),"")</f>
        <v/>
      </c>
    </row>
    <row r="5902" spans="1:11" x14ac:dyDescent="0.25">
      <c r="A5902" s="11" t="str">
        <f t="shared" si="471"/>
        <v/>
      </c>
      <c r="B5902" s="16" t="str">
        <f t="shared" si="472"/>
        <v/>
      </c>
      <c r="C5902" s="11" t="str">
        <f t="shared" si="473"/>
        <v/>
      </c>
      <c r="D5902" s="11" t="str">
        <f t="shared" si="474"/>
        <v/>
      </c>
      <c r="J5902" s="21" t="str">
        <f t="shared" si="470"/>
        <v/>
      </c>
      <c r="K5902" s="24" t="str">
        <f>IF(LEN(E5902)&gt;0,IFERROR(HLOOKUP(E5902,'Codigos Servicios'!$A$4:$A$49,1,1),"SI"),"")</f>
        <v/>
      </c>
    </row>
    <row r="5903" spans="1:11" x14ac:dyDescent="0.25">
      <c r="A5903" s="11" t="str">
        <f t="shared" si="471"/>
        <v/>
      </c>
      <c r="B5903" s="16" t="str">
        <f t="shared" si="472"/>
        <v/>
      </c>
      <c r="C5903" s="11" t="str">
        <f t="shared" si="473"/>
        <v/>
      </c>
      <c r="D5903" s="11" t="str">
        <f t="shared" si="474"/>
        <v/>
      </c>
      <c r="J5903" s="21" t="str">
        <f t="shared" si="470"/>
        <v/>
      </c>
      <c r="K5903" s="24" t="str">
        <f>IF(LEN(E5903)&gt;0,IFERROR(HLOOKUP(E5903,'Codigos Servicios'!$A$4:$A$49,1,1),"SI"),"")</f>
        <v/>
      </c>
    </row>
    <row r="5904" spans="1:11" x14ac:dyDescent="0.25">
      <c r="A5904" s="11" t="str">
        <f t="shared" si="471"/>
        <v/>
      </c>
      <c r="B5904" s="16" t="str">
        <f t="shared" si="472"/>
        <v/>
      </c>
      <c r="C5904" s="11" t="str">
        <f t="shared" si="473"/>
        <v/>
      </c>
      <c r="D5904" s="11" t="str">
        <f t="shared" si="474"/>
        <v/>
      </c>
      <c r="J5904" s="21" t="str">
        <f t="shared" si="470"/>
        <v/>
      </c>
      <c r="K5904" s="24" t="str">
        <f>IF(LEN(E5904)&gt;0,IFERROR(HLOOKUP(E5904,'Codigos Servicios'!$A$4:$A$49,1,1),"SI"),"")</f>
        <v/>
      </c>
    </row>
    <row r="5905" spans="1:11" x14ac:dyDescent="0.25">
      <c r="A5905" s="11" t="str">
        <f t="shared" si="471"/>
        <v/>
      </c>
      <c r="B5905" s="16" t="str">
        <f t="shared" si="472"/>
        <v/>
      </c>
      <c r="C5905" s="11" t="str">
        <f t="shared" si="473"/>
        <v/>
      </c>
      <c r="D5905" s="11" t="str">
        <f t="shared" si="474"/>
        <v/>
      </c>
      <c r="J5905" s="21" t="str">
        <f t="shared" si="470"/>
        <v/>
      </c>
      <c r="K5905" s="24" t="str">
        <f>IF(LEN(E5905)&gt;0,IFERROR(HLOOKUP(E5905,'Codigos Servicios'!$A$4:$A$49,1,1),"SI"),"")</f>
        <v/>
      </c>
    </row>
    <row r="5906" spans="1:11" x14ac:dyDescent="0.25">
      <c r="A5906" s="11" t="str">
        <f t="shared" si="471"/>
        <v/>
      </c>
      <c r="B5906" s="16" t="str">
        <f t="shared" si="472"/>
        <v/>
      </c>
      <c r="C5906" s="11" t="str">
        <f t="shared" si="473"/>
        <v/>
      </c>
      <c r="D5906" s="11" t="str">
        <f t="shared" si="474"/>
        <v/>
      </c>
      <c r="J5906" s="21" t="str">
        <f t="shared" si="470"/>
        <v/>
      </c>
      <c r="K5906" s="24" t="str">
        <f>IF(LEN(E5906)&gt;0,IFERROR(HLOOKUP(E5906,'Codigos Servicios'!$A$4:$A$49,1,1),"SI"),"")</f>
        <v/>
      </c>
    </row>
    <row r="5907" spans="1:11" x14ac:dyDescent="0.25">
      <c r="A5907" s="11" t="str">
        <f t="shared" si="471"/>
        <v/>
      </c>
      <c r="B5907" s="16" t="str">
        <f t="shared" si="472"/>
        <v/>
      </c>
      <c r="C5907" s="11" t="str">
        <f t="shared" si="473"/>
        <v/>
      </c>
      <c r="D5907" s="11" t="str">
        <f t="shared" si="474"/>
        <v/>
      </c>
      <c r="J5907" s="21" t="str">
        <f t="shared" si="470"/>
        <v/>
      </c>
      <c r="K5907" s="24" t="str">
        <f>IF(LEN(E5907)&gt;0,IFERROR(HLOOKUP(E5907,'Codigos Servicios'!$A$4:$A$49,1,1),"SI"),"")</f>
        <v/>
      </c>
    </row>
    <row r="5908" spans="1:11" x14ac:dyDescent="0.25">
      <c r="A5908" s="11" t="str">
        <f t="shared" si="471"/>
        <v/>
      </c>
      <c r="B5908" s="16" t="str">
        <f t="shared" si="472"/>
        <v/>
      </c>
      <c r="C5908" s="11" t="str">
        <f t="shared" si="473"/>
        <v/>
      </c>
      <c r="D5908" s="11" t="str">
        <f t="shared" si="474"/>
        <v/>
      </c>
      <c r="J5908" s="21" t="str">
        <f t="shared" si="470"/>
        <v/>
      </c>
      <c r="K5908" s="24" t="str">
        <f>IF(LEN(E5908)&gt;0,IFERROR(HLOOKUP(E5908,'Codigos Servicios'!$A$4:$A$49,1,1),"SI"),"")</f>
        <v/>
      </c>
    </row>
    <row r="5909" spans="1:11" x14ac:dyDescent="0.25">
      <c r="A5909" s="11" t="str">
        <f t="shared" si="471"/>
        <v/>
      </c>
      <c r="B5909" s="16" t="str">
        <f t="shared" si="472"/>
        <v/>
      </c>
      <c r="C5909" s="11" t="str">
        <f t="shared" si="473"/>
        <v/>
      </c>
      <c r="D5909" s="11" t="str">
        <f t="shared" si="474"/>
        <v/>
      </c>
      <c r="J5909" s="21" t="str">
        <f t="shared" si="470"/>
        <v/>
      </c>
      <c r="K5909" s="24" t="str">
        <f>IF(LEN(E5909)&gt;0,IFERROR(HLOOKUP(E5909,'Codigos Servicios'!$A$4:$A$49,1,1),"SI"),"")</f>
        <v/>
      </c>
    </row>
    <row r="5910" spans="1:11" x14ac:dyDescent="0.25">
      <c r="A5910" s="11" t="str">
        <f t="shared" si="471"/>
        <v/>
      </c>
      <c r="B5910" s="16" t="str">
        <f t="shared" si="472"/>
        <v/>
      </c>
      <c r="C5910" s="11" t="str">
        <f t="shared" si="473"/>
        <v/>
      </c>
      <c r="D5910" s="11" t="str">
        <f t="shared" si="474"/>
        <v/>
      </c>
      <c r="J5910" s="21" t="str">
        <f t="shared" si="470"/>
        <v/>
      </c>
      <c r="K5910" s="24" t="str">
        <f>IF(LEN(E5910)&gt;0,IFERROR(HLOOKUP(E5910,'Codigos Servicios'!$A$4:$A$49,1,1),"SI"),"")</f>
        <v/>
      </c>
    </row>
    <row r="5911" spans="1:11" x14ac:dyDescent="0.25">
      <c r="A5911" s="11" t="str">
        <f t="shared" si="471"/>
        <v/>
      </c>
      <c r="B5911" s="16" t="str">
        <f t="shared" si="472"/>
        <v/>
      </c>
      <c r="C5911" s="11" t="str">
        <f t="shared" si="473"/>
        <v/>
      </c>
      <c r="D5911" s="11" t="str">
        <f t="shared" si="474"/>
        <v/>
      </c>
      <c r="J5911" s="21" t="str">
        <f t="shared" si="470"/>
        <v/>
      </c>
      <c r="K5911" s="24" t="str">
        <f>IF(LEN(E5911)&gt;0,IFERROR(HLOOKUP(E5911,'Codigos Servicios'!$A$4:$A$49,1,1),"SI"),"")</f>
        <v/>
      </c>
    </row>
    <row r="5912" spans="1:11" x14ac:dyDescent="0.25">
      <c r="A5912" s="11" t="str">
        <f t="shared" si="471"/>
        <v/>
      </c>
      <c r="B5912" s="16" t="str">
        <f t="shared" si="472"/>
        <v/>
      </c>
      <c r="C5912" s="11" t="str">
        <f t="shared" si="473"/>
        <v/>
      </c>
      <c r="D5912" s="11" t="str">
        <f t="shared" si="474"/>
        <v/>
      </c>
      <c r="J5912" s="21" t="str">
        <f t="shared" si="470"/>
        <v/>
      </c>
      <c r="K5912" s="24" t="str">
        <f>IF(LEN(E5912)&gt;0,IFERROR(HLOOKUP(E5912,'Codigos Servicios'!$A$4:$A$49,1,1),"SI"),"")</f>
        <v/>
      </c>
    </row>
    <row r="5913" spans="1:11" x14ac:dyDescent="0.25">
      <c r="A5913" s="11" t="str">
        <f t="shared" si="471"/>
        <v/>
      </c>
      <c r="B5913" s="16" t="str">
        <f t="shared" si="472"/>
        <v/>
      </c>
      <c r="C5913" s="11" t="str">
        <f t="shared" si="473"/>
        <v/>
      </c>
      <c r="D5913" s="11" t="str">
        <f t="shared" si="474"/>
        <v/>
      </c>
      <c r="J5913" s="21" t="str">
        <f t="shared" si="470"/>
        <v/>
      </c>
      <c r="K5913" s="24" t="str">
        <f>IF(LEN(E5913)&gt;0,IFERROR(HLOOKUP(E5913,'Codigos Servicios'!$A$4:$A$49,1,1),"SI"),"")</f>
        <v/>
      </c>
    </row>
    <row r="5914" spans="1:11" x14ac:dyDescent="0.25">
      <c r="A5914" s="11" t="str">
        <f t="shared" si="471"/>
        <v/>
      </c>
      <c r="B5914" s="16" t="str">
        <f t="shared" si="472"/>
        <v/>
      </c>
      <c r="C5914" s="11" t="str">
        <f t="shared" si="473"/>
        <v/>
      </c>
      <c r="D5914" s="11" t="str">
        <f t="shared" si="474"/>
        <v/>
      </c>
      <c r="J5914" s="21" t="str">
        <f t="shared" si="470"/>
        <v/>
      </c>
      <c r="K5914" s="24" t="str">
        <f>IF(LEN(E5914)&gt;0,IFERROR(HLOOKUP(E5914,'Codigos Servicios'!$A$4:$A$49,1,1),"SI"),"")</f>
        <v/>
      </c>
    </row>
    <row r="5915" spans="1:11" x14ac:dyDescent="0.25">
      <c r="A5915" s="11" t="str">
        <f t="shared" si="471"/>
        <v/>
      </c>
      <c r="B5915" s="16" t="str">
        <f t="shared" si="472"/>
        <v/>
      </c>
      <c r="C5915" s="11" t="str">
        <f t="shared" si="473"/>
        <v/>
      </c>
      <c r="D5915" s="11" t="str">
        <f t="shared" si="474"/>
        <v/>
      </c>
      <c r="J5915" s="21" t="str">
        <f t="shared" si="470"/>
        <v/>
      </c>
      <c r="K5915" s="24" t="str">
        <f>IF(LEN(E5915)&gt;0,IFERROR(HLOOKUP(E5915,'Codigos Servicios'!$A$4:$A$49,1,1),"SI"),"")</f>
        <v/>
      </c>
    </row>
    <row r="5916" spans="1:11" x14ac:dyDescent="0.25">
      <c r="A5916" s="11" t="str">
        <f t="shared" si="471"/>
        <v/>
      </c>
      <c r="B5916" s="16" t="str">
        <f t="shared" si="472"/>
        <v/>
      </c>
      <c r="C5916" s="11" t="str">
        <f t="shared" si="473"/>
        <v/>
      </c>
      <c r="D5916" s="11" t="str">
        <f t="shared" si="474"/>
        <v/>
      </c>
      <c r="J5916" s="21" t="str">
        <f t="shared" si="470"/>
        <v/>
      </c>
      <c r="K5916" s="24" t="str">
        <f>IF(LEN(E5916)&gt;0,IFERROR(HLOOKUP(E5916,'Codigos Servicios'!$A$4:$A$49,1,1),"SI"),"")</f>
        <v/>
      </c>
    </row>
    <row r="5917" spans="1:11" x14ac:dyDescent="0.25">
      <c r="A5917" s="11" t="str">
        <f t="shared" si="471"/>
        <v/>
      </c>
      <c r="B5917" s="16" t="str">
        <f t="shared" si="472"/>
        <v/>
      </c>
      <c r="C5917" s="11" t="str">
        <f t="shared" si="473"/>
        <v/>
      </c>
      <c r="D5917" s="11" t="str">
        <f t="shared" si="474"/>
        <v/>
      </c>
      <c r="J5917" s="21" t="str">
        <f t="shared" si="470"/>
        <v/>
      </c>
      <c r="K5917" s="24" t="str">
        <f>IF(LEN(E5917)&gt;0,IFERROR(HLOOKUP(E5917,'Codigos Servicios'!$A$4:$A$49,1,1),"SI"),"")</f>
        <v/>
      </c>
    </row>
    <row r="5918" spans="1:11" x14ac:dyDescent="0.25">
      <c r="A5918" s="11" t="str">
        <f t="shared" si="471"/>
        <v/>
      </c>
      <c r="B5918" s="16" t="str">
        <f t="shared" si="472"/>
        <v/>
      </c>
      <c r="C5918" s="11" t="str">
        <f t="shared" si="473"/>
        <v/>
      </c>
      <c r="D5918" s="11" t="str">
        <f t="shared" si="474"/>
        <v/>
      </c>
      <c r="J5918" s="21" t="str">
        <f t="shared" si="470"/>
        <v/>
      </c>
      <c r="K5918" s="24" t="str">
        <f>IF(LEN(E5918)&gt;0,IFERROR(HLOOKUP(E5918,'Codigos Servicios'!$A$4:$A$49,1,1),"SI"),"")</f>
        <v/>
      </c>
    </row>
    <row r="5919" spans="1:11" x14ac:dyDescent="0.25">
      <c r="A5919" s="11" t="str">
        <f t="shared" si="471"/>
        <v/>
      </c>
      <c r="B5919" s="16" t="str">
        <f t="shared" si="472"/>
        <v/>
      </c>
      <c r="C5919" s="11" t="str">
        <f t="shared" si="473"/>
        <v/>
      </c>
      <c r="D5919" s="11" t="str">
        <f t="shared" si="474"/>
        <v/>
      </c>
      <c r="J5919" s="21" t="str">
        <f t="shared" si="470"/>
        <v/>
      </c>
      <c r="K5919" s="24" t="str">
        <f>IF(LEN(E5919)&gt;0,IFERROR(HLOOKUP(E5919,'Codigos Servicios'!$A$4:$A$49,1,1),"SI"),"")</f>
        <v/>
      </c>
    </row>
    <row r="5920" spans="1:11" x14ac:dyDescent="0.25">
      <c r="A5920" s="11" t="str">
        <f t="shared" si="471"/>
        <v/>
      </c>
      <c r="B5920" s="16" t="str">
        <f t="shared" si="472"/>
        <v/>
      </c>
      <c r="C5920" s="11" t="str">
        <f t="shared" si="473"/>
        <v/>
      </c>
      <c r="D5920" s="11" t="str">
        <f t="shared" si="474"/>
        <v/>
      </c>
      <c r="J5920" s="21" t="str">
        <f t="shared" si="470"/>
        <v/>
      </c>
      <c r="K5920" s="24" t="str">
        <f>IF(LEN(E5920)&gt;0,IFERROR(HLOOKUP(E5920,'Codigos Servicios'!$A$4:$A$49,1,1),"SI"),"")</f>
        <v/>
      </c>
    </row>
    <row r="5921" spans="1:11" x14ac:dyDescent="0.25">
      <c r="A5921" s="11" t="str">
        <f t="shared" si="471"/>
        <v/>
      </c>
      <c r="B5921" s="16" t="str">
        <f t="shared" si="472"/>
        <v/>
      </c>
      <c r="C5921" s="11" t="str">
        <f t="shared" si="473"/>
        <v/>
      </c>
      <c r="D5921" s="11" t="str">
        <f t="shared" si="474"/>
        <v/>
      </c>
      <c r="J5921" s="21" t="str">
        <f t="shared" si="470"/>
        <v/>
      </c>
      <c r="K5921" s="24" t="str">
        <f>IF(LEN(E5921)&gt;0,IFERROR(HLOOKUP(E5921,'Codigos Servicios'!$A$4:$A$49,1,1),"SI"),"")</f>
        <v/>
      </c>
    </row>
    <row r="5922" spans="1:11" x14ac:dyDescent="0.25">
      <c r="A5922" s="11" t="str">
        <f t="shared" si="471"/>
        <v/>
      </c>
      <c r="B5922" s="16" t="str">
        <f t="shared" si="472"/>
        <v/>
      </c>
      <c r="C5922" s="11" t="str">
        <f t="shared" si="473"/>
        <v/>
      </c>
      <c r="D5922" s="11" t="str">
        <f t="shared" si="474"/>
        <v/>
      </c>
      <c r="J5922" s="21" t="str">
        <f t="shared" si="470"/>
        <v/>
      </c>
      <c r="K5922" s="24" t="str">
        <f>IF(LEN(E5922)&gt;0,IFERROR(HLOOKUP(E5922,'Codigos Servicios'!$A$4:$A$49,1,1),"SI"),"")</f>
        <v/>
      </c>
    </row>
    <row r="5923" spans="1:11" x14ac:dyDescent="0.25">
      <c r="A5923" s="11" t="str">
        <f t="shared" si="471"/>
        <v/>
      </c>
      <c r="B5923" s="16" t="str">
        <f t="shared" si="472"/>
        <v/>
      </c>
      <c r="C5923" s="11" t="str">
        <f t="shared" si="473"/>
        <v/>
      </c>
      <c r="D5923" s="11" t="str">
        <f t="shared" si="474"/>
        <v/>
      </c>
      <c r="J5923" s="21" t="str">
        <f t="shared" si="470"/>
        <v/>
      </c>
      <c r="K5923" s="24" t="str">
        <f>IF(LEN(E5923)&gt;0,IFERROR(HLOOKUP(E5923,'Codigos Servicios'!$A$4:$A$49,1,1),"SI"),"")</f>
        <v/>
      </c>
    </row>
    <row r="5924" spans="1:11" x14ac:dyDescent="0.25">
      <c r="A5924" s="11" t="str">
        <f t="shared" si="471"/>
        <v/>
      </c>
      <c r="B5924" s="16" t="str">
        <f t="shared" si="472"/>
        <v/>
      </c>
      <c r="C5924" s="11" t="str">
        <f t="shared" si="473"/>
        <v/>
      </c>
      <c r="D5924" s="11" t="str">
        <f t="shared" si="474"/>
        <v/>
      </c>
      <c r="J5924" s="21" t="str">
        <f t="shared" si="470"/>
        <v/>
      </c>
      <c r="K5924" s="24" t="str">
        <f>IF(LEN(E5924)&gt;0,IFERROR(HLOOKUP(E5924,'Codigos Servicios'!$A$4:$A$49,1,1),"SI"),"")</f>
        <v/>
      </c>
    </row>
    <row r="5925" spans="1:11" x14ac:dyDescent="0.25">
      <c r="A5925" s="11" t="str">
        <f t="shared" si="471"/>
        <v/>
      </c>
      <c r="B5925" s="16" t="str">
        <f t="shared" si="472"/>
        <v/>
      </c>
      <c r="C5925" s="11" t="str">
        <f t="shared" si="473"/>
        <v/>
      </c>
      <c r="D5925" s="11" t="str">
        <f t="shared" si="474"/>
        <v/>
      </c>
      <c r="J5925" s="21" t="str">
        <f t="shared" si="470"/>
        <v/>
      </c>
      <c r="K5925" s="24" t="str">
        <f>IF(LEN(E5925)&gt;0,IFERROR(HLOOKUP(E5925,'Codigos Servicios'!$A$4:$A$49,1,1),"SI"),"")</f>
        <v/>
      </c>
    </row>
    <row r="5926" spans="1:11" x14ac:dyDescent="0.25">
      <c r="A5926" s="11" t="str">
        <f t="shared" si="471"/>
        <v/>
      </c>
      <c r="B5926" s="16" t="str">
        <f t="shared" si="472"/>
        <v/>
      </c>
      <c r="C5926" s="11" t="str">
        <f t="shared" si="473"/>
        <v/>
      </c>
      <c r="D5926" s="11" t="str">
        <f t="shared" si="474"/>
        <v/>
      </c>
      <c r="J5926" s="21" t="str">
        <f t="shared" si="470"/>
        <v/>
      </c>
      <c r="K5926" s="24" t="str">
        <f>IF(LEN(E5926)&gt;0,IFERROR(HLOOKUP(E5926,'Codigos Servicios'!$A$4:$A$49,1,1),"SI"),"")</f>
        <v/>
      </c>
    </row>
    <row r="5927" spans="1:11" x14ac:dyDescent="0.25">
      <c r="A5927" s="11" t="str">
        <f t="shared" si="471"/>
        <v/>
      </c>
      <c r="B5927" s="16" t="str">
        <f t="shared" si="472"/>
        <v/>
      </c>
      <c r="C5927" s="11" t="str">
        <f t="shared" si="473"/>
        <v/>
      </c>
      <c r="D5927" s="11" t="str">
        <f t="shared" si="474"/>
        <v/>
      </c>
      <c r="J5927" s="21" t="str">
        <f t="shared" si="470"/>
        <v/>
      </c>
      <c r="K5927" s="24" t="str">
        <f>IF(LEN(E5927)&gt;0,IFERROR(HLOOKUP(E5927,'Codigos Servicios'!$A$4:$A$49,1,1),"SI"),"")</f>
        <v/>
      </c>
    </row>
    <row r="5928" spans="1:11" x14ac:dyDescent="0.25">
      <c r="A5928" s="11" t="str">
        <f t="shared" si="471"/>
        <v/>
      </c>
      <c r="B5928" s="16" t="str">
        <f t="shared" si="472"/>
        <v/>
      </c>
      <c r="C5928" s="11" t="str">
        <f t="shared" si="473"/>
        <v/>
      </c>
      <c r="D5928" s="11" t="str">
        <f t="shared" si="474"/>
        <v/>
      </c>
      <c r="J5928" s="21" t="str">
        <f t="shared" si="470"/>
        <v/>
      </c>
      <c r="K5928" s="24" t="str">
        <f>IF(LEN(E5928)&gt;0,IFERROR(HLOOKUP(E5928,'Codigos Servicios'!$A$4:$A$49,1,1),"SI"),"")</f>
        <v/>
      </c>
    </row>
    <row r="5929" spans="1:11" x14ac:dyDescent="0.25">
      <c r="A5929" s="11" t="str">
        <f t="shared" si="471"/>
        <v/>
      </c>
      <c r="B5929" s="16" t="str">
        <f t="shared" si="472"/>
        <v/>
      </c>
      <c r="C5929" s="11" t="str">
        <f t="shared" si="473"/>
        <v/>
      </c>
      <c r="D5929" s="11" t="str">
        <f t="shared" si="474"/>
        <v/>
      </c>
      <c r="J5929" s="21" t="str">
        <f t="shared" si="470"/>
        <v/>
      </c>
      <c r="K5929" s="24" t="str">
        <f>IF(LEN(E5929)&gt;0,IFERROR(HLOOKUP(E5929,'Codigos Servicios'!$A$4:$A$49,1,1),"SI"),"")</f>
        <v/>
      </c>
    </row>
    <row r="5930" spans="1:11" x14ac:dyDescent="0.25">
      <c r="A5930" s="11" t="str">
        <f t="shared" si="471"/>
        <v/>
      </c>
      <c r="B5930" s="16" t="str">
        <f t="shared" si="472"/>
        <v/>
      </c>
      <c r="C5930" s="11" t="str">
        <f t="shared" si="473"/>
        <v/>
      </c>
      <c r="D5930" s="11" t="str">
        <f t="shared" si="474"/>
        <v/>
      </c>
      <c r="J5930" s="21" t="str">
        <f t="shared" si="470"/>
        <v/>
      </c>
      <c r="K5930" s="24" t="str">
        <f>IF(LEN(E5930)&gt;0,IFERROR(HLOOKUP(E5930,'Codigos Servicios'!$A$4:$A$49,1,1),"SI"),"")</f>
        <v/>
      </c>
    </row>
    <row r="5931" spans="1:11" x14ac:dyDescent="0.25">
      <c r="A5931" s="11" t="str">
        <f t="shared" si="471"/>
        <v/>
      </c>
      <c r="B5931" s="16" t="str">
        <f t="shared" si="472"/>
        <v/>
      </c>
      <c r="C5931" s="11" t="str">
        <f t="shared" si="473"/>
        <v/>
      </c>
      <c r="D5931" s="11" t="str">
        <f t="shared" si="474"/>
        <v/>
      </c>
      <c r="J5931" s="21" t="str">
        <f t="shared" si="470"/>
        <v/>
      </c>
      <c r="K5931" s="24" t="str">
        <f>IF(LEN(E5931)&gt;0,IFERROR(HLOOKUP(E5931,'Codigos Servicios'!$A$4:$A$49,1,1),"SI"),"")</f>
        <v/>
      </c>
    </row>
    <row r="5932" spans="1:11" x14ac:dyDescent="0.25">
      <c r="A5932" s="11" t="str">
        <f t="shared" si="471"/>
        <v/>
      </c>
      <c r="B5932" s="16" t="str">
        <f t="shared" si="472"/>
        <v/>
      </c>
      <c r="C5932" s="11" t="str">
        <f t="shared" si="473"/>
        <v/>
      </c>
      <c r="D5932" s="11" t="str">
        <f t="shared" si="474"/>
        <v/>
      </c>
      <c r="J5932" s="21" t="str">
        <f t="shared" si="470"/>
        <v/>
      </c>
      <c r="K5932" s="24" t="str">
        <f>IF(LEN(E5932)&gt;0,IFERROR(HLOOKUP(E5932,'Codigos Servicios'!$A$4:$A$49,1,1),"SI"),"")</f>
        <v/>
      </c>
    </row>
    <row r="5933" spans="1:11" x14ac:dyDescent="0.25">
      <c r="A5933" s="11" t="str">
        <f t="shared" si="471"/>
        <v/>
      </c>
      <c r="B5933" s="16" t="str">
        <f t="shared" si="472"/>
        <v/>
      </c>
      <c r="C5933" s="11" t="str">
        <f t="shared" si="473"/>
        <v/>
      </c>
      <c r="D5933" s="11" t="str">
        <f t="shared" si="474"/>
        <v/>
      </c>
      <c r="J5933" s="21" t="str">
        <f t="shared" si="470"/>
        <v/>
      </c>
      <c r="K5933" s="24" t="str">
        <f>IF(LEN(E5933)&gt;0,IFERROR(HLOOKUP(E5933,'Codigos Servicios'!$A$4:$A$49,1,1),"SI"),"")</f>
        <v/>
      </c>
    </row>
    <row r="5934" spans="1:11" x14ac:dyDescent="0.25">
      <c r="A5934" s="11" t="str">
        <f t="shared" si="471"/>
        <v/>
      </c>
      <c r="B5934" s="16" t="str">
        <f t="shared" si="472"/>
        <v/>
      </c>
      <c r="C5934" s="11" t="str">
        <f t="shared" si="473"/>
        <v/>
      </c>
      <c r="D5934" s="11" t="str">
        <f t="shared" si="474"/>
        <v/>
      </c>
      <c r="J5934" s="21" t="str">
        <f t="shared" si="470"/>
        <v/>
      </c>
      <c r="K5934" s="24" t="str">
        <f>IF(LEN(E5934)&gt;0,IFERROR(HLOOKUP(E5934,'Codigos Servicios'!$A$4:$A$49,1,1),"SI"),"")</f>
        <v/>
      </c>
    </row>
    <row r="5935" spans="1:11" x14ac:dyDescent="0.25">
      <c r="A5935" s="11" t="str">
        <f t="shared" si="471"/>
        <v/>
      </c>
      <c r="B5935" s="16" t="str">
        <f t="shared" si="472"/>
        <v/>
      </c>
      <c r="C5935" s="11" t="str">
        <f t="shared" si="473"/>
        <v/>
      </c>
      <c r="D5935" s="11" t="str">
        <f t="shared" si="474"/>
        <v/>
      </c>
      <c r="J5935" s="21" t="str">
        <f t="shared" si="470"/>
        <v/>
      </c>
      <c r="K5935" s="24" t="str">
        <f>IF(LEN(E5935)&gt;0,IFERROR(HLOOKUP(E5935,'Codigos Servicios'!$A$4:$A$49,1,1),"SI"),"")</f>
        <v/>
      </c>
    </row>
    <row r="5936" spans="1:11" x14ac:dyDescent="0.25">
      <c r="A5936" s="11" t="str">
        <f t="shared" si="471"/>
        <v/>
      </c>
      <c r="B5936" s="16" t="str">
        <f t="shared" si="472"/>
        <v/>
      </c>
      <c r="C5936" s="11" t="str">
        <f t="shared" si="473"/>
        <v/>
      </c>
      <c r="D5936" s="11" t="str">
        <f t="shared" si="474"/>
        <v/>
      </c>
      <c r="J5936" s="21" t="str">
        <f t="shared" si="470"/>
        <v/>
      </c>
      <c r="K5936" s="24" t="str">
        <f>IF(LEN(E5936)&gt;0,IFERROR(HLOOKUP(E5936,'Codigos Servicios'!$A$4:$A$49,1,1),"SI"),"")</f>
        <v/>
      </c>
    </row>
    <row r="5937" spans="1:11" x14ac:dyDescent="0.25">
      <c r="A5937" s="11" t="str">
        <f t="shared" si="471"/>
        <v/>
      </c>
      <c r="B5937" s="16" t="str">
        <f t="shared" si="472"/>
        <v/>
      </c>
      <c r="C5937" s="11" t="str">
        <f t="shared" si="473"/>
        <v/>
      </c>
      <c r="D5937" s="11" t="str">
        <f t="shared" si="474"/>
        <v/>
      </c>
      <c r="J5937" s="21" t="str">
        <f t="shared" si="470"/>
        <v/>
      </c>
      <c r="K5937" s="24" t="str">
        <f>IF(LEN(E5937)&gt;0,IFERROR(HLOOKUP(E5937,'Codigos Servicios'!$A$4:$A$49,1,1),"SI"),"")</f>
        <v/>
      </c>
    </row>
    <row r="5938" spans="1:11" x14ac:dyDescent="0.25">
      <c r="A5938" s="11" t="str">
        <f t="shared" si="471"/>
        <v/>
      </c>
      <c r="B5938" s="16" t="str">
        <f t="shared" si="472"/>
        <v/>
      </c>
      <c r="C5938" s="11" t="str">
        <f t="shared" si="473"/>
        <v/>
      </c>
      <c r="D5938" s="11" t="str">
        <f t="shared" si="474"/>
        <v/>
      </c>
      <c r="J5938" s="21" t="str">
        <f t="shared" si="470"/>
        <v/>
      </c>
      <c r="K5938" s="24" t="str">
        <f>IF(LEN(E5938)&gt;0,IFERROR(HLOOKUP(E5938,'Codigos Servicios'!$A$4:$A$49,1,1),"SI"),"")</f>
        <v/>
      </c>
    </row>
    <row r="5939" spans="1:11" x14ac:dyDescent="0.25">
      <c r="A5939" s="11" t="str">
        <f t="shared" si="471"/>
        <v/>
      </c>
      <c r="B5939" s="16" t="str">
        <f t="shared" si="472"/>
        <v/>
      </c>
      <c r="C5939" s="11" t="str">
        <f t="shared" si="473"/>
        <v/>
      </c>
      <c r="D5939" s="11" t="str">
        <f t="shared" si="474"/>
        <v/>
      </c>
      <c r="J5939" s="21" t="str">
        <f t="shared" si="470"/>
        <v/>
      </c>
      <c r="K5939" s="24" t="str">
        <f>IF(LEN(E5939)&gt;0,IFERROR(HLOOKUP(E5939,'Codigos Servicios'!$A$4:$A$49,1,1),"SI"),"")</f>
        <v/>
      </c>
    </row>
    <row r="5940" spans="1:11" x14ac:dyDescent="0.25">
      <c r="A5940" s="11" t="str">
        <f t="shared" si="471"/>
        <v/>
      </c>
      <c r="B5940" s="16" t="str">
        <f t="shared" si="472"/>
        <v/>
      </c>
      <c r="C5940" s="11" t="str">
        <f t="shared" si="473"/>
        <v/>
      </c>
      <c r="D5940" s="11" t="str">
        <f t="shared" si="474"/>
        <v/>
      </c>
      <c r="J5940" s="21" t="str">
        <f t="shared" si="470"/>
        <v/>
      </c>
      <c r="K5940" s="24" t="str">
        <f>IF(LEN(E5940)&gt;0,IFERROR(HLOOKUP(E5940,'Codigos Servicios'!$A$4:$A$49,1,1),"SI"),"")</f>
        <v/>
      </c>
    </row>
    <row r="5941" spans="1:11" x14ac:dyDescent="0.25">
      <c r="A5941" s="11" t="str">
        <f t="shared" si="471"/>
        <v/>
      </c>
      <c r="B5941" s="16" t="str">
        <f t="shared" si="472"/>
        <v/>
      </c>
      <c r="C5941" s="11" t="str">
        <f t="shared" si="473"/>
        <v/>
      </c>
      <c r="D5941" s="11" t="str">
        <f t="shared" si="474"/>
        <v/>
      </c>
      <c r="J5941" s="21" t="str">
        <f t="shared" si="470"/>
        <v/>
      </c>
      <c r="K5941" s="24" t="str">
        <f>IF(LEN(E5941)&gt;0,IFERROR(HLOOKUP(E5941,'Codigos Servicios'!$A$4:$A$49,1,1),"SI"),"")</f>
        <v/>
      </c>
    </row>
    <row r="5942" spans="1:11" x14ac:dyDescent="0.25">
      <c r="A5942" s="11" t="str">
        <f t="shared" si="471"/>
        <v/>
      </c>
      <c r="B5942" s="16" t="str">
        <f t="shared" si="472"/>
        <v/>
      </c>
      <c r="C5942" s="11" t="str">
        <f t="shared" si="473"/>
        <v/>
      </c>
      <c r="D5942" s="11" t="str">
        <f t="shared" si="474"/>
        <v/>
      </c>
      <c r="J5942" s="21" t="str">
        <f t="shared" si="470"/>
        <v/>
      </c>
      <c r="K5942" s="24" t="str">
        <f>IF(LEN(E5942)&gt;0,IFERROR(HLOOKUP(E5942,'Codigos Servicios'!$A$4:$A$49,1,1),"SI"),"")</f>
        <v/>
      </c>
    </row>
    <row r="5943" spans="1:11" x14ac:dyDescent="0.25">
      <c r="A5943" s="11" t="str">
        <f t="shared" si="471"/>
        <v/>
      </c>
      <c r="B5943" s="16" t="str">
        <f t="shared" si="472"/>
        <v/>
      </c>
      <c r="C5943" s="11" t="str">
        <f t="shared" si="473"/>
        <v/>
      </c>
      <c r="D5943" s="11" t="str">
        <f t="shared" si="474"/>
        <v/>
      </c>
      <c r="J5943" s="21" t="str">
        <f t="shared" si="470"/>
        <v/>
      </c>
      <c r="K5943" s="24" t="str">
        <f>IF(LEN(E5943)&gt;0,IFERROR(HLOOKUP(E5943,'Codigos Servicios'!$A$4:$A$49,1,1),"SI"),"")</f>
        <v/>
      </c>
    </row>
    <row r="5944" spans="1:11" x14ac:dyDescent="0.25">
      <c r="A5944" s="11" t="str">
        <f t="shared" si="471"/>
        <v/>
      </c>
      <c r="B5944" s="16" t="str">
        <f t="shared" si="472"/>
        <v/>
      </c>
      <c r="C5944" s="11" t="str">
        <f t="shared" si="473"/>
        <v/>
      </c>
      <c r="D5944" s="11" t="str">
        <f t="shared" si="474"/>
        <v/>
      </c>
      <c r="J5944" s="21" t="str">
        <f t="shared" si="470"/>
        <v/>
      </c>
      <c r="K5944" s="24" t="str">
        <f>IF(LEN(E5944)&gt;0,IFERROR(HLOOKUP(E5944,'Codigos Servicios'!$A$4:$A$49,1,1),"SI"),"")</f>
        <v/>
      </c>
    </row>
    <row r="5945" spans="1:11" x14ac:dyDescent="0.25">
      <c r="A5945" s="11" t="str">
        <f t="shared" si="471"/>
        <v/>
      </c>
      <c r="B5945" s="16" t="str">
        <f t="shared" si="472"/>
        <v/>
      </c>
      <c r="C5945" s="11" t="str">
        <f t="shared" si="473"/>
        <v/>
      </c>
      <c r="D5945" s="11" t="str">
        <f t="shared" si="474"/>
        <v/>
      </c>
      <c r="J5945" s="21" t="str">
        <f t="shared" si="470"/>
        <v/>
      </c>
      <c r="K5945" s="24" t="str">
        <f>IF(LEN(E5945)&gt;0,IFERROR(HLOOKUP(E5945,'Codigos Servicios'!$A$4:$A$49,1,1),"SI"),"")</f>
        <v/>
      </c>
    </row>
    <row r="5946" spans="1:11" x14ac:dyDescent="0.25">
      <c r="A5946" s="11" t="str">
        <f t="shared" si="471"/>
        <v/>
      </c>
      <c r="B5946" s="16" t="str">
        <f t="shared" si="472"/>
        <v/>
      </c>
      <c r="C5946" s="11" t="str">
        <f t="shared" si="473"/>
        <v/>
      </c>
      <c r="D5946" s="11" t="str">
        <f t="shared" si="474"/>
        <v/>
      </c>
      <c r="J5946" s="21" t="str">
        <f t="shared" si="470"/>
        <v/>
      </c>
      <c r="K5946" s="24" t="str">
        <f>IF(LEN(E5946)&gt;0,IFERROR(HLOOKUP(E5946,'Codigos Servicios'!$A$4:$A$49,1,1),"SI"),"")</f>
        <v/>
      </c>
    </row>
    <row r="5947" spans="1:11" x14ac:dyDescent="0.25">
      <c r="A5947" s="11" t="str">
        <f t="shared" si="471"/>
        <v/>
      </c>
      <c r="B5947" s="16" t="str">
        <f t="shared" si="472"/>
        <v/>
      </c>
      <c r="C5947" s="11" t="str">
        <f t="shared" si="473"/>
        <v/>
      </c>
      <c r="D5947" s="11" t="str">
        <f t="shared" si="474"/>
        <v/>
      </c>
      <c r="J5947" s="21" t="str">
        <f t="shared" si="470"/>
        <v/>
      </c>
      <c r="K5947" s="24" t="str">
        <f>IF(LEN(E5947)&gt;0,IFERROR(HLOOKUP(E5947,'Codigos Servicios'!$A$4:$A$49,1,1),"SI"),"")</f>
        <v/>
      </c>
    </row>
    <row r="5948" spans="1:11" x14ac:dyDescent="0.25">
      <c r="A5948" s="11" t="str">
        <f t="shared" si="471"/>
        <v/>
      </c>
      <c r="B5948" s="16" t="str">
        <f t="shared" si="472"/>
        <v/>
      </c>
      <c r="C5948" s="11" t="str">
        <f t="shared" si="473"/>
        <v/>
      </c>
      <c r="D5948" s="11" t="str">
        <f t="shared" si="474"/>
        <v/>
      </c>
      <c r="J5948" s="21" t="str">
        <f t="shared" si="470"/>
        <v/>
      </c>
      <c r="K5948" s="24" t="str">
        <f>IF(LEN(E5948)&gt;0,IFERROR(HLOOKUP(E5948,'Codigos Servicios'!$A$4:$A$49,1,1),"SI"),"")</f>
        <v/>
      </c>
    </row>
    <row r="5949" spans="1:11" x14ac:dyDescent="0.25">
      <c r="A5949" s="11" t="str">
        <f t="shared" si="471"/>
        <v/>
      </c>
      <c r="B5949" s="16" t="str">
        <f t="shared" si="472"/>
        <v/>
      </c>
      <c r="C5949" s="11" t="str">
        <f t="shared" si="473"/>
        <v/>
      </c>
      <c r="D5949" s="11" t="str">
        <f t="shared" si="474"/>
        <v/>
      </c>
      <c r="J5949" s="21" t="str">
        <f t="shared" si="470"/>
        <v/>
      </c>
      <c r="K5949" s="24" t="str">
        <f>IF(LEN(E5949)&gt;0,IFERROR(HLOOKUP(E5949,'Codigos Servicios'!$A$4:$A$49,1,1),"SI"),"")</f>
        <v/>
      </c>
    </row>
    <row r="5950" spans="1:11" x14ac:dyDescent="0.25">
      <c r="A5950" s="11" t="str">
        <f t="shared" si="471"/>
        <v/>
      </c>
      <c r="B5950" s="16" t="str">
        <f t="shared" si="472"/>
        <v/>
      </c>
      <c r="C5950" s="11" t="str">
        <f t="shared" si="473"/>
        <v/>
      </c>
      <c r="D5950" s="11" t="str">
        <f t="shared" si="474"/>
        <v/>
      </c>
      <c r="J5950" s="21" t="str">
        <f t="shared" si="470"/>
        <v/>
      </c>
      <c r="K5950" s="24" t="str">
        <f>IF(LEN(E5950)&gt;0,IFERROR(HLOOKUP(E5950,'Codigos Servicios'!$A$4:$A$49,1,1),"SI"),"")</f>
        <v/>
      </c>
    </row>
    <row r="5951" spans="1:11" x14ac:dyDescent="0.25">
      <c r="A5951" s="11" t="str">
        <f t="shared" si="471"/>
        <v/>
      </c>
      <c r="B5951" s="16" t="str">
        <f t="shared" si="472"/>
        <v/>
      </c>
      <c r="C5951" s="11" t="str">
        <f t="shared" si="473"/>
        <v/>
      </c>
      <c r="D5951" s="11" t="str">
        <f t="shared" si="474"/>
        <v/>
      </c>
      <c r="J5951" s="21" t="str">
        <f t="shared" si="470"/>
        <v/>
      </c>
      <c r="K5951" s="24" t="str">
        <f>IF(LEN(E5951)&gt;0,IFERROR(HLOOKUP(E5951,'Codigos Servicios'!$A$4:$A$49,1,1),"SI"),"")</f>
        <v/>
      </c>
    </row>
    <row r="5952" spans="1:11" x14ac:dyDescent="0.25">
      <c r="A5952" s="11" t="str">
        <f t="shared" si="471"/>
        <v/>
      </c>
      <c r="B5952" s="16" t="str">
        <f t="shared" si="472"/>
        <v/>
      </c>
      <c r="C5952" s="11" t="str">
        <f t="shared" si="473"/>
        <v/>
      </c>
      <c r="D5952" s="11" t="str">
        <f t="shared" si="474"/>
        <v/>
      </c>
      <c r="J5952" s="21" t="str">
        <f t="shared" si="470"/>
        <v/>
      </c>
      <c r="K5952" s="24" t="str">
        <f>IF(LEN(E5952)&gt;0,IFERROR(HLOOKUP(E5952,'Codigos Servicios'!$A$4:$A$49,1,1),"SI"),"")</f>
        <v/>
      </c>
    </row>
    <row r="5953" spans="1:11" x14ac:dyDescent="0.25">
      <c r="A5953" s="11" t="str">
        <f t="shared" si="471"/>
        <v/>
      </c>
      <c r="B5953" s="16" t="str">
        <f t="shared" si="472"/>
        <v/>
      </c>
      <c r="C5953" s="11" t="str">
        <f t="shared" si="473"/>
        <v/>
      </c>
      <c r="D5953" s="11" t="str">
        <f t="shared" si="474"/>
        <v/>
      </c>
      <c r="J5953" s="21" t="str">
        <f t="shared" si="470"/>
        <v/>
      </c>
      <c r="K5953" s="24" t="str">
        <f>IF(LEN(E5953)&gt;0,IFERROR(HLOOKUP(E5953,'Codigos Servicios'!$A$4:$A$49,1,1),"SI"),"")</f>
        <v/>
      </c>
    </row>
    <row r="5954" spans="1:11" x14ac:dyDescent="0.25">
      <c r="A5954" s="11" t="str">
        <f t="shared" si="471"/>
        <v/>
      </c>
      <c r="B5954" s="16" t="str">
        <f t="shared" si="472"/>
        <v/>
      </c>
      <c r="C5954" s="11" t="str">
        <f t="shared" si="473"/>
        <v/>
      </c>
      <c r="D5954" s="11" t="str">
        <f t="shared" si="474"/>
        <v/>
      </c>
      <c r="J5954" s="21" t="str">
        <f t="shared" si="470"/>
        <v/>
      </c>
      <c r="K5954" s="24" t="str">
        <f>IF(LEN(E5954)&gt;0,IFERROR(HLOOKUP(E5954,'Codigos Servicios'!$A$4:$A$49,1,1),"SI"),"")</f>
        <v/>
      </c>
    </row>
    <row r="5955" spans="1:11" x14ac:dyDescent="0.25">
      <c r="A5955" s="11" t="str">
        <f t="shared" si="471"/>
        <v/>
      </c>
      <c r="B5955" s="16" t="str">
        <f t="shared" si="472"/>
        <v/>
      </c>
      <c r="C5955" s="11" t="str">
        <f t="shared" si="473"/>
        <v/>
      </c>
      <c r="D5955" s="11" t="str">
        <f t="shared" si="474"/>
        <v/>
      </c>
      <c r="J5955" s="21" t="str">
        <f t="shared" si="470"/>
        <v/>
      </c>
      <c r="K5955" s="24" t="str">
        <f>IF(LEN(E5955)&gt;0,IFERROR(HLOOKUP(E5955,'Codigos Servicios'!$A$4:$A$49,1,1),"SI"),"")</f>
        <v/>
      </c>
    </row>
    <row r="5956" spans="1:11" x14ac:dyDescent="0.25">
      <c r="A5956" s="11" t="str">
        <f t="shared" si="471"/>
        <v/>
      </c>
      <c r="B5956" s="16" t="str">
        <f t="shared" si="472"/>
        <v/>
      </c>
      <c r="C5956" s="11" t="str">
        <f t="shared" si="473"/>
        <v/>
      </c>
      <c r="D5956" s="11" t="str">
        <f t="shared" si="474"/>
        <v/>
      </c>
      <c r="J5956" s="21" t="str">
        <f t="shared" si="470"/>
        <v/>
      </c>
      <c r="K5956" s="24" t="str">
        <f>IF(LEN(E5956)&gt;0,IFERROR(HLOOKUP(E5956,'Codigos Servicios'!$A$4:$A$49,1,1),"SI"),"")</f>
        <v/>
      </c>
    </row>
    <row r="5957" spans="1:11" x14ac:dyDescent="0.25">
      <c r="A5957" s="11" t="str">
        <f t="shared" si="471"/>
        <v/>
      </c>
      <c r="B5957" s="16" t="str">
        <f t="shared" si="472"/>
        <v/>
      </c>
      <c r="C5957" s="11" t="str">
        <f t="shared" si="473"/>
        <v/>
      </c>
      <c r="D5957" s="11" t="str">
        <f t="shared" si="474"/>
        <v/>
      </c>
      <c r="J5957" s="21" t="str">
        <f t="shared" si="470"/>
        <v/>
      </c>
      <c r="K5957" s="24" t="str">
        <f>IF(LEN(E5957)&gt;0,IFERROR(HLOOKUP(E5957,'Codigos Servicios'!$A$4:$A$49,1,1),"SI"),"")</f>
        <v/>
      </c>
    </row>
    <row r="5958" spans="1:11" x14ac:dyDescent="0.25">
      <c r="A5958" s="11" t="str">
        <f t="shared" si="471"/>
        <v/>
      </c>
      <c r="B5958" s="16" t="str">
        <f t="shared" si="472"/>
        <v/>
      </c>
      <c r="C5958" s="11" t="str">
        <f t="shared" si="473"/>
        <v/>
      </c>
      <c r="D5958" s="11" t="str">
        <f t="shared" si="474"/>
        <v/>
      </c>
      <c r="J5958" s="21" t="str">
        <f t="shared" si="470"/>
        <v/>
      </c>
      <c r="K5958" s="24" t="str">
        <f>IF(LEN(E5958)&gt;0,IFERROR(HLOOKUP(E5958,'Codigos Servicios'!$A$4:$A$49,1,1),"SI"),"")</f>
        <v/>
      </c>
    </row>
    <row r="5959" spans="1:11" x14ac:dyDescent="0.25">
      <c r="A5959" s="11" t="str">
        <f t="shared" si="471"/>
        <v/>
      </c>
      <c r="B5959" s="16" t="str">
        <f t="shared" si="472"/>
        <v/>
      </c>
      <c r="C5959" s="11" t="str">
        <f t="shared" si="473"/>
        <v/>
      </c>
      <c r="D5959" s="11" t="str">
        <f t="shared" si="474"/>
        <v/>
      </c>
      <c r="J5959" s="21" t="str">
        <f t="shared" si="470"/>
        <v/>
      </c>
      <c r="K5959" s="24" t="str">
        <f>IF(LEN(E5959)&gt;0,IFERROR(HLOOKUP(E5959,'Codigos Servicios'!$A$4:$A$49,1,1),"SI"),"")</f>
        <v/>
      </c>
    </row>
    <row r="5960" spans="1:11" x14ac:dyDescent="0.25">
      <c r="A5960" s="11" t="str">
        <f t="shared" si="471"/>
        <v/>
      </c>
      <c r="B5960" s="16" t="str">
        <f t="shared" si="472"/>
        <v/>
      </c>
      <c r="C5960" s="11" t="str">
        <f t="shared" si="473"/>
        <v/>
      </c>
      <c r="D5960" s="11" t="str">
        <f t="shared" si="474"/>
        <v/>
      </c>
      <c r="J5960" s="21" t="str">
        <f t="shared" ref="J5960:J6023" si="475">IF(LEN(E5960)&gt;0,IF(LEN(F5960)&gt;0,IF(LEN(C5960)&gt;1,IF(ISBLANK($H$5),"Error: No ha ingresado el Mes",IF(ISBLANK($I$5),"Error: No ha ingresado el Año",IF(K5960="SI","Error Codigo de Servicio Invalido",""))),"Error: No ha ingresado empresa"),""),"")</f>
        <v/>
      </c>
      <c r="K5960" s="24" t="str">
        <f>IF(LEN(E5960)&gt;0,IFERROR(HLOOKUP(E5960,'Codigos Servicios'!$A$4:$A$49,1,1),"SI"),"")</f>
        <v/>
      </c>
    </row>
    <row r="5961" spans="1:11" x14ac:dyDescent="0.25">
      <c r="A5961" s="11" t="str">
        <f t="shared" ref="A5961:A6000" si="476">IF(LEN(E5961)&gt;0,"TL","")</f>
        <v/>
      </c>
      <c r="B5961" s="16" t="str">
        <f t="shared" ref="B5961:B6000" si="477">IF(LEN(E5961)&gt;0,B5960+1,"")</f>
        <v/>
      </c>
      <c r="C5961" s="11" t="str">
        <f t="shared" ref="C5961:C6000" si="478">IF(LEN(E5961)&gt;0,$F$5,"")</f>
        <v/>
      </c>
      <c r="D5961" s="11" t="str">
        <f t="shared" ref="D5961:D6000" si="479">IF(LEN(E5961)&gt;0,$J$5,"")</f>
        <v/>
      </c>
      <c r="J5961" s="21" t="str">
        <f t="shared" si="475"/>
        <v/>
      </c>
      <c r="K5961" s="24" t="str">
        <f>IF(LEN(E5961)&gt;0,IFERROR(HLOOKUP(E5961,'Codigos Servicios'!$A$4:$A$49,1,1),"SI"),"")</f>
        <v/>
      </c>
    </row>
    <row r="5962" spans="1:11" x14ac:dyDescent="0.25">
      <c r="A5962" s="11" t="str">
        <f t="shared" si="476"/>
        <v/>
      </c>
      <c r="B5962" s="16" t="str">
        <f t="shared" si="477"/>
        <v/>
      </c>
      <c r="C5962" s="11" t="str">
        <f t="shared" si="478"/>
        <v/>
      </c>
      <c r="D5962" s="11" t="str">
        <f t="shared" si="479"/>
        <v/>
      </c>
      <c r="J5962" s="21" t="str">
        <f t="shared" si="475"/>
        <v/>
      </c>
      <c r="K5962" s="24" t="str">
        <f>IF(LEN(E5962)&gt;0,IFERROR(HLOOKUP(E5962,'Codigos Servicios'!$A$4:$A$49,1,1),"SI"),"")</f>
        <v/>
      </c>
    </row>
    <row r="5963" spans="1:11" x14ac:dyDescent="0.25">
      <c r="A5963" s="11" t="str">
        <f t="shared" si="476"/>
        <v/>
      </c>
      <c r="B5963" s="16" t="str">
        <f t="shared" si="477"/>
        <v/>
      </c>
      <c r="C5963" s="11" t="str">
        <f t="shared" si="478"/>
        <v/>
      </c>
      <c r="D5963" s="11" t="str">
        <f t="shared" si="479"/>
        <v/>
      </c>
      <c r="J5963" s="21" t="str">
        <f t="shared" si="475"/>
        <v/>
      </c>
      <c r="K5963" s="24" t="str">
        <f>IF(LEN(E5963)&gt;0,IFERROR(HLOOKUP(E5963,'Codigos Servicios'!$A$4:$A$49,1,1),"SI"),"")</f>
        <v/>
      </c>
    </row>
    <row r="5964" spans="1:11" x14ac:dyDescent="0.25">
      <c r="A5964" s="11" t="str">
        <f t="shared" si="476"/>
        <v/>
      </c>
      <c r="B5964" s="16" t="str">
        <f t="shared" si="477"/>
        <v/>
      </c>
      <c r="C5964" s="11" t="str">
        <f t="shared" si="478"/>
        <v/>
      </c>
      <c r="D5964" s="11" t="str">
        <f t="shared" si="479"/>
        <v/>
      </c>
      <c r="J5964" s="21" t="str">
        <f t="shared" si="475"/>
        <v/>
      </c>
      <c r="K5964" s="24" t="str">
        <f>IF(LEN(E5964)&gt;0,IFERROR(HLOOKUP(E5964,'Codigos Servicios'!$A$4:$A$49,1,1),"SI"),"")</f>
        <v/>
      </c>
    </row>
    <row r="5965" spans="1:11" x14ac:dyDescent="0.25">
      <c r="A5965" s="11" t="str">
        <f t="shared" si="476"/>
        <v/>
      </c>
      <c r="B5965" s="16" t="str">
        <f t="shared" si="477"/>
        <v/>
      </c>
      <c r="C5965" s="11" t="str">
        <f t="shared" si="478"/>
        <v/>
      </c>
      <c r="D5965" s="11" t="str">
        <f t="shared" si="479"/>
        <v/>
      </c>
      <c r="J5965" s="21" t="str">
        <f t="shared" si="475"/>
        <v/>
      </c>
      <c r="K5965" s="24" t="str">
        <f>IF(LEN(E5965)&gt;0,IFERROR(HLOOKUP(E5965,'Codigos Servicios'!$A$4:$A$49,1,1),"SI"),"")</f>
        <v/>
      </c>
    </row>
    <row r="5966" spans="1:11" x14ac:dyDescent="0.25">
      <c r="A5966" s="11" t="str">
        <f t="shared" si="476"/>
        <v/>
      </c>
      <c r="B5966" s="16" t="str">
        <f t="shared" si="477"/>
        <v/>
      </c>
      <c r="C5966" s="11" t="str">
        <f t="shared" si="478"/>
        <v/>
      </c>
      <c r="D5966" s="11" t="str">
        <f t="shared" si="479"/>
        <v/>
      </c>
      <c r="J5966" s="21" t="str">
        <f t="shared" si="475"/>
        <v/>
      </c>
      <c r="K5966" s="24" t="str">
        <f>IF(LEN(E5966)&gt;0,IFERROR(HLOOKUP(E5966,'Codigos Servicios'!$A$4:$A$49,1,1),"SI"),"")</f>
        <v/>
      </c>
    </row>
    <row r="5967" spans="1:11" x14ac:dyDescent="0.25">
      <c r="A5967" s="11" t="str">
        <f t="shared" si="476"/>
        <v/>
      </c>
      <c r="B5967" s="16" t="str">
        <f t="shared" si="477"/>
        <v/>
      </c>
      <c r="C5967" s="11" t="str">
        <f t="shared" si="478"/>
        <v/>
      </c>
      <c r="D5967" s="11" t="str">
        <f t="shared" si="479"/>
        <v/>
      </c>
      <c r="J5967" s="21" t="str">
        <f t="shared" si="475"/>
        <v/>
      </c>
      <c r="K5967" s="24" t="str">
        <f>IF(LEN(E5967)&gt;0,IFERROR(HLOOKUP(E5967,'Codigos Servicios'!$A$4:$A$49,1,1),"SI"),"")</f>
        <v/>
      </c>
    </row>
    <row r="5968" spans="1:11" x14ac:dyDescent="0.25">
      <c r="A5968" s="11" t="str">
        <f t="shared" si="476"/>
        <v/>
      </c>
      <c r="B5968" s="16" t="str">
        <f t="shared" si="477"/>
        <v/>
      </c>
      <c r="C5968" s="11" t="str">
        <f t="shared" si="478"/>
        <v/>
      </c>
      <c r="D5968" s="11" t="str">
        <f t="shared" si="479"/>
        <v/>
      </c>
      <c r="J5968" s="21" t="str">
        <f t="shared" si="475"/>
        <v/>
      </c>
      <c r="K5968" s="24" t="str">
        <f>IF(LEN(E5968)&gt;0,IFERROR(HLOOKUP(E5968,'Codigos Servicios'!$A$4:$A$49,1,1),"SI"),"")</f>
        <v/>
      </c>
    </row>
    <row r="5969" spans="1:11" x14ac:dyDescent="0.25">
      <c r="A5969" s="11" t="str">
        <f t="shared" si="476"/>
        <v/>
      </c>
      <c r="B5969" s="16" t="str">
        <f t="shared" si="477"/>
        <v/>
      </c>
      <c r="C5969" s="11" t="str">
        <f t="shared" si="478"/>
        <v/>
      </c>
      <c r="D5969" s="11" t="str">
        <f t="shared" si="479"/>
        <v/>
      </c>
      <c r="J5969" s="21" t="str">
        <f t="shared" si="475"/>
        <v/>
      </c>
      <c r="K5969" s="24" t="str">
        <f>IF(LEN(E5969)&gt;0,IFERROR(HLOOKUP(E5969,'Codigos Servicios'!$A$4:$A$49,1,1),"SI"),"")</f>
        <v/>
      </c>
    </row>
    <row r="5970" spans="1:11" x14ac:dyDescent="0.25">
      <c r="A5970" s="11" t="str">
        <f t="shared" si="476"/>
        <v/>
      </c>
      <c r="B5970" s="16" t="str">
        <f t="shared" si="477"/>
        <v/>
      </c>
      <c r="C5970" s="11" t="str">
        <f t="shared" si="478"/>
        <v/>
      </c>
      <c r="D5970" s="11" t="str">
        <f t="shared" si="479"/>
        <v/>
      </c>
      <c r="J5970" s="21" t="str">
        <f t="shared" si="475"/>
        <v/>
      </c>
      <c r="K5970" s="24" t="str">
        <f>IF(LEN(E5970)&gt;0,IFERROR(HLOOKUP(E5970,'Codigos Servicios'!$A$4:$A$49,1,1),"SI"),"")</f>
        <v/>
      </c>
    </row>
    <row r="5971" spans="1:11" x14ac:dyDescent="0.25">
      <c r="A5971" s="11" t="str">
        <f t="shared" si="476"/>
        <v/>
      </c>
      <c r="B5971" s="16" t="str">
        <f t="shared" si="477"/>
        <v/>
      </c>
      <c r="C5971" s="11" t="str">
        <f t="shared" si="478"/>
        <v/>
      </c>
      <c r="D5971" s="11" t="str">
        <f t="shared" si="479"/>
        <v/>
      </c>
      <c r="J5971" s="21" t="str">
        <f t="shared" si="475"/>
        <v/>
      </c>
      <c r="K5971" s="24" t="str">
        <f>IF(LEN(E5971)&gt;0,IFERROR(HLOOKUP(E5971,'Codigos Servicios'!$A$4:$A$49,1,1),"SI"),"")</f>
        <v/>
      </c>
    </row>
    <row r="5972" spans="1:11" x14ac:dyDescent="0.25">
      <c r="A5972" s="11" t="str">
        <f t="shared" si="476"/>
        <v/>
      </c>
      <c r="B5972" s="16" t="str">
        <f t="shared" si="477"/>
        <v/>
      </c>
      <c r="C5972" s="11" t="str">
        <f t="shared" si="478"/>
        <v/>
      </c>
      <c r="D5972" s="11" t="str">
        <f t="shared" si="479"/>
        <v/>
      </c>
      <c r="J5972" s="21" t="str">
        <f t="shared" si="475"/>
        <v/>
      </c>
      <c r="K5972" s="24" t="str">
        <f>IF(LEN(E5972)&gt;0,IFERROR(HLOOKUP(E5972,'Codigos Servicios'!$A$4:$A$49,1,1),"SI"),"")</f>
        <v/>
      </c>
    </row>
    <row r="5973" spans="1:11" x14ac:dyDescent="0.25">
      <c r="A5973" s="11" t="str">
        <f t="shared" si="476"/>
        <v/>
      </c>
      <c r="B5973" s="16" t="str">
        <f t="shared" si="477"/>
        <v/>
      </c>
      <c r="C5973" s="11" t="str">
        <f t="shared" si="478"/>
        <v/>
      </c>
      <c r="D5973" s="11" t="str">
        <f t="shared" si="479"/>
        <v/>
      </c>
      <c r="J5973" s="21" t="str">
        <f t="shared" si="475"/>
        <v/>
      </c>
      <c r="K5973" s="24" t="str">
        <f>IF(LEN(E5973)&gt;0,IFERROR(HLOOKUP(E5973,'Codigos Servicios'!$A$4:$A$49,1,1),"SI"),"")</f>
        <v/>
      </c>
    </row>
    <row r="5974" spans="1:11" x14ac:dyDescent="0.25">
      <c r="A5974" s="11" t="str">
        <f t="shared" si="476"/>
        <v/>
      </c>
      <c r="B5974" s="16" t="str">
        <f t="shared" si="477"/>
        <v/>
      </c>
      <c r="C5974" s="11" t="str">
        <f t="shared" si="478"/>
        <v/>
      </c>
      <c r="D5974" s="11" t="str">
        <f t="shared" si="479"/>
        <v/>
      </c>
      <c r="J5974" s="21" t="str">
        <f t="shared" si="475"/>
        <v/>
      </c>
      <c r="K5974" s="24" t="str">
        <f>IF(LEN(E5974)&gt;0,IFERROR(HLOOKUP(E5974,'Codigos Servicios'!$A$4:$A$49,1,1),"SI"),"")</f>
        <v/>
      </c>
    </row>
    <row r="5975" spans="1:11" x14ac:dyDescent="0.25">
      <c r="A5975" s="11" t="str">
        <f t="shared" si="476"/>
        <v/>
      </c>
      <c r="B5975" s="16" t="str">
        <f t="shared" si="477"/>
        <v/>
      </c>
      <c r="C5975" s="11" t="str">
        <f t="shared" si="478"/>
        <v/>
      </c>
      <c r="D5975" s="11" t="str">
        <f t="shared" si="479"/>
        <v/>
      </c>
      <c r="J5975" s="21" t="str">
        <f t="shared" si="475"/>
        <v/>
      </c>
      <c r="K5975" s="24" t="str">
        <f>IF(LEN(E5975)&gt;0,IFERROR(HLOOKUP(E5975,'Codigos Servicios'!$A$4:$A$49,1,1),"SI"),"")</f>
        <v/>
      </c>
    </row>
    <row r="5976" spans="1:11" x14ac:dyDescent="0.25">
      <c r="A5976" s="11" t="str">
        <f t="shared" si="476"/>
        <v/>
      </c>
      <c r="B5976" s="16" t="str">
        <f t="shared" si="477"/>
        <v/>
      </c>
      <c r="C5976" s="11" t="str">
        <f t="shared" si="478"/>
        <v/>
      </c>
      <c r="D5976" s="11" t="str">
        <f t="shared" si="479"/>
        <v/>
      </c>
      <c r="J5976" s="21" t="str">
        <f t="shared" si="475"/>
        <v/>
      </c>
      <c r="K5976" s="24" t="str">
        <f>IF(LEN(E5976)&gt;0,IFERROR(HLOOKUP(E5976,'Codigos Servicios'!$A$4:$A$49,1,1),"SI"),"")</f>
        <v/>
      </c>
    </row>
    <row r="5977" spans="1:11" x14ac:dyDescent="0.25">
      <c r="A5977" s="11" t="str">
        <f t="shared" si="476"/>
        <v/>
      </c>
      <c r="B5977" s="16" t="str">
        <f t="shared" si="477"/>
        <v/>
      </c>
      <c r="C5977" s="11" t="str">
        <f t="shared" si="478"/>
        <v/>
      </c>
      <c r="D5977" s="11" t="str">
        <f t="shared" si="479"/>
        <v/>
      </c>
      <c r="J5977" s="21" t="str">
        <f t="shared" si="475"/>
        <v/>
      </c>
      <c r="K5977" s="24" t="str">
        <f>IF(LEN(E5977)&gt;0,IFERROR(HLOOKUP(E5977,'Codigos Servicios'!$A$4:$A$49,1,1),"SI"),"")</f>
        <v/>
      </c>
    </row>
    <row r="5978" spans="1:11" x14ac:dyDescent="0.25">
      <c r="A5978" s="11" t="str">
        <f t="shared" si="476"/>
        <v/>
      </c>
      <c r="B5978" s="16" t="str">
        <f t="shared" si="477"/>
        <v/>
      </c>
      <c r="C5978" s="11" t="str">
        <f t="shared" si="478"/>
        <v/>
      </c>
      <c r="D5978" s="11" t="str">
        <f t="shared" si="479"/>
        <v/>
      </c>
      <c r="J5978" s="21" t="str">
        <f t="shared" si="475"/>
        <v/>
      </c>
      <c r="K5978" s="24" t="str">
        <f>IF(LEN(E5978)&gt;0,IFERROR(HLOOKUP(E5978,'Codigos Servicios'!$A$4:$A$49,1,1),"SI"),"")</f>
        <v/>
      </c>
    </row>
    <row r="5979" spans="1:11" x14ac:dyDescent="0.25">
      <c r="A5979" s="11" t="str">
        <f t="shared" si="476"/>
        <v/>
      </c>
      <c r="B5979" s="16" t="str">
        <f t="shared" si="477"/>
        <v/>
      </c>
      <c r="C5979" s="11" t="str">
        <f t="shared" si="478"/>
        <v/>
      </c>
      <c r="D5979" s="11" t="str">
        <f t="shared" si="479"/>
        <v/>
      </c>
      <c r="J5979" s="21" t="str">
        <f t="shared" si="475"/>
        <v/>
      </c>
      <c r="K5979" s="24" t="str">
        <f>IF(LEN(E5979)&gt;0,IFERROR(HLOOKUP(E5979,'Codigos Servicios'!$A$4:$A$49,1,1),"SI"),"")</f>
        <v/>
      </c>
    </row>
    <row r="5980" spans="1:11" x14ac:dyDescent="0.25">
      <c r="A5980" s="11" t="str">
        <f t="shared" si="476"/>
        <v/>
      </c>
      <c r="B5980" s="16" t="str">
        <f t="shared" si="477"/>
        <v/>
      </c>
      <c r="C5980" s="11" t="str">
        <f t="shared" si="478"/>
        <v/>
      </c>
      <c r="D5980" s="11" t="str">
        <f t="shared" si="479"/>
        <v/>
      </c>
      <c r="J5980" s="21" t="str">
        <f t="shared" si="475"/>
        <v/>
      </c>
      <c r="K5980" s="24" t="str">
        <f>IF(LEN(E5980)&gt;0,IFERROR(HLOOKUP(E5980,'Codigos Servicios'!$A$4:$A$49,1,1),"SI"),"")</f>
        <v/>
      </c>
    </row>
    <row r="5981" spans="1:11" x14ac:dyDescent="0.25">
      <c r="A5981" s="11" t="str">
        <f t="shared" si="476"/>
        <v/>
      </c>
      <c r="B5981" s="16" t="str">
        <f t="shared" si="477"/>
        <v/>
      </c>
      <c r="C5981" s="11" t="str">
        <f t="shared" si="478"/>
        <v/>
      </c>
      <c r="D5981" s="11" t="str">
        <f t="shared" si="479"/>
        <v/>
      </c>
      <c r="J5981" s="21" t="str">
        <f t="shared" si="475"/>
        <v/>
      </c>
      <c r="K5981" s="24" t="str">
        <f>IF(LEN(E5981)&gt;0,IFERROR(HLOOKUP(E5981,'Codigos Servicios'!$A$4:$A$49,1,1),"SI"),"")</f>
        <v/>
      </c>
    </row>
    <row r="5982" spans="1:11" x14ac:dyDescent="0.25">
      <c r="A5982" s="11" t="str">
        <f t="shared" si="476"/>
        <v/>
      </c>
      <c r="B5982" s="16" t="str">
        <f t="shared" si="477"/>
        <v/>
      </c>
      <c r="C5982" s="11" t="str">
        <f t="shared" si="478"/>
        <v/>
      </c>
      <c r="D5982" s="11" t="str">
        <f t="shared" si="479"/>
        <v/>
      </c>
      <c r="J5982" s="21" t="str">
        <f t="shared" si="475"/>
        <v/>
      </c>
      <c r="K5982" s="24" t="str">
        <f>IF(LEN(E5982)&gt;0,IFERROR(HLOOKUP(E5982,'Codigos Servicios'!$A$4:$A$49,1,1),"SI"),"")</f>
        <v/>
      </c>
    </row>
    <row r="5983" spans="1:11" x14ac:dyDescent="0.25">
      <c r="A5983" s="11" t="str">
        <f t="shared" si="476"/>
        <v/>
      </c>
      <c r="B5983" s="16" t="str">
        <f t="shared" si="477"/>
        <v/>
      </c>
      <c r="C5983" s="11" t="str">
        <f t="shared" si="478"/>
        <v/>
      </c>
      <c r="D5983" s="11" t="str">
        <f t="shared" si="479"/>
        <v/>
      </c>
      <c r="J5983" s="21" t="str">
        <f t="shared" si="475"/>
        <v/>
      </c>
      <c r="K5983" s="24" t="str">
        <f>IF(LEN(E5983)&gt;0,IFERROR(HLOOKUP(E5983,'Codigos Servicios'!$A$4:$A$49,1,1),"SI"),"")</f>
        <v/>
      </c>
    </row>
    <row r="5984" spans="1:11" x14ac:dyDescent="0.25">
      <c r="A5984" s="11" t="str">
        <f t="shared" si="476"/>
        <v/>
      </c>
      <c r="B5984" s="16" t="str">
        <f t="shared" si="477"/>
        <v/>
      </c>
      <c r="C5984" s="11" t="str">
        <f t="shared" si="478"/>
        <v/>
      </c>
      <c r="D5984" s="11" t="str">
        <f t="shared" si="479"/>
        <v/>
      </c>
      <c r="J5984" s="21" t="str">
        <f t="shared" si="475"/>
        <v/>
      </c>
      <c r="K5984" s="24" t="str">
        <f>IF(LEN(E5984)&gt;0,IFERROR(HLOOKUP(E5984,'Codigos Servicios'!$A$4:$A$49,1,1),"SI"),"")</f>
        <v/>
      </c>
    </row>
    <row r="5985" spans="1:11" x14ac:dyDescent="0.25">
      <c r="A5985" s="11" t="str">
        <f t="shared" si="476"/>
        <v/>
      </c>
      <c r="B5985" s="16" t="str">
        <f t="shared" si="477"/>
        <v/>
      </c>
      <c r="C5985" s="11" t="str">
        <f t="shared" si="478"/>
        <v/>
      </c>
      <c r="D5985" s="11" t="str">
        <f t="shared" si="479"/>
        <v/>
      </c>
      <c r="J5985" s="21" t="str">
        <f t="shared" si="475"/>
        <v/>
      </c>
      <c r="K5985" s="24" t="str">
        <f>IF(LEN(E5985)&gt;0,IFERROR(HLOOKUP(E5985,'Codigos Servicios'!$A$4:$A$49,1,1),"SI"),"")</f>
        <v/>
      </c>
    </row>
    <row r="5986" spans="1:11" x14ac:dyDescent="0.25">
      <c r="A5986" s="11" t="str">
        <f t="shared" si="476"/>
        <v/>
      </c>
      <c r="B5986" s="16" t="str">
        <f t="shared" si="477"/>
        <v/>
      </c>
      <c r="C5986" s="11" t="str">
        <f t="shared" si="478"/>
        <v/>
      </c>
      <c r="D5986" s="11" t="str">
        <f t="shared" si="479"/>
        <v/>
      </c>
      <c r="J5986" s="21" t="str">
        <f t="shared" si="475"/>
        <v/>
      </c>
      <c r="K5986" s="24" t="str">
        <f>IF(LEN(E5986)&gt;0,IFERROR(HLOOKUP(E5986,'Codigos Servicios'!$A$4:$A$49,1,1),"SI"),"")</f>
        <v/>
      </c>
    </row>
    <row r="5987" spans="1:11" x14ac:dyDescent="0.25">
      <c r="A5987" s="11" t="str">
        <f t="shared" si="476"/>
        <v/>
      </c>
      <c r="B5987" s="16" t="str">
        <f t="shared" si="477"/>
        <v/>
      </c>
      <c r="C5987" s="11" t="str">
        <f t="shared" si="478"/>
        <v/>
      </c>
      <c r="D5987" s="11" t="str">
        <f t="shared" si="479"/>
        <v/>
      </c>
      <c r="J5987" s="21" t="str">
        <f t="shared" si="475"/>
        <v/>
      </c>
      <c r="K5987" s="24" t="str">
        <f>IF(LEN(E5987)&gt;0,IFERROR(HLOOKUP(E5987,'Codigos Servicios'!$A$4:$A$49,1,1),"SI"),"")</f>
        <v/>
      </c>
    </row>
    <row r="5988" spans="1:11" x14ac:dyDescent="0.25">
      <c r="A5988" s="11" t="str">
        <f t="shared" si="476"/>
        <v/>
      </c>
      <c r="B5988" s="16" t="str">
        <f t="shared" si="477"/>
        <v/>
      </c>
      <c r="C5988" s="11" t="str">
        <f t="shared" si="478"/>
        <v/>
      </c>
      <c r="D5988" s="11" t="str">
        <f t="shared" si="479"/>
        <v/>
      </c>
      <c r="J5988" s="21" t="str">
        <f t="shared" si="475"/>
        <v/>
      </c>
      <c r="K5988" s="24" t="str">
        <f>IF(LEN(E5988)&gt;0,IFERROR(HLOOKUP(E5988,'Codigos Servicios'!$A$4:$A$49,1,1),"SI"),"")</f>
        <v/>
      </c>
    </row>
    <row r="5989" spans="1:11" x14ac:dyDescent="0.25">
      <c r="A5989" s="11" t="str">
        <f t="shared" si="476"/>
        <v/>
      </c>
      <c r="B5989" s="16" t="str">
        <f t="shared" si="477"/>
        <v/>
      </c>
      <c r="C5989" s="11" t="str">
        <f t="shared" si="478"/>
        <v/>
      </c>
      <c r="D5989" s="11" t="str">
        <f t="shared" si="479"/>
        <v/>
      </c>
      <c r="J5989" s="21" t="str">
        <f t="shared" si="475"/>
        <v/>
      </c>
      <c r="K5989" s="24" t="str">
        <f>IF(LEN(E5989)&gt;0,IFERROR(HLOOKUP(E5989,'Codigos Servicios'!$A$4:$A$49,1,1),"SI"),"")</f>
        <v/>
      </c>
    </row>
    <row r="5990" spans="1:11" x14ac:dyDescent="0.25">
      <c r="A5990" s="11" t="str">
        <f t="shared" si="476"/>
        <v/>
      </c>
      <c r="B5990" s="16" t="str">
        <f t="shared" si="477"/>
        <v/>
      </c>
      <c r="C5990" s="11" t="str">
        <f t="shared" si="478"/>
        <v/>
      </c>
      <c r="D5990" s="11" t="str">
        <f t="shared" si="479"/>
        <v/>
      </c>
      <c r="J5990" s="21" t="str">
        <f t="shared" si="475"/>
        <v/>
      </c>
      <c r="K5990" s="24" t="str">
        <f>IF(LEN(E5990)&gt;0,IFERROR(HLOOKUP(E5990,'Codigos Servicios'!$A$4:$A$49,1,1),"SI"),"")</f>
        <v/>
      </c>
    </row>
    <row r="5991" spans="1:11" x14ac:dyDescent="0.25">
      <c r="A5991" s="11" t="str">
        <f t="shared" si="476"/>
        <v/>
      </c>
      <c r="B5991" s="16" t="str">
        <f t="shared" si="477"/>
        <v/>
      </c>
      <c r="C5991" s="11" t="str">
        <f t="shared" si="478"/>
        <v/>
      </c>
      <c r="D5991" s="11" t="str">
        <f t="shared" si="479"/>
        <v/>
      </c>
      <c r="J5991" s="21" t="str">
        <f t="shared" si="475"/>
        <v/>
      </c>
      <c r="K5991" s="24" t="str">
        <f>IF(LEN(E5991)&gt;0,IFERROR(HLOOKUP(E5991,'Codigos Servicios'!$A$4:$A$49,1,1),"SI"),"")</f>
        <v/>
      </c>
    </row>
    <row r="5992" spans="1:11" x14ac:dyDescent="0.25">
      <c r="A5992" s="11" t="str">
        <f t="shared" si="476"/>
        <v/>
      </c>
      <c r="B5992" s="16" t="str">
        <f t="shared" si="477"/>
        <v/>
      </c>
      <c r="C5992" s="11" t="str">
        <f t="shared" si="478"/>
        <v/>
      </c>
      <c r="D5992" s="11" t="str">
        <f t="shared" si="479"/>
        <v/>
      </c>
      <c r="J5992" s="21" t="str">
        <f t="shared" si="475"/>
        <v/>
      </c>
      <c r="K5992" s="24" t="str">
        <f>IF(LEN(E5992)&gt;0,IFERROR(HLOOKUP(E5992,'Codigos Servicios'!$A$4:$A$49,1,1),"SI"),"")</f>
        <v/>
      </c>
    </row>
    <row r="5993" spans="1:11" x14ac:dyDescent="0.25">
      <c r="A5993" s="11" t="str">
        <f t="shared" si="476"/>
        <v/>
      </c>
      <c r="B5993" s="16" t="str">
        <f t="shared" si="477"/>
        <v/>
      </c>
      <c r="C5993" s="11" t="str">
        <f t="shared" si="478"/>
        <v/>
      </c>
      <c r="D5993" s="11" t="str">
        <f t="shared" si="479"/>
        <v/>
      </c>
      <c r="J5993" s="21" t="str">
        <f t="shared" si="475"/>
        <v/>
      </c>
      <c r="K5993" s="24" t="str">
        <f>IF(LEN(E5993)&gt;0,IFERROR(HLOOKUP(E5993,'Codigos Servicios'!$A$4:$A$49,1,1),"SI"),"")</f>
        <v/>
      </c>
    </row>
    <row r="5994" spans="1:11" x14ac:dyDescent="0.25">
      <c r="A5994" s="11" t="str">
        <f t="shared" si="476"/>
        <v/>
      </c>
      <c r="B5994" s="16" t="str">
        <f t="shared" si="477"/>
        <v/>
      </c>
      <c r="C5994" s="11" t="str">
        <f t="shared" si="478"/>
        <v/>
      </c>
      <c r="D5994" s="11" t="str">
        <f t="shared" si="479"/>
        <v/>
      </c>
      <c r="J5994" s="21" t="str">
        <f t="shared" si="475"/>
        <v/>
      </c>
      <c r="K5994" s="24" t="str">
        <f>IF(LEN(E5994)&gt;0,IFERROR(HLOOKUP(E5994,'Codigos Servicios'!$A$4:$A$49,1,1),"SI"),"")</f>
        <v/>
      </c>
    </row>
    <row r="5995" spans="1:11" x14ac:dyDescent="0.25">
      <c r="A5995" s="11" t="str">
        <f t="shared" si="476"/>
        <v/>
      </c>
      <c r="B5995" s="16" t="str">
        <f t="shared" si="477"/>
        <v/>
      </c>
      <c r="C5995" s="11" t="str">
        <f t="shared" si="478"/>
        <v/>
      </c>
      <c r="D5995" s="11" t="str">
        <f t="shared" si="479"/>
        <v/>
      </c>
      <c r="J5995" s="21" t="str">
        <f t="shared" si="475"/>
        <v/>
      </c>
      <c r="K5995" s="24" t="str">
        <f>IF(LEN(E5995)&gt;0,IFERROR(HLOOKUP(E5995,'Codigos Servicios'!$A$4:$A$49,1,1),"SI"),"")</f>
        <v/>
      </c>
    </row>
    <row r="5996" spans="1:11" x14ac:dyDescent="0.25">
      <c r="A5996" s="11" t="str">
        <f t="shared" si="476"/>
        <v/>
      </c>
      <c r="B5996" s="16" t="str">
        <f t="shared" si="477"/>
        <v/>
      </c>
      <c r="C5996" s="11" t="str">
        <f t="shared" si="478"/>
        <v/>
      </c>
      <c r="D5996" s="11" t="str">
        <f t="shared" si="479"/>
        <v/>
      </c>
      <c r="J5996" s="21" t="str">
        <f t="shared" si="475"/>
        <v/>
      </c>
      <c r="K5996" s="24" t="str">
        <f>IF(LEN(E5996)&gt;0,IFERROR(HLOOKUP(E5996,'Codigos Servicios'!$A$4:$A$49,1,1),"SI"),"")</f>
        <v/>
      </c>
    </row>
    <row r="5997" spans="1:11" x14ac:dyDescent="0.25">
      <c r="A5997" s="11" t="str">
        <f t="shared" si="476"/>
        <v/>
      </c>
      <c r="B5997" s="16" t="str">
        <f t="shared" si="477"/>
        <v/>
      </c>
      <c r="C5997" s="11" t="str">
        <f t="shared" si="478"/>
        <v/>
      </c>
      <c r="D5997" s="11" t="str">
        <f t="shared" si="479"/>
        <v/>
      </c>
      <c r="J5997" s="21" t="str">
        <f t="shared" si="475"/>
        <v/>
      </c>
      <c r="K5997" s="24" t="str">
        <f>IF(LEN(E5997)&gt;0,IFERROR(HLOOKUP(E5997,'Codigos Servicios'!$A$4:$A$49,1,1),"SI"),"")</f>
        <v/>
      </c>
    </row>
    <row r="5998" spans="1:11" x14ac:dyDescent="0.25">
      <c r="A5998" s="11" t="str">
        <f t="shared" si="476"/>
        <v/>
      </c>
      <c r="B5998" s="16" t="str">
        <f t="shared" si="477"/>
        <v/>
      </c>
      <c r="C5998" s="11" t="str">
        <f t="shared" si="478"/>
        <v/>
      </c>
      <c r="D5998" s="11" t="str">
        <f t="shared" si="479"/>
        <v/>
      </c>
      <c r="J5998" s="21" t="str">
        <f t="shared" si="475"/>
        <v/>
      </c>
      <c r="K5998" s="24" t="str">
        <f>IF(LEN(E5998)&gt;0,IFERROR(HLOOKUP(E5998,'Codigos Servicios'!$A$4:$A$49,1,1),"SI"),"")</f>
        <v/>
      </c>
    </row>
    <row r="5999" spans="1:11" x14ac:dyDescent="0.25">
      <c r="A5999" s="11" t="str">
        <f t="shared" si="476"/>
        <v/>
      </c>
      <c r="B5999" s="16" t="str">
        <f t="shared" si="477"/>
        <v/>
      </c>
      <c r="C5999" s="11" t="str">
        <f t="shared" si="478"/>
        <v/>
      </c>
      <c r="D5999" s="11" t="str">
        <f t="shared" si="479"/>
        <v/>
      </c>
      <c r="J5999" s="21" t="str">
        <f t="shared" si="475"/>
        <v/>
      </c>
      <c r="K5999" s="24" t="str">
        <f>IF(LEN(E5999)&gt;0,IFERROR(HLOOKUP(E5999,'Codigos Servicios'!$A$4:$A$49,1,1),"SI"),"")</f>
        <v/>
      </c>
    </row>
    <row r="6000" spans="1:11" x14ac:dyDescent="0.25">
      <c r="A6000" s="11" t="str">
        <f t="shared" si="476"/>
        <v/>
      </c>
      <c r="B6000" s="16" t="str">
        <f t="shared" si="477"/>
        <v/>
      </c>
      <c r="C6000" s="11" t="str">
        <f t="shared" si="478"/>
        <v/>
      </c>
      <c r="D6000" s="11" t="str">
        <f t="shared" si="479"/>
        <v/>
      </c>
      <c r="J6000" s="21" t="str">
        <f t="shared" si="475"/>
        <v/>
      </c>
    </row>
    <row r="6001" spans="10:10" x14ac:dyDescent="0.25">
      <c r="J6001" s="21" t="str">
        <f t="shared" si="475"/>
        <v/>
      </c>
    </row>
    <row r="6002" spans="10:10" x14ac:dyDescent="0.25">
      <c r="J6002" s="21" t="str">
        <f t="shared" si="475"/>
        <v/>
      </c>
    </row>
    <row r="6003" spans="10:10" x14ac:dyDescent="0.25">
      <c r="J6003" s="21" t="str">
        <f t="shared" si="475"/>
        <v/>
      </c>
    </row>
    <row r="6004" spans="10:10" x14ac:dyDescent="0.25">
      <c r="J6004" s="21" t="str">
        <f t="shared" si="475"/>
        <v/>
      </c>
    </row>
    <row r="6005" spans="10:10" x14ac:dyDescent="0.25">
      <c r="J6005" s="21" t="str">
        <f t="shared" si="475"/>
        <v/>
      </c>
    </row>
    <row r="6006" spans="10:10" x14ac:dyDescent="0.25">
      <c r="J6006" s="21" t="str">
        <f t="shared" si="475"/>
        <v/>
      </c>
    </row>
    <row r="6007" spans="10:10" x14ac:dyDescent="0.25">
      <c r="J6007" s="21" t="str">
        <f t="shared" si="475"/>
        <v/>
      </c>
    </row>
    <row r="6008" spans="10:10" x14ac:dyDescent="0.25">
      <c r="J6008" s="21" t="str">
        <f t="shared" si="475"/>
        <v/>
      </c>
    </row>
    <row r="6009" spans="10:10" x14ac:dyDescent="0.25">
      <c r="J6009" s="21" t="str">
        <f t="shared" si="475"/>
        <v/>
      </c>
    </row>
    <row r="6010" spans="10:10" x14ac:dyDescent="0.25">
      <c r="J6010" s="21" t="str">
        <f t="shared" si="475"/>
        <v/>
      </c>
    </row>
    <row r="6011" spans="10:10" x14ac:dyDescent="0.25">
      <c r="J6011" s="21" t="str">
        <f t="shared" si="475"/>
        <v/>
      </c>
    </row>
    <row r="6012" spans="10:10" x14ac:dyDescent="0.25">
      <c r="J6012" s="21" t="str">
        <f t="shared" si="475"/>
        <v/>
      </c>
    </row>
    <row r="6013" spans="10:10" x14ac:dyDescent="0.25">
      <c r="J6013" s="21" t="str">
        <f t="shared" si="475"/>
        <v/>
      </c>
    </row>
    <row r="6014" spans="10:10" x14ac:dyDescent="0.25">
      <c r="J6014" s="21" t="str">
        <f t="shared" si="475"/>
        <v/>
      </c>
    </row>
    <row r="6015" spans="10:10" x14ac:dyDescent="0.25">
      <c r="J6015" s="21" t="str">
        <f t="shared" si="475"/>
        <v/>
      </c>
    </row>
    <row r="6016" spans="10:10" x14ac:dyDescent="0.25">
      <c r="J6016" s="21" t="str">
        <f t="shared" si="475"/>
        <v/>
      </c>
    </row>
    <row r="6017" spans="10:10" x14ac:dyDescent="0.25">
      <c r="J6017" s="21" t="str">
        <f t="shared" si="475"/>
        <v/>
      </c>
    </row>
    <row r="6018" spans="10:10" x14ac:dyDescent="0.25">
      <c r="J6018" s="21" t="str">
        <f t="shared" si="475"/>
        <v/>
      </c>
    </row>
    <row r="6019" spans="10:10" x14ac:dyDescent="0.25">
      <c r="J6019" s="21" t="str">
        <f t="shared" si="475"/>
        <v/>
      </c>
    </row>
    <row r="6020" spans="10:10" x14ac:dyDescent="0.25">
      <c r="J6020" s="21" t="str">
        <f t="shared" si="475"/>
        <v/>
      </c>
    </row>
    <row r="6021" spans="10:10" x14ac:dyDescent="0.25">
      <c r="J6021" s="21" t="str">
        <f t="shared" si="475"/>
        <v/>
      </c>
    </row>
    <row r="6022" spans="10:10" x14ac:dyDescent="0.25">
      <c r="J6022" s="21" t="str">
        <f t="shared" si="475"/>
        <v/>
      </c>
    </row>
    <row r="6023" spans="10:10" x14ac:dyDescent="0.25">
      <c r="J6023" s="21" t="str">
        <f t="shared" si="475"/>
        <v/>
      </c>
    </row>
    <row r="6024" spans="10:10" x14ac:dyDescent="0.25">
      <c r="J6024" s="21" t="str">
        <f t="shared" ref="J6024:J6087" si="480">IF(LEN(E6024)&gt;0,IF(LEN(F6024)&gt;0,IF(LEN(C6024)&gt;1,IF(ISBLANK($H$5),"Error: No ha ingresado el Mes",IF(ISBLANK($I$5),"Error: No ha ingresado el Año",IF(K6024="SI","Error Codigo de Servicio Invalido",""))),"Error: No ha ingresado empresa"),""),"")</f>
        <v/>
      </c>
    </row>
    <row r="6025" spans="10:10" x14ac:dyDescent="0.25">
      <c r="J6025" s="21" t="str">
        <f t="shared" si="480"/>
        <v/>
      </c>
    </row>
    <row r="6026" spans="10:10" x14ac:dyDescent="0.25">
      <c r="J6026" s="21" t="str">
        <f t="shared" si="480"/>
        <v/>
      </c>
    </row>
    <row r="6027" spans="10:10" x14ac:dyDescent="0.25">
      <c r="J6027" s="21" t="str">
        <f t="shared" si="480"/>
        <v/>
      </c>
    </row>
    <row r="6028" spans="10:10" x14ac:dyDescent="0.25">
      <c r="J6028" s="21" t="str">
        <f t="shared" si="480"/>
        <v/>
      </c>
    </row>
    <row r="6029" spans="10:10" x14ac:dyDescent="0.25">
      <c r="J6029" s="21" t="str">
        <f t="shared" si="480"/>
        <v/>
      </c>
    </row>
    <row r="6030" spans="10:10" x14ac:dyDescent="0.25">
      <c r="J6030" s="21" t="str">
        <f t="shared" si="480"/>
        <v/>
      </c>
    </row>
    <row r="6031" spans="10:10" x14ac:dyDescent="0.25">
      <c r="J6031" s="21" t="str">
        <f t="shared" si="480"/>
        <v/>
      </c>
    </row>
    <row r="6032" spans="10:10" x14ac:dyDescent="0.25">
      <c r="J6032" s="21" t="str">
        <f t="shared" si="480"/>
        <v/>
      </c>
    </row>
    <row r="6033" spans="10:10" x14ac:dyDescent="0.25">
      <c r="J6033" s="21" t="str">
        <f t="shared" si="480"/>
        <v/>
      </c>
    </row>
    <row r="6034" spans="10:10" x14ac:dyDescent="0.25">
      <c r="J6034" s="21" t="str">
        <f t="shared" si="480"/>
        <v/>
      </c>
    </row>
    <row r="6035" spans="10:10" x14ac:dyDescent="0.25">
      <c r="J6035" s="21" t="str">
        <f t="shared" si="480"/>
        <v/>
      </c>
    </row>
    <row r="6036" spans="10:10" x14ac:dyDescent="0.25">
      <c r="J6036" s="21" t="str">
        <f t="shared" si="480"/>
        <v/>
      </c>
    </row>
    <row r="6037" spans="10:10" x14ac:dyDescent="0.25">
      <c r="J6037" s="21" t="str">
        <f t="shared" si="480"/>
        <v/>
      </c>
    </row>
    <row r="6038" spans="10:10" x14ac:dyDescent="0.25">
      <c r="J6038" s="21" t="str">
        <f t="shared" si="480"/>
        <v/>
      </c>
    </row>
    <row r="6039" spans="10:10" x14ac:dyDescent="0.25">
      <c r="J6039" s="21" t="str">
        <f t="shared" si="480"/>
        <v/>
      </c>
    </row>
    <row r="6040" spans="10:10" x14ac:dyDescent="0.25">
      <c r="J6040" s="21" t="str">
        <f t="shared" si="480"/>
        <v/>
      </c>
    </row>
    <row r="6041" spans="10:10" x14ac:dyDescent="0.25">
      <c r="J6041" s="21" t="str">
        <f t="shared" si="480"/>
        <v/>
      </c>
    </row>
    <row r="6042" spans="10:10" x14ac:dyDescent="0.25">
      <c r="J6042" s="21" t="str">
        <f t="shared" si="480"/>
        <v/>
      </c>
    </row>
    <row r="6043" spans="10:10" x14ac:dyDescent="0.25">
      <c r="J6043" s="21" t="str">
        <f t="shared" si="480"/>
        <v/>
      </c>
    </row>
    <row r="6044" spans="10:10" x14ac:dyDescent="0.25">
      <c r="J6044" s="21" t="str">
        <f t="shared" si="480"/>
        <v/>
      </c>
    </row>
    <row r="6045" spans="10:10" x14ac:dyDescent="0.25">
      <c r="J6045" s="21" t="str">
        <f t="shared" si="480"/>
        <v/>
      </c>
    </row>
    <row r="6046" spans="10:10" x14ac:dyDescent="0.25">
      <c r="J6046" s="21" t="str">
        <f t="shared" si="480"/>
        <v/>
      </c>
    </row>
    <row r="6047" spans="10:10" x14ac:dyDescent="0.25">
      <c r="J6047" s="21" t="str">
        <f t="shared" si="480"/>
        <v/>
      </c>
    </row>
    <row r="6048" spans="10:10" x14ac:dyDescent="0.25">
      <c r="J6048" s="21" t="str">
        <f t="shared" si="480"/>
        <v/>
      </c>
    </row>
    <row r="6049" spans="10:10" x14ac:dyDescent="0.25">
      <c r="J6049" s="21" t="str">
        <f t="shared" si="480"/>
        <v/>
      </c>
    </row>
    <row r="6050" spans="10:10" x14ac:dyDescent="0.25">
      <c r="J6050" s="21" t="str">
        <f t="shared" si="480"/>
        <v/>
      </c>
    </row>
    <row r="6051" spans="10:10" x14ac:dyDescent="0.25">
      <c r="J6051" s="21" t="str">
        <f t="shared" si="480"/>
        <v/>
      </c>
    </row>
    <row r="6052" spans="10:10" x14ac:dyDescent="0.25">
      <c r="J6052" s="21" t="str">
        <f t="shared" si="480"/>
        <v/>
      </c>
    </row>
    <row r="6053" spans="10:10" x14ac:dyDescent="0.25">
      <c r="J6053" s="21" t="str">
        <f t="shared" si="480"/>
        <v/>
      </c>
    </row>
    <row r="6054" spans="10:10" x14ac:dyDescent="0.25">
      <c r="J6054" s="21" t="str">
        <f t="shared" si="480"/>
        <v/>
      </c>
    </row>
    <row r="6055" spans="10:10" x14ac:dyDescent="0.25">
      <c r="J6055" s="21" t="str">
        <f t="shared" si="480"/>
        <v/>
      </c>
    </row>
    <row r="6056" spans="10:10" x14ac:dyDescent="0.25">
      <c r="J6056" s="21" t="str">
        <f t="shared" si="480"/>
        <v/>
      </c>
    </row>
    <row r="6057" spans="10:10" x14ac:dyDescent="0.25">
      <c r="J6057" s="21" t="str">
        <f t="shared" si="480"/>
        <v/>
      </c>
    </row>
    <row r="6058" spans="10:10" x14ac:dyDescent="0.25">
      <c r="J6058" s="21" t="str">
        <f t="shared" si="480"/>
        <v/>
      </c>
    </row>
    <row r="6059" spans="10:10" x14ac:dyDescent="0.25">
      <c r="J6059" s="21" t="str">
        <f t="shared" si="480"/>
        <v/>
      </c>
    </row>
    <row r="6060" spans="10:10" x14ac:dyDescent="0.25">
      <c r="J6060" s="21" t="str">
        <f t="shared" si="480"/>
        <v/>
      </c>
    </row>
    <row r="6061" spans="10:10" x14ac:dyDescent="0.25">
      <c r="J6061" s="21" t="str">
        <f t="shared" si="480"/>
        <v/>
      </c>
    </row>
    <row r="6062" spans="10:10" x14ac:dyDescent="0.25">
      <c r="J6062" s="21" t="str">
        <f t="shared" si="480"/>
        <v/>
      </c>
    </row>
    <row r="6063" spans="10:10" x14ac:dyDescent="0.25">
      <c r="J6063" s="21" t="str">
        <f t="shared" si="480"/>
        <v/>
      </c>
    </row>
    <row r="6064" spans="10:10" x14ac:dyDescent="0.25">
      <c r="J6064" s="21" t="str">
        <f t="shared" si="480"/>
        <v/>
      </c>
    </row>
    <row r="6065" spans="10:10" x14ac:dyDescent="0.25">
      <c r="J6065" s="21" t="str">
        <f t="shared" si="480"/>
        <v/>
      </c>
    </row>
    <row r="6066" spans="10:10" x14ac:dyDescent="0.25">
      <c r="J6066" s="21" t="str">
        <f t="shared" si="480"/>
        <v/>
      </c>
    </row>
    <row r="6067" spans="10:10" x14ac:dyDescent="0.25">
      <c r="J6067" s="21" t="str">
        <f t="shared" si="480"/>
        <v/>
      </c>
    </row>
    <row r="6068" spans="10:10" x14ac:dyDescent="0.25">
      <c r="J6068" s="21" t="str">
        <f t="shared" si="480"/>
        <v/>
      </c>
    </row>
    <row r="6069" spans="10:10" x14ac:dyDescent="0.25">
      <c r="J6069" s="21" t="str">
        <f t="shared" si="480"/>
        <v/>
      </c>
    </row>
    <row r="6070" spans="10:10" x14ac:dyDescent="0.25">
      <c r="J6070" s="21" t="str">
        <f t="shared" si="480"/>
        <v/>
      </c>
    </row>
    <row r="6071" spans="10:10" x14ac:dyDescent="0.25">
      <c r="J6071" s="21" t="str">
        <f t="shared" si="480"/>
        <v/>
      </c>
    </row>
    <row r="6072" spans="10:10" x14ac:dyDescent="0.25">
      <c r="J6072" s="21" t="str">
        <f t="shared" si="480"/>
        <v/>
      </c>
    </row>
    <row r="6073" spans="10:10" x14ac:dyDescent="0.25">
      <c r="J6073" s="21" t="str">
        <f t="shared" si="480"/>
        <v/>
      </c>
    </row>
    <row r="6074" spans="10:10" x14ac:dyDescent="0.25">
      <c r="J6074" s="21" t="str">
        <f t="shared" si="480"/>
        <v/>
      </c>
    </row>
    <row r="6075" spans="10:10" x14ac:dyDescent="0.25">
      <c r="J6075" s="21" t="str">
        <f t="shared" si="480"/>
        <v/>
      </c>
    </row>
    <row r="6076" spans="10:10" x14ac:dyDescent="0.25">
      <c r="J6076" s="21" t="str">
        <f t="shared" si="480"/>
        <v/>
      </c>
    </row>
    <row r="6077" spans="10:10" x14ac:dyDescent="0.25">
      <c r="J6077" s="21" t="str">
        <f t="shared" si="480"/>
        <v/>
      </c>
    </row>
    <row r="6078" spans="10:10" x14ac:dyDescent="0.25">
      <c r="J6078" s="21" t="str">
        <f t="shared" si="480"/>
        <v/>
      </c>
    </row>
    <row r="6079" spans="10:10" x14ac:dyDescent="0.25">
      <c r="J6079" s="21" t="str">
        <f t="shared" si="480"/>
        <v/>
      </c>
    </row>
    <row r="6080" spans="10:10" x14ac:dyDescent="0.25">
      <c r="J6080" s="21" t="str">
        <f t="shared" si="480"/>
        <v/>
      </c>
    </row>
    <row r="6081" spans="10:10" x14ac:dyDescent="0.25">
      <c r="J6081" s="21" t="str">
        <f t="shared" si="480"/>
        <v/>
      </c>
    </row>
    <row r="6082" spans="10:10" x14ac:dyDescent="0.25">
      <c r="J6082" s="21" t="str">
        <f t="shared" si="480"/>
        <v/>
      </c>
    </row>
    <row r="6083" spans="10:10" x14ac:dyDescent="0.25">
      <c r="J6083" s="21" t="str">
        <f t="shared" si="480"/>
        <v/>
      </c>
    </row>
    <row r="6084" spans="10:10" x14ac:dyDescent="0.25">
      <c r="J6084" s="21" t="str">
        <f t="shared" si="480"/>
        <v/>
      </c>
    </row>
    <row r="6085" spans="10:10" x14ac:dyDescent="0.25">
      <c r="J6085" s="21" t="str">
        <f t="shared" si="480"/>
        <v/>
      </c>
    </row>
    <row r="6086" spans="10:10" x14ac:dyDescent="0.25">
      <c r="J6086" s="21" t="str">
        <f t="shared" si="480"/>
        <v/>
      </c>
    </row>
    <row r="6087" spans="10:10" x14ac:dyDescent="0.25">
      <c r="J6087" s="21" t="str">
        <f t="shared" si="480"/>
        <v/>
      </c>
    </row>
    <row r="6088" spans="10:10" x14ac:dyDescent="0.25">
      <c r="J6088" s="21" t="str">
        <f t="shared" ref="J6088:J6151" si="481">IF(LEN(E6088)&gt;0,IF(LEN(F6088)&gt;0,IF(LEN(C6088)&gt;1,IF(ISBLANK($H$5),"Error: No ha ingresado el Mes",IF(ISBLANK($I$5),"Error: No ha ingresado el Año",IF(K6088="SI","Error Codigo de Servicio Invalido",""))),"Error: No ha ingresado empresa"),""),"")</f>
        <v/>
      </c>
    </row>
    <row r="6089" spans="10:10" x14ac:dyDescent="0.25">
      <c r="J6089" s="21" t="str">
        <f t="shared" si="481"/>
        <v/>
      </c>
    </row>
    <row r="6090" spans="10:10" x14ac:dyDescent="0.25">
      <c r="J6090" s="21" t="str">
        <f t="shared" si="481"/>
        <v/>
      </c>
    </row>
    <row r="6091" spans="10:10" x14ac:dyDescent="0.25">
      <c r="J6091" s="21" t="str">
        <f t="shared" si="481"/>
        <v/>
      </c>
    </row>
    <row r="6092" spans="10:10" x14ac:dyDescent="0.25">
      <c r="J6092" s="21" t="str">
        <f t="shared" si="481"/>
        <v/>
      </c>
    </row>
    <row r="6093" spans="10:10" x14ac:dyDescent="0.25">
      <c r="J6093" s="21" t="str">
        <f t="shared" si="481"/>
        <v/>
      </c>
    </row>
    <row r="6094" spans="10:10" x14ac:dyDescent="0.25">
      <c r="J6094" s="21" t="str">
        <f t="shared" si="481"/>
        <v/>
      </c>
    </row>
    <row r="6095" spans="10:10" x14ac:dyDescent="0.25">
      <c r="J6095" s="21" t="str">
        <f t="shared" si="481"/>
        <v/>
      </c>
    </row>
    <row r="6096" spans="10:10" x14ac:dyDescent="0.25">
      <c r="J6096" s="21" t="str">
        <f t="shared" si="481"/>
        <v/>
      </c>
    </row>
    <row r="6097" spans="10:10" x14ac:dyDescent="0.25">
      <c r="J6097" s="21" t="str">
        <f t="shared" si="481"/>
        <v/>
      </c>
    </row>
    <row r="6098" spans="10:10" x14ac:dyDescent="0.25">
      <c r="J6098" s="21" t="str">
        <f t="shared" si="481"/>
        <v/>
      </c>
    </row>
    <row r="6099" spans="10:10" x14ac:dyDescent="0.25">
      <c r="J6099" s="21" t="str">
        <f t="shared" si="481"/>
        <v/>
      </c>
    </row>
    <row r="6100" spans="10:10" x14ac:dyDescent="0.25">
      <c r="J6100" s="21" t="str">
        <f t="shared" si="481"/>
        <v/>
      </c>
    </row>
    <row r="6101" spans="10:10" x14ac:dyDescent="0.25">
      <c r="J6101" s="21" t="str">
        <f t="shared" si="481"/>
        <v/>
      </c>
    </row>
    <row r="6102" spans="10:10" x14ac:dyDescent="0.25">
      <c r="J6102" s="21" t="str">
        <f t="shared" si="481"/>
        <v/>
      </c>
    </row>
    <row r="6103" spans="10:10" x14ac:dyDescent="0.25">
      <c r="J6103" s="21" t="str">
        <f t="shared" si="481"/>
        <v/>
      </c>
    </row>
    <row r="6104" spans="10:10" x14ac:dyDescent="0.25">
      <c r="J6104" s="21" t="str">
        <f t="shared" si="481"/>
        <v/>
      </c>
    </row>
    <row r="6105" spans="10:10" x14ac:dyDescent="0.25">
      <c r="J6105" s="21" t="str">
        <f t="shared" si="481"/>
        <v/>
      </c>
    </row>
    <row r="6106" spans="10:10" x14ac:dyDescent="0.25">
      <c r="J6106" s="21" t="str">
        <f t="shared" si="481"/>
        <v/>
      </c>
    </row>
    <row r="6107" spans="10:10" x14ac:dyDescent="0.25">
      <c r="J6107" s="21" t="str">
        <f t="shared" si="481"/>
        <v/>
      </c>
    </row>
    <row r="6108" spans="10:10" x14ac:dyDescent="0.25">
      <c r="J6108" s="21" t="str">
        <f t="shared" si="481"/>
        <v/>
      </c>
    </row>
    <row r="6109" spans="10:10" x14ac:dyDescent="0.25">
      <c r="J6109" s="21" t="str">
        <f t="shared" si="481"/>
        <v/>
      </c>
    </row>
    <row r="6110" spans="10:10" x14ac:dyDescent="0.25">
      <c r="J6110" s="21" t="str">
        <f t="shared" si="481"/>
        <v/>
      </c>
    </row>
    <row r="6111" spans="10:10" x14ac:dyDescent="0.25">
      <c r="J6111" s="21" t="str">
        <f t="shared" si="481"/>
        <v/>
      </c>
    </row>
    <row r="6112" spans="10:10" x14ac:dyDescent="0.25">
      <c r="J6112" s="21" t="str">
        <f t="shared" si="481"/>
        <v/>
      </c>
    </row>
    <row r="6113" spans="10:10" x14ac:dyDescent="0.25">
      <c r="J6113" s="21" t="str">
        <f t="shared" si="481"/>
        <v/>
      </c>
    </row>
    <row r="6114" spans="10:10" x14ac:dyDescent="0.25">
      <c r="J6114" s="21" t="str">
        <f t="shared" si="481"/>
        <v/>
      </c>
    </row>
    <row r="6115" spans="10:10" x14ac:dyDescent="0.25">
      <c r="J6115" s="21" t="str">
        <f t="shared" si="481"/>
        <v/>
      </c>
    </row>
    <row r="6116" spans="10:10" x14ac:dyDescent="0.25">
      <c r="J6116" s="21" t="str">
        <f t="shared" si="481"/>
        <v/>
      </c>
    </row>
    <row r="6117" spans="10:10" x14ac:dyDescent="0.25">
      <c r="J6117" s="21" t="str">
        <f t="shared" si="481"/>
        <v/>
      </c>
    </row>
    <row r="6118" spans="10:10" x14ac:dyDescent="0.25">
      <c r="J6118" s="21" t="str">
        <f t="shared" si="481"/>
        <v/>
      </c>
    </row>
    <row r="6119" spans="10:10" x14ac:dyDescent="0.25">
      <c r="J6119" s="21" t="str">
        <f t="shared" si="481"/>
        <v/>
      </c>
    </row>
    <row r="6120" spans="10:10" x14ac:dyDescent="0.25">
      <c r="J6120" s="21" t="str">
        <f t="shared" si="481"/>
        <v/>
      </c>
    </row>
    <row r="6121" spans="10:10" x14ac:dyDescent="0.25">
      <c r="J6121" s="21" t="str">
        <f t="shared" si="481"/>
        <v/>
      </c>
    </row>
    <row r="6122" spans="10:10" x14ac:dyDescent="0.25">
      <c r="J6122" s="21" t="str">
        <f t="shared" si="481"/>
        <v/>
      </c>
    </row>
    <row r="6123" spans="10:10" x14ac:dyDescent="0.25">
      <c r="J6123" s="21" t="str">
        <f t="shared" si="481"/>
        <v/>
      </c>
    </row>
    <row r="6124" spans="10:10" x14ac:dyDescent="0.25">
      <c r="J6124" s="21" t="str">
        <f t="shared" si="481"/>
        <v/>
      </c>
    </row>
    <row r="6125" spans="10:10" x14ac:dyDescent="0.25">
      <c r="J6125" s="21" t="str">
        <f t="shared" si="481"/>
        <v/>
      </c>
    </row>
    <row r="6126" spans="10:10" x14ac:dyDescent="0.25">
      <c r="J6126" s="21" t="str">
        <f t="shared" si="481"/>
        <v/>
      </c>
    </row>
    <row r="6127" spans="10:10" x14ac:dyDescent="0.25">
      <c r="J6127" s="21" t="str">
        <f t="shared" si="481"/>
        <v/>
      </c>
    </row>
    <row r="6128" spans="10:10" x14ac:dyDescent="0.25">
      <c r="J6128" s="21" t="str">
        <f t="shared" si="481"/>
        <v/>
      </c>
    </row>
    <row r="6129" spans="10:10" x14ac:dyDescent="0.25">
      <c r="J6129" s="21" t="str">
        <f t="shared" si="481"/>
        <v/>
      </c>
    </row>
    <row r="6130" spans="10:10" x14ac:dyDescent="0.25">
      <c r="J6130" s="21" t="str">
        <f t="shared" si="481"/>
        <v/>
      </c>
    </row>
    <row r="6131" spans="10:10" x14ac:dyDescent="0.25">
      <c r="J6131" s="21" t="str">
        <f t="shared" si="481"/>
        <v/>
      </c>
    </row>
    <row r="6132" spans="10:10" x14ac:dyDescent="0.25">
      <c r="J6132" s="21" t="str">
        <f t="shared" si="481"/>
        <v/>
      </c>
    </row>
    <row r="6133" spans="10:10" x14ac:dyDescent="0.25">
      <c r="J6133" s="21" t="str">
        <f t="shared" si="481"/>
        <v/>
      </c>
    </row>
    <row r="6134" spans="10:10" x14ac:dyDescent="0.25">
      <c r="J6134" s="21" t="str">
        <f t="shared" si="481"/>
        <v/>
      </c>
    </row>
    <row r="6135" spans="10:10" x14ac:dyDescent="0.25">
      <c r="J6135" s="21" t="str">
        <f t="shared" si="481"/>
        <v/>
      </c>
    </row>
    <row r="6136" spans="10:10" x14ac:dyDescent="0.25">
      <c r="J6136" s="21" t="str">
        <f t="shared" si="481"/>
        <v/>
      </c>
    </row>
    <row r="6137" spans="10:10" x14ac:dyDescent="0.25">
      <c r="J6137" s="21" t="str">
        <f t="shared" si="481"/>
        <v/>
      </c>
    </row>
    <row r="6138" spans="10:10" x14ac:dyDescent="0.25">
      <c r="J6138" s="21" t="str">
        <f t="shared" si="481"/>
        <v/>
      </c>
    </row>
    <row r="6139" spans="10:10" x14ac:dyDescent="0.25">
      <c r="J6139" s="21" t="str">
        <f t="shared" si="481"/>
        <v/>
      </c>
    </row>
    <row r="6140" spans="10:10" x14ac:dyDescent="0.25">
      <c r="J6140" s="21" t="str">
        <f t="shared" si="481"/>
        <v/>
      </c>
    </row>
    <row r="6141" spans="10:10" x14ac:dyDescent="0.25">
      <c r="J6141" s="21" t="str">
        <f t="shared" si="481"/>
        <v/>
      </c>
    </row>
    <row r="6142" spans="10:10" x14ac:dyDescent="0.25">
      <c r="J6142" s="21" t="str">
        <f t="shared" si="481"/>
        <v/>
      </c>
    </row>
    <row r="6143" spans="10:10" x14ac:dyDescent="0.25">
      <c r="J6143" s="21" t="str">
        <f t="shared" si="481"/>
        <v/>
      </c>
    </row>
    <row r="6144" spans="10:10" x14ac:dyDescent="0.25">
      <c r="J6144" s="21" t="str">
        <f t="shared" si="481"/>
        <v/>
      </c>
    </row>
    <row r="6145" spans="10:10" x14ac:dyDescent="0.25">
      <c r="J6145" s="21" t="str">
        <f t="shared" si="481"/>
        <v/>
      </c>
    </row>
    <row r="6146" spans="10:10" x14ac:dyDescent="0.25">
      <c r="J6146" s="21" t="str">
        <f t="shared" si="481"/>
        <v/>
      </c>
    </row>
    <row r="6147" spans="10:10" x14ac:dyDescent="0.25">
      <c r="J6147" s="21" t="str">
        <f t="shared" si="481"/>
        <v/>
      </c>
    </row>
    <row r="6148" spans="10:10" x14ac:dyDescent="0.25">
      <c r="J6148" s="21" t="str">
        <f t="shared" si="481"/>
        <v/>
      </c>
    </row>
    <row r="6149" spans="10:10" x14ac:dyDescent="0.25">
      <c r="J6149" s="21" t="str">
        <f t="shared" si="481"/>
        <v/>
      </c>
    </row>
    <row r="6150" spans="10:10" x14ac:dyDescent="0.25">
      <c r="J6150" s="21" t="str">
        <f t="shared" si="481"/>
        <v/>
      </c>
    </row>
    <row r="6151" spans="10:10" x14ac:dyDescent="0.25">
      <c r="J6151" s="21" t="str">
        <f t="shared" si="481"/>
        <v/>
      </c>
    </row>
    <row r="6152" spans="10:10" x14ac:dyDescent="0.25">
      <c r="J6152" s="21" t="str">
        <f t="shared" ref="J6152:J6215" si="482">IF(LEN(E6152)&gt;0,IF(LEN(F6152)&gt;0,IF(LEN(C6152)&gt;1,IF(ISBLANK($H$5),"Error: No ha ingresado el Mes",IF(ISBLANK($I$5),"Error: No ha ingresado el Año",IF(K6152="SI","Error Codigo de Servicio Invalido",""))),"Error: No ha ingresado empresa"),""),"")</f>
        <v/>
      </c>
    </row>
    <row r="6153" spans="10:10" x14ac:dyDescent="0.25">
      <c r="J6153" s="21" t="str">
        <f t="shared" si="482"/>
        <v/>
      </c>
    </row>
    <row r="6154" spans="10:10" x14ac:dyDescent="0.25">
      <c r="J6154" s="21" t="str">
        <f t="shared" si="482"/>
        <v/>
      </c>
    </row>
    <row r="6155" spans="10:10" x14ac:dyDescent="0.25">
      <c r="J6155" s="21" t="str">
        <f t="shared" si="482"/>
        <v/>
      </c>
    </row>
    <row r="6156" spans="10:10" x14ac:dyDescent="0.25">
      <c r="J6156" s="21" t="str">
        <f t="shared" si="482"/>
        <v/>
      </c>
    </row>
    <row r="6157" spans="10:10" x14ac:dyDescent="0.25">
      <c r="J6157" s="21" t="str">
        <f t="shared" si="482"/>
        <v/>
      </c>
    </row>
    <row r="6158" spans="10:10" x14ac:dyDescent="0.25">
      <c r="J6158" s="21" t="str">
        <f t="shared" si="482"/>
        <v/>
      </c>
    </row>
    <row r="6159" spans="10:10" x14ac:dyDescent="0.25">
      <c r="J6159" s="21" t="str">
        <f t="shared" si="482"/>
        <v/>
      </c>
    </row>
    <row r="6160" spans="10:10" x14ac:dyDescent="0.25">
      <c r="J6160" s="21" t="str">
        <f t="shared" si="482"/>
        <v/>
      </c>
    </row>
    <row r="6161" spans="10:10" x14ac:dyDescent="0.25">
      <c r="J6161" s="21" t="str">
        <f t="shared" si="482"/>
        <v/>
      </c>
    </row>
    <row r="6162" spans="10:10" x14ac:dyDescent="0.25">
      <c r="J6162" s="21" t="str">
        <f t="shared" si="482"/>
        <v/>
      </c>
    </row>
    <row r="6163" spans="10:10" x14ac:dyDescent="0.25">
      <c r="J6163" s="21" t="str">
        <f t="shared" si="482"/>
        <v/>
      </c>
    </row>
    <row r="6164" spans="10:10" x14ac:dyDescent="0.25">
      <c r="J6164" s="21" t="str">
        <f t="shared" si="482"/>
        <v/>
      </c>
    </row>
    <row r="6165" spans="10:10" x14ac:dyDescent="0.25">
      <c r="J6165" s="21" t="str">
        <f t="shared" si="482"/>
        <v/>
      </c>
    </row>
    <row r="6166" spans="10:10" x14ac:dyDescent="0.25">
      <c r="J6166" s="21" t="str">
        <f t="shared" si="482"/>
        <v/>
      </c>
    </row>
    <row r="6167" spans="10:10" x14ac:dyDescent="0.25">
      <c r="J6167" s="21" t="str">
        <f t="shared" si="482"/>
        <v/>
      </c>
    </row>
    <row r="6168" spans="10:10" x14ac:dyDescent="0.25">
      <c r="J6168" s="21" t="str">
        <f t="shared" si="482"/>
        <v/>
      </c>
    </row>
    <row r="6169" spans="10:10" x14ac:dyDescent="0.25">
      <c r="J6169" s="21" t="str">
        <f t="shared" si="482"/>
        <v/>
      </c>
    </row>
    <row r="6170" spans="10:10" x14ac:dyDescent="0.25">
      <c r="J6170" s="21" t="str">
        <f t="shared" si="482"/>
        <v/>
      </c>
    </row>
    <row r="6171" spans="10:10" x14ac:dyDescent="0.25">
      <c r="J6171" s="21" t="str">
        <f t="shared" si="482"/>
        <v/>
      </c>
    </row>
    <row r="6172" spans="10:10" x14ac:dyDescent="0.25">
      <c r="J6172" s="21" t="str">
        <f t="shared" si="482"/>
        <v/>
      </c>
    </row>
    <row r="6173" spans="10:10" x14ac:dyDescent="0.25">
      <c r="J6173" s="21" t="str">
        <f t="shared" si="482"/>
        <v/>
      </c>
    </row>
    <row r="6174" spans="10:10" x14ac:dyDescent="0.25">
      <c r="J6174" s="21" t="str">
        <f t="shared" si="482"/>
        <v/>
      </c>
    </row>
    <row r="6175" spans="10:10" x14ac:dyDescent="0.25">
      <c r="J6175" s="21" t="str">
        <f t="shared" si="482"/>
        <v/>
      </c>
    </row>
    <row r="6176" spans="10:10" x14ac:dyDescent="0.25">
      <c r="J6176" s="21" t="str">
        <f t="shared" si="482"/>
        <v/>
      </c>
    </row>
    <row r="6177" spans="10:10" x14ac:dyDescent="0.25">
      <c r="J6177" s="21" t="str">
        <f t="shared" si="482"/>
        <v/>
      </c>
    </row>
    <row r="6178" spans="10:10" x14ac:dyDescent="0.25">
      <c r="J6178" s="21" t="str">
        <f t="shared" si="482"/>
        <v/>
      </c>
    </row>
    <row r="6179" spans="10:10" x14ac:dyDescent="0.25">
      <c r="J6179" s="21" t="str">
        <f t="shared" si="482"/>
        <v/>
      </c>
    </row>
    <row r="6180" spans="10:10" x14ac:dyDescent="0.25">
      <c r="J6180" s="21" t="str">
        <f t="shared" si="482"/>
        <v/>
      </c>
    </row>
    <row r="6181" spans="10:10" x14ac:dyDescent="0.25">
      <c r="J6181" s="21" t="str">
        <f t="shared" si="482"/>
        <v/>
      </c>
    </row>
    <row r="6182" spans="10:10" x14ac:dyDescent="0.25">
      <c r="J6182" s="21" t="str">
        <f t="shared" si="482"/>
        <v/>
      </c>
    </row>
    <row r="6183" spans="10:10" x14ac:dyDescent="0.25">
      <c r="J6183" s="21" t="str">
        <f t="shared" si="482"/>
        <v/>
      </c>
    </row>
    <row r="6184" spans="10:10" x14ac:dyDescent="0.25">
      <c r="J6184" s="21" t="str">
        <f t="shared" si="482"/>
        <v/>
      </c>
    </row>
    <row r="6185" spans="10:10" x14ac:dyDescent="0.25">
      <c r="J6185" s="21" t="str">
        <f t="shared" si="482"/>
        <v/>
      </c>
    </row>
    <row r="6186" spans="10:10" x14ac:dyDescent="0.25">
      <c r="J6186" s="21" t="str">
        <f t="shared" si="482"/>
        <v/>
      </c>
    </row>
    <row r="6187" spans="10:10" x14ac:dyDescent="0.25">
      <c r="J6187" s="21" t="str">
        <f t="shared" si="482"/>
        <v/>
      </c>
    </row>
    <row r="6188" spans="10:10" x14ac:dyDescent="0.25">
      <c r="J6188" s="21" t="str">
        <f t="shared" si="482"/>
        <v/>
      </c>
    </row>
    <row r="6189" spans="10:10" x14ac:dyDescent="0.25">
      <c r="J6189" s="21" t="str">
        <f t="shared" si="482"/>
        <v/>
      </c>
    </row>
    <row r="6190" spans="10:10" x14ac:dyDescent="0.25">
      <c r="J6190" s="21" t="str">
        <f t="shared" si="482"/>
        <v/>
      </c>
    </row>
    <row r="6191" spans="10:10" x14ac:dyDescent="0.25">
      <c r="J6191" s="21" t="str">
        <f t="shared" si="482"/>
        <v/>
      </c>
    </row>
    <row r="6192" spans="10:10" x14ac:dyDescent="0.25">
      <c r="J6192" s="21" t="str">
        <f t="shared" si="482"/>
        <v/>
      </c>
    </row>
    <row r="6193" spans="10:10" x14ac:dyDescent="0.25">
      <c r="J6193" s="21" t="str">
        <f t="shared" si="482"/>
        <v/>
      </c>
    </row>
    <row r="6194" spans="10:10" x14ac:dyDescent="0.25">
      <c r="J6194" s="21" t="str">
        <f t="shared" si="482"/>
        <v/>
      </c>
    </row>
    <row r="6195" spans="10:10" x14ac:dyDescent="0.25">
      <c r="J6195" s="21" t="str">
        <f t="shared" si="482"/>
        <v/>
      </c>
    </row>
    <row r="6196" spans="10:10" x14ac:dyDescent="0.25">
      <c r="J6196" s="21" t="str">
        <f t="shared" si="482"/>
        <v/>
      </c>
    </row>
    <row r="6197" spans="10:10" x14ac:dyDescent="0.25">
      <c r="J6197" s="21" t="str">
        <f t="shared" si="482"/>
        <v/>
      </c>
    </row>
    <row r="6198" spans="10:10" x14ac:dyDescent="0.25">
      <c r="J6198" s="21" t="str">
        <f t="shared" si="482"/>
        <v/>
      </c>
    </row>
    <row r="6199" spans="10:10" x14ac:dyDescent="0.25">
      <c r="J6199" s="21" t="str">
        <f t="shared" si="482"/>
        <v/>
      </c>
    </row>
    <row r="6200" spans="10:10" x14ac:dyDescent="0.25">
      <c r="J6200" s="21" t="str">
        <f t="shared" si="482"/>
        <v/>
      </c>
    </row>
    <row r="6201" spans="10:10" x14ac:dyDescent="0.25">
      <c r="J6201" s="21" t="str">
        <f t="shared" si="482"/>
        <v/>
      </c>
    </row>
    <row r="6202" spans="10:10" x14ac:dyDescent="0.25">
      <c r="J6202" s="21" t="str">
        <f t="shared" si="482"/>
        <v/>
      </c>
    </row>
    <row r="6203" spans="10:10" x14ac:dyDescent="0.25">
      <c r="J6203" s="21" t="str">
        <f t="shared" si="482"/>
        <v/>
      </c>
    </row>
    <row r="6204" spans="10:10" x14ac:dyDescent="0.25">
      <c r="J6204" s="21" t="str">
        <f t="shared" si="482"/>
        <v/>
      </c>
    </row>
    <row r="6205" spans="10:10" x14ac:dyDescent="0.25">
      <c r="J6205" s="21" t="str">
        <f t="shared" si="482"/>
        <v/>
      </c>
    </row>
    <row r="6206" spans="10:10" x14ac:dyDescent="0.25">
      <c r="J6206" s="21" t="str">
        <f t="shared" si="482"/>
        <v/>
      </c>
    </row>
    <row r="6207" spans="10:10" x14ac:dyDescent="0.25">
      <c r="J6207" s="21" t="str">
        <f t="shared" si="482"/>
        <v/>
      </c>
    </row>
    <row r="6208" spans="10:10" x14ac:dyDescent="0.25">
      <c r="J6208" s="21" t="str">
        <f t="shared" si="482"/>
        <v/>
      </c>
    </row>
    <row r="6209" spans="10:10" x14ac:dyDescent="0.25">
      <c r="J6209" s="21" t="str">
        <f t="shared" si="482"/>
        <v/>
      </c>
    </row>
    <row r="6210" spans="10:10" x14ac:dyDescent="0.25">
      <c r="J6210" s="21" t="str">
        <f t="shared" si="482"/>
        <v/>
      </c>
    </row>
    <row r="6211" spans="10:10" x14ac:dyDescent="0.25">
      <c r="J6211" s="21" t="str">
        <f t="shared" si="482"/>
        <v/>
      </c>
    </row>
    <row r="6212" spans="10:10" x14ac:dyDescent="0.25">
      <c r="J6212" s="21" t="str">
        <f t="shared" si="482"/>
        <v/>
      </c>
    </row>
    <row r="6213" spans="10:10" x14ac:dyDescent="0.25">
      <c r="J6213" s="21" t="str">
        <f t="shared" si="482"/>
        <v/>
      </c>
    </row>
    <row r="6214" spans="10:10" x14ac:dyDescent="0.25">
      <c r="J6214" s="21" t="str">
        <f t="shared" si="482"/>
        <v/>
      </c>
    </row>
    <row r="6215" spans="10:10" x14ac:dyDescent="0.25">
      <c r="J6215" s="21" t="str">
        <f t="shared" si="482"/>
        <v/>
      </c>
    </row>
    <row r="6216" spans="10:10" x14ac:dyDescent="0.25">
      <c r="J6216" s="21" t="str">
        <f t="shared" ref="J6216:J6279" si="483">IF(LEN(E6216)&gt;0,IF(LEN(F6216)&gt;0,IF(LEN(C6216)&gt;1,IF(ISBLANK($H$5),"Error: No ha ingresado el Mes",IF(ISBLANK($I$5),"Error: No ha ingresado el Año",IF(K6216="SI","Error Codigo de Servicio Invalido",""))),"Error: No ha ingresado empresa"),""),"")</f>
        <v/>
      </c>
    </row>
    <row r="6217" spans="10:10" x14ac:dyDescent="0.25">
      <c r="J6217" s="21" t="str">
        <f t="shared" si="483"/>
        <v/>
      </c>
    </row>
    <row r="6218" spans="10:10" x14ac:dyDescent="0.25">
      <c r="J6218" s="21" t="str">
        <f t="shared" si="483"/>
        <v/>
      </c>
    </row>
    <row r="6219" spans="10:10" x14ac:dyDescent="0.25">
      <c r="J6219" s="21" t="str">
        <f t="shared" si="483"/>
        <v/>
      </c>
    </row>
    <row r="6220" spans="10:10" x14ac:dyDescent="0.25">
      <c r="J6220" s="21" t="str">
        <f t="shared" si="483"/>
        <v/>
      </c>
    </row>
    <row r="6221" spans="10:10" x14ac:dyDescent="0.25">
      <c r="J6221" s="21" t="str">
        <f t="shared" si="483"/>
        <v/>
      </c>
    </row>
    <row r="6222" spans="10:10" x14ac:dyDescent="0.25">
      <c r="J6222" s="21" t="str">
        <f t="shared" si="483"/>
        <v/>
      </c>
    </row>
    <row r="6223" spans="10:10" x14ac:dyDescent="0.25">
      <c r="J6223" s="21" t="str">
        <f t="shared" si="483"/>
        <v/>
      </c>
    </row>
    <row r="6224" spans="10:10" x14ac:dyDescent="0.25">
      <c r="J6224" s="21" t="str">
        <f t="shared" si="483"/>
        <v/>
      </c>
    </row>
    <row r="6225" spans="10:10" x14ac:dyDescent="0.25">
      <c r="J6225" s="21" t="str">
        <f t="shared" si="483"/>
        <v/>
      </c>
    </row>
    <row r="6226" spans="10:10" x14ac:dyDescent="0.25">
      <c r="J6226" s="21" t="str">
        <f t="shared" si="483"/>
        <v/>
      </c>
    </row>
    <row r="6227" spans="10:10" x14ac:dyDescent="0.25">
      <c r="J6227" s="21" t="str">
        <f t="shared" si="483"/>
        <v/>
      </c>
    </row>
    <row r="6228" spans="10:10" x14ac:dyDescent="0.25">
      <c r="J6228" s="21" t="str">
        <f t="shared" si="483"/>
        <v/>
      </c>
    </row>
    <row r="6229" spans="10:10" x14ac:dyDescent="0.25">
      <c r="J6229" s="21" t="str">
        <f t="shared" si="483"/>
        <v/>
      </c>
    </row>
    <row r="6230" spans="10:10" x14ac:dyDescent="0.25">
      <c r="J6230" s="21" t="str">
        <f t="shared" si="483"/>
        <v/>
      </c>
    </row>
    <row r="6231" spans="10:10" x14ac:dyDescent="0.25">
      <c r="J6231" s="21" t="str">
        <f t="shared" si="483"/>
        <v/>
      </c>
    </row>
    <row r="6232" spans="10:10" x14ac:dyDescent="0.25">
      <c r="J6232" s="21" t="str">
        <f t="shared" si="483"/>
        <v/>
      </c>
    </row>
    <row r="6233" spans="10:10" x14ac:dyDescent="0.25">
      <c r="J6233" s="21" t="str">
        <f t="shared" si="483"/>
        <v/>
      </c>
    </row>
    <row r="6234" spans="10:10" x14ac:dyDescent="0.25">
      <c r="J6234" s="21" t="str">
        <f t="shared" si="483"/>
        <v/>
      </c>
    </row>
    <row r="6235" spans="10:10" x14ac:dyDescent="0.25">
      <c r="J6235" s="21" t="str">
        <f t="shared" si="483"/>
        <v/>
      </c>
    </row>
    <row r="6236" spans="10:10" x14ac:dyDescent="0.25">
      <c r="J6236" s="21" t="str">
        <f t="shared" si="483"/>
        <v/>
      </c>
    </row>
    <row r="6237" spans="10:10" x14ac:dyDescent="0.25">
      <c r="J6237" s="21" t="str">
        <f t="shared" si="483"/>
        <v/>
      </c>
    </row>
    <row r="6238" spans="10:10" x14ac:dyDescent="0.25">
      <c r="J6238" s="21" t="str">
        <f t="shared" si="483"/>
        <v/>
      </c>
    </row>
    <row r="6239" spans="10:10" x14ac:dyDescent="0.25">
      <c r="J6239" s="21" t="str">
        <f t="shared" si="483"/>
        <v/>
      </c>
    </row>
    <row r="6240" spans="10:10" x14ac:dyDescent="0.25">
      <c r="J6240" s="21" t="str">
        <f t="shared" si="483"/>
        <v/>
      </c>
    </row>
    <row r="6241" spans="10:10" x14ac:dyDescent="0.25">
      <c r="J6241" s="21" t="str">
        <f t="shared" si="483"/>
        <v/>
      </c>
    </row>
    <row r="6242" spans="10:10" x14ac:dyDescent="0.25">
      <c r="J6242" s="21" t="str">
        <f t="shared" si="483"/>
        <v/>
      </c>
    </row>
    <row r="6243" spans="10:10" x14ac:dyDescent="0.25">
      <c r="J6243" s="21" t="str">
        <f t="shared" si="483"/>
        <v/>
      </c>
    </row>
    <row r="6244" spans="10:10" x14ac:dyDescent="0.25">
      <c r="J6244" s="21" t="str">
        <f t="shared" si="483"/>
        <v/>
      </c>
    </row>
    <row r="6245" spans="10:10" x14ac:dyDescent="0.25">
      <c r="J6245" s="21" t="str">
        <f t="shared" si="483"/>
        <v/>
      </c>
    </row>
    <row r="6246" spans="10:10" x14ac:dyDescent="0.25">
      <c r="J6246" s="21" t="str">
        <f t="shared" si="483"/>
        <v/>
      </c>
    </row>
    <row r="6247" spans="10:10" x14ac:dyDescent="0.25">
      <c r="J6247" s="21" t="str">
        <f t="shared" si="483"/>
        <v/>
      </c>
    </row>
    <row r="6248" spans="10:10" x14ac:dyDescent="0.25">
      <c r="J6248" s="21" t="str">
        <f t="shared" si="483"/>
        <v/>
      </c>
    </row>
    <row r="6249" spans="10:10" x14ac:dyDescent="0.25">
      <c r="J6249" s="21" t="str">
        <f t="shared" si="483"/>
        <v/>
      </c>
    </row>
    <row r="6250" spans="10:10" x14ac:dyDescent="0.25">
      <c r="J6250" s="21" t="str">
        <f t="shared" si="483"/>
        <v/>
      </c>
    </row>
    <row r="6251" spans="10:10" x14ac:dyDescent="0.25">
      <c r="J6251" s="21" t="str">
        <f t="shared" si="483"/>
        <v/>
      </c>
    </row>
    <row r="6252" spans="10:10" x14ac:dyDescent="0.25">
      <c r="J6252" s="21" t="str">
        <f t="shared" si="483"/>
        <v/>
      </c>
    </row>
    <row r="6253" spans="10:10" x14ac:dyDescent="0.25">
      <c r="J6253" s="21" t="str">
        <f t="shared" si="483"/>
        <v/>
      </c>
    </row>
    <row r="6254" spans="10:10" x14ac:dyDescent="0.25">
      <c r="J6254" s="21" t="str">
        <f t="shared" si="483"/>
        <v/>
      </c>
    </row>
    <row r="6255" spans="10:10" x14ac:dyDescent="0.25">
      <c r="J6255" s="21" t="str">
        <f t="shared" si="483"/>
        <v/>
      </c>
    </row>
    <row r="6256" spans="10:10" x14ac:dyDescent="0.25">
      <c r="J6256" s="21" t="str">
        <f t="shared" si="483"/>
        <v/>
      </c>
    </row>
    <row r="6257" spans="10:10" x14ac:dyDescent="0.25">
      <c r="J6257" s="21" t="str">
        <f t="shared" si="483"/>
        <v/>
      </c>
    </row>
    <row r="6258" spans="10:10" x14ac:dyDescent="0.25">
      <c r="J6258" s="21" t="str">
        <f t="shared" si="483"/>
        <v/>
      </c>
    </row>
    <row r="6259" spans="10:10" x14ac:dyDescent="0.25">
      <c r="J6259" s="21" t="str">
        <f t="shared" si="483"/>
        <v/>
      </c>
    </row>
    <row r="6260" spans="10:10" x14ac:dyDescent="0.25">
      <c r="J6260" s="21" t="str">
        <f t="shared" si="483"/>
        <v/>
      </c>
    </row>
    <row r="6261" spans="10:10" x14ac:dyDescent="0.25">
      <c r="J6261" s="21" t="str">
        <f t="shared" si="483"/>
        <v/>
      </c>
    </row>
    <row r="6262" spans="10:10" x14ac:dyDescent="0.25">
      <c r="J6262" s="21" t="str">
        <f t="shared" si="483"/>
        <v/>
      </c>
    </row>
    <row r="6263" spans="10:10" x14ac:dyDescent="0.25">
      <c r="J6263" s="21" t="str">
        <f t="shared" si="483"/>
        <v/>
      </c>
    </row>
    <row r="6264" spans="10:10" x14ac:dyDescent="0.25">
      <c r="J6264" s="21" t="str">
        <f t="shared" si="483"/>
        <v/>
      </c>
    </row>
    <row r="6265" spans="10:10" x14ac:dyDescent="0.25">
      <c r="J6265" s="21" t="str">
        <f t="shared" si="483"/>
        <v/>
      </c>
    </row>
    <row r="6266" spans="10:10" x14ac:dyDescent="0.25">
      <c r="J6266" s="21" t="str">
        <f t="shared" si="483"/>
        <v/>
      </c>
    </row>
    <row r="6267" spans="10:10" x14ac:dyDescent="0.25">
      <c r="J6267" s="21" t="str">
        <f t="shared" si="483"/>
        <v/>
      </c>
    </row>
    <row r="6268" spans="10:10" x14ac:dyDescent="0.25">
      <c r="J6268" s="21" t="str">
        <f t="shared" si="483"/>
        <v/>
      </c>
    </row>
    <row r="6269" spans="10:10" x14ac:dyDescent="0.25">
      <c r="J6269" s="21" t="str">
        <f t="shared" si="483"/>
        <v/>
      </c>
    </row>
    <row r="6270" spans="10:10" x14ac:dyDescent="0.25">
      <c r="J6270" s="21" t="str">
        <f t="shared" si="483"/>
        <v/>
      </c>
    </row>
    <row r="6271" spans="10:10" x14ac:dyDescent="0.25">
      <c r="J6271" s="21" t="str">
        <f t="shared" si="483"/>
        <v/>
      </c>
    </row>
    <row r="6272" spans="10:10" x14ac:dyDescent="0.25">
      <c r="J6272" s="21" t="str">
        <f t="shared" si="483"/>
        <v/>
      </c>
    </row>
    <row r="6273" spans="10:10" x14ac:dyDescent="0.25">
      <c r="J6273" s="21" t="str">
        <f t="shared" si="483"/>
        <v/>
      </c>
    </row>
    <row r="6274" spans="10:10" x14ac:dyDescent="0.25">
      <c r="J6274" s="21" t="str">
        <f t="shared" si="483"/>
        <v/>
      </c>
    </row>
    <row r="6275" spans="10:10" x14ac:dyDescent="0.25">
      <c r="J6275" s="21" t="str">
        <f t="shared" si="483"/>
        <v/>
      </c>
    </row>
    <row r="6276" spans="10:10" x14ac:dyDescent="0.25">
      <c r="J6276" s="21" t="str">
        <f t="shared" si="483"/>
        <v/>
      </c>
    </row>
    <row r="6277" spans="10:10" x14ac:dyDescent="0.25">
      <c r="J6277" s="21" t="str">
        <f t="shared" si="483"/>
        <v/>
      </c>
    </row>
    <row r="6278" spans="10:10" x14ac:dyDescent="0.25">
      <c r="J6278" s="21" t="str">
        <f t="shared" si="483"/>
        <v/>
      </c>
    </row>
    <row r="6279" spans="10:10" x14ac:dyDescent="0.25">
      <c r="J6279" s="21" t="str">
        <f t="shared" si="483"/>
        <v/>
      </c>
    </row>
    <row r="6280" spans="10:10" x14ac:dyDescent="0.25">
      <c r="J6280" s="21" t="str">
        <f t="shared" ref="J6280:J6343" si="484">IF(LEN(E6280)&gt;0,IF(LEN(F6280)&gt;0,IF(LEN(C6280)&gt;1,IF(ISBLANK($H$5),"Error: No ha ingresado el Mes",IF(ISBLANK($I$5),"Error: No ha ingresado el Año",IF(K6280="SI","Error Codigo de Servicio Invalido",""))),"Error: No ha ingresado empresa"),""),"")</f>
        <v/>
      </c>
    </row>
    <row r="6281" spans="10:10" x14ac:dyDescent="0.25">
      <c r="J6281" s="21" t="str">
        <f t="shared" si="484"/>
        <v/>
      </c>
    </row>
    <row r="6282" spans="10:10" x14ac:dyDescent="0.25">
      <c r="J6282" s="21" t="str">
        <f t="shared" si="484"/>
        <v/>
      </c>
    </row>
    <row r="6283" spans="10:10" x14ac:dyDescent="0.25">
      <c r="J6283" s="21" t="str">
        <f t="shared" si="484"/>
        <v/>
      </c>
    </row>
    <row r="6284" spans="10:10" x14ac:dyDescent="0.25">
      <c r="J6284" s="21" t="str">
        <f t="shared" si="484"/>
        <v/>
      </c>
    </row>
    <row r="6285" spans="10:10" x14ac:dyDescent="0.25">
      <c r="J6285" s="21" t="str">
        <f t="shared" si="484"/>
        <v/>
      </c>
    </row>
    <row r="6286" spans="10:10" x14ac:dyDescent="0.25">
      <c r="J6286" s="21" t="str">
        <f t="shared" si="484"/>
        <v/>
      </c>
    </row>
    <row r="6287" spans="10:10" x14ac:dyDescent="0.25">
      <c r="J6287" s="21" t="str">
        <f t="shared" si="484"/>
        <v/>
      </c>
    </row>
    <row r="6288" spans="10:10" x14ac:dyDescent="0.25">
      <c r="J6288" s="21" t="str">
        <f t="shared" si="484"/>
        <v/>
      </c>
    </row>
    <row r="6289" spans="10:10" x14ac:dyDescent="0.25">
      <c r="J6289" s="21" t="str">
        <f t="shared" si="484"/>
        <v/>
      </c>
    </row>
    <row r="6290" spans="10:10" x14ac:dyDescent="0.25">
      <c r="J6290" s="21" t="str">
        <f t="shared" si="484"/>
        <v/>
      </c>
    </row>
    <row r="6291" spans="10:10" x14ac:dyDescent="0.25">
      <c r="J6291" s="21" t="str">
        <f t="shared" si="484"/>
        <v/>
      </c>
    </row>
    <row r="6292" spans="10:10" x14ac:dyDescent="0.25">
      <c r="J6292" s="21" t="str">
        <f t="shared" si="484"/>
        <v/>
      </c>
    </row>
    <row r="6293" spans="10:10" x14ac:dyDescent="0.25">
      <c r="J6293" s="21" t="str">
        <f t="shared" si="484"/>
        <v/>
      </c>
    </row>
    <row r="6294" spans="10:10" x14ac:dyDescent="0.25">
      <c r="J6294" s="21" t="str">
        <f t="shared" si="484"/>
        <v/>
      </c>
    </row>
    <row r="6295" spans="10:10" x14ac:dyDescent="0.25">
      <c r="J6295" s="21" t="str">
        <f t="shared" si="484"/>
        <v/>
      </c>
    </row>
    <row r="6296" spans="10:10" x14ac:dyDescent="0.25">
      <c r="J6296" s="21" t="str">
        <f t="shared" si="484"/>
        <v/>
      </c>
    </row>
    <row r="6297" spans="10:10" x14ac:dyDescent="0.25">
      <c r="J6297" s="21" t="str">
        <f t="shared" si="484"/>
        <v/>
      </c>
    </row>
    <row r="6298" spans="10:10" x14ac:dyDescent="0.25">
      <c r="J6298" s="21" t="str">
        <f t="shared" si="484"/>
        <v/>
      </c>
    </row>
    <row r="6299" spans="10:10" x14ac:dyDescent="0.25">
      <c r="J6299" s="21" t="str">
        <f t="shared" si="484"/>
        <v/>
      </c>
    </row>
    <row r="6300" spans="10:10" x14ac:dyDescent="0.25">
      <c r="J6300" s="21" t="str">
        <f t="shared" si="484"/>
        <v/>
      </c>
    </row>
    <row r="6301" spans="10:10" x14ac:dyDescent="0.25">
      <c r="J6301" s="21" t="str">
        <f t="shared" si="484"/>
        <v/>
      </c>
    </row>
    <row r="6302" spans="10:10" x14ac:dyDescent="0.25">
      <c r="J6302" s="21" t="str">
        <f t="shared" si="484"/>
        <v/>
      </c>
    </row>
    <row r="6303" spans="10:10" x14ac:dyDescent="0.25">
      <c r="J6303" s="21" t="str">
        <f t="shared" si="484"/>
        <v/>
      </c>
    </row>
    <row r="6304" spans="10:10" x14ac:dyDescent="0.25">
      <c r="J6304" s="21" t="str">
        <f t="shared" si="484"/>
        <v/>
      </c>
    </row>
    <row r="6305" spans="10:10" x14ac:dyDescent="0.25">
      <c r="J6305" s="21" t="str">
        <f t="shared" si="484"/>
        <v/>
      </c>
    </row>
    <row r="6306" spans="10:10" x14ac:dyDescent="0.25">
      <c r="J6306" s="21" t="str">
        <f t="shared" si="484"/>
        <v/>
      </c>
    </row>
    <row r="6307" spans="10:10" x14ac:dyDescent="0.25">
      <c r="J6307" s="21" t="str">
        <f t="shared" si="484"/>
        <v/>
      </c>
    </row>
    <row r="6308" spans="10:10" x14ac:dyDescent="0.25">
      <c r="J6308" s="21" t="str">
        <f t="shared" si="484"/>
        <v/>
      </c>
    </row>
    <row r="6309" spans="10:10" x14ac:dyDescent="0.25">
      <c r="J6309" s="21" t="str">
        <f t="shared" si="484"/>
        <v/>
      </c>
    </row>
    <row r="6310" spans="10:10" x14ac:dyDescent="0.25">
      <c r="J6310" s="21" t="str">
        <f t="shared" si="484"/>
        <v/>
      </c>
    </row>
    <row r="6311" spans="10:10" x14ac:dyDescent="0.25">
      <c r="J6311" s="21" t="str">
        <f t="shared" si="484"/>
        <v/>
      </c>
    </row>
    <row r="6312" spans="10:10" x14ac:dyDescent="0.25">
      <c r="J6312" s="21" t="str">
        <f t="shared" si="484"/>
        <v/>
      </c>
    </row>
    <row r="6313" spans="10:10" x14ac:dyDescent="0.25">
      <c r="J6313" s="21" t="str">
        <f t="shared" si="484"/>
        <v/>
      </c>
    </row>
    <row r="6314" spans="10:10" x14ac:dyDescent="0.25">
      <c r="J6314" s="21" t="str">
        <f t="shared" si="484"/>
        <v/>
      </c>
    </row>
    <row r="6315" spans="10:10" x14ac:dyDescent="0.25">
      <c r="J6315" s="21" t="str">
        <f t="shared" si="484"/>
        <v/>
      </c>
    </row>
    <row r="6316" spans="10:10" x14ac:dyDescent="0.25">
      <c r="J6316" s="21" t="str">
        <f t="shared" si="484"/>
        <v/>
      </c>
    </row>
    <row r="6317" spans="10:10" x14ac:dyDescent="0.25">
      <c r="J6317" s="21" t="str">
        <f t="shared" si="484"/>
        <v/>
      </c>
    </row>
    <row r="6318" spans="10:10" x14ac:dyDescent="0.25">
      <c r="J6318" s="21" t="str">
        <f t="shared" si="484"/>
        <v/>
      </c>
    </row>
    <row r="6319" spans="10:10" x14ac:dyDescent="0.25">
      <c r="J6319" s="21" t="str">
        <f t="shared" si="484"/>
        <v/>
      </c>
    </row>
    <row r="6320" spans="10:10" x14ac:dyDescent="0.25">
      <c r="J6320" s="21" t="str">
        <f t="shared" si="484"/>
        <v/>
      </c>
    </row>
    <row r="6321" spans="10:10" x14ac:dyDescent="0.25">
      <c r="J6321" s="21" t="str">
        <f t="shared" si="484"/>
        <v/>
      </c>
    </row>
    <row r="6322" spans="10:10" x14ac:dyDescent="0.25">
      <c r="J6322" s="21" t="str">
        <f t="shared" si="484"/>
        <v/>
      </c>
    </row>
    <row r="6323" spans="10:10" x14ac:dyDescent="0.25">
      <c r="J6323" s="21" t="str">
        <f t="shared" si="484"/>
        <v/>
      </c>
    </row>
    <row r="6324" spans="10:10" x14ac:dyDescent="0.25">
      <c r="J6324" s="21" t="str">
        <f t="shared" si="484"/>
        <v/>
      </c>
    </row>
    <row r="6325" spans="10:10" x14ac:dyDescent="0.25">
      <c r="J6325" s="21" t="str">
        <f t="shared" si="484"/>
        <v/>
      </c>
    </row>
    <row r="6326" spans="10:10" x14ac:dyDescent="0.25">
      <c r="J6326" s="21" t="str">
        <f t="shared" si="484"/>
        <v/>
      </c>
    </row>
    <row r="6327" spans="10:10" x14ac:dyDescent="0.25">
      <c r="J6327" s="21" t="str">
        <f t="shared" si="484"/>
        <v/>
      </c>
    </row>
    <row r="6328" spans="10:10" x14ac:dyDescent="0.25">
      <c r="J6328" s="21" t="str">
        <f t="shared" si="484"/>
        <v/>
      </c>
    </row>
    <row r="6329" spans="10:10" x14ac:dyDescent="0.25">
      <c r="J6329" s="21" t="str">
        <f t="shared" si="484"/>
        <v/>
      </c>
    </row>
    <row r="6330" spans="10:10" x14ac:dyDescent="0.25">
      <c r="J6330" s="21" t="str">
        <f t="shared" si="484"/>
        <v/>
      </c>
    </row>
    <row r="6331" spans="10:10" x14ac:dyDescent="0.25">
      <c r="J6331" s="21" t="str">
        <f t="shared" si="484"/>
        <v/>
      </c>
    </row>
    <row r="6332" spans="10:10" x14ac:dyDescent="0.25">
      <c r="J6332" s="21" t="str">
        <f t="shared" si="484"/>
        <v/>
      </c>
    </row>
    <row r="6333" spans="10:10" x14ac:dyDescent="0.25">
      <c r="J6333" s="21" t="str">
        <f t="shared" si="484"/>
        <v/>
      </c>
    </row>
    <row r="6334" spans="10:10" x14ac:dyDescent="0.25">
      <c r="J6334" s="21" t="str">
        <f t="shared" si="484"/>
        <v/>
      </c>
    </row>
    <row r="6335" spans="10:10" x14ac:dyDescent="0.25">
      <c r="J6335" s="21" t="str">
        <f t="shared" si="484"/>
        <v/>
      </c>
    </row>
    <row r="6336" spans="10:10" x14ac:dyDescent="0.25">
      <c r="J6336" s="21" t="str">
        <f t="shared" si="484"/>
        <v/>
      </c>
    </row>
    <row r="6337" spans="10:10" x14ac:dyDescent="0.25">
      <c r="J6337" s="21" t="str">
        <f t="shared" si="484"/>
        <v/>
      </c>
    </row>
    <row r="6338" spans="10:10" x14ac:dyDescent="0.25">
      <c r="J6338" s="21" t="str">
        <f t="shared" si="484"/>
        <v/>
      </c>
    </row>
    <row r="6339" spans="10:10" x14ac:dyDescent="0.25">
      <c r="J6339" s="21" t="str">
        <f t="shared" si="484"/>
        <v/>
      </c>
    </row>
    <row r="6340" spans="10:10" x14ac:dyDescent="0.25">
      <c r="J6340" s="21" t="str">
        <f t="shared" si="484"/>
        <v/>
      </c>
    </row>
    <row r="6341" spans="10:10" x14ac:dyDescent="0.25">
      <c r="J6341" s="21" t="str">
        <f t="shared" si="484"/>
        <v/>
      </c>
    </row>
    <row r="6342" spans="10:10" x14ac:dyDescent="0.25">
      <c r="J6342" s="21" t="str">
        <f t="shared" si="484"/>
        <v/>
      </c>
    </row>
    <row r="6343" spans="10:10" x14ac:dyDescent="0.25">
      <c r="J6343" s="21" t="str">
        <f t="shared" si="484"/>
        <v/>
      </c>
    </row>
    <row r="6344" spans="10:10" x14ac:dyDescent="0.25">
      <c r="J6344" s="21" t="str">
        <f t="shared" ref="J6344:J6407" si="485">IF(LEN(E6344)&gt;0,IF(LEN(F6344)&gt;0,IF(LEN(C6344)&gt;1,IF(ISBLANK($H$5),"Error: No ha ingresado el Mes",IF(ISBLANK($I$5),"Error: No ha ingresado el Año",IF(K6344="SI","Error Codigo de Servicio Invalido",""))),"Error: No ha ingresado empresa"),""),"")</f>
        <v/>
      </c>
    </row>
    <row r="6345" spans="10:10" x14ac:dyDescent="0.25">
      <c r="J6345" s="21" t="str">
        <f t="shared" si="485"/>
        <v/>
      </c>
    </row>
    <row r="6346" spans="10:10" x14ac:dyDescent="0.25">
      <c r="J6346" s="21" t="str">
        <f t="shared" si="485"/>
        <v/>
      </c>
    </row>
    <row r="6347" spans="10:10" x14ac:dyDescent="0.25">
      <c r="J6347" s="21" t="str">
        <f t="shared" si="485"/>
        <v/>
      </c>
    </row>
    <row r="6348" spans="10:10" x14ac:dyDescent="0.25">
      <c r="J6348" s="21" t="str">
        <f t="shared" si="485"/>
        <v/>
      </c>
    </row>
    <row r="6349" spans="10:10" x14ac:dyDescent="0.25">
      <c r="J6349" s="21" t="str">
        <f t="shared" si="485"/>
        <v/>
      </c>
    </row>
    <row r="6350" spans="10:10" x14ac:dyDescent="0.25">
      <c r="J6350" s="21" t="str">
        <f t="shared" si="485"/>
        <v/>
      </c>
    </row>
    <row r="6351" spans="10:10" x14ac:dyDescent="0.25">
      <c r="J6351" s="21" t="str">
        <f t="shared" si="485"/>
        <v/>
      </c>
    </row>
    <row r="6352" spans="10:10" x14ac:dyDescent="0.25">
      <c r="J6352" s="21" t="str">
        <f t="shared" si="485"/>
        <v/>
      </c>
    </row>
    <row r="6353" spans="10:10" x14ac:dyDescent="0.25">
      <c r="J6353" s="21" t="str">
        <f t="shared" si="485"/>
        <v/>
      </c>
    </row>
    <row r="6354" spans="10:10" x14ac:dyDescent="0.25">
      <c r="J6354" s="21" t="str">
        <f t="shared" si="485"/>
        <v/>
      </c>
    </row>
    <row r="6355" spans="10:10" x14ac:dyDescent="0.25">
      <c r="J6355" s="21" t="str">
        <f t="shared" si="485"/>
        <v/>
      </c>
    </row>
    <row r="6356" spans="10:10" x14ac:dyDescent="0.25">
      <c r="J6356" s="21" t="str">
        <f t="shared" si="485"/>
        <v/>
      </c>
    </row>
    <row r="6357" spans="10:10" x14ac:dyDescent="0.25">
      <c r="J6357" s="21" t="str">
        <f t="shared" si="485"/>
        <v/>
      </c>
    </row>
    <row r="6358" spans="10:10" x14ac:dyDescent="0.25">
      <c r="J6358" s="21" t="str">
        <f t="shared" si="485"/>
        <v/>
      </c>
    </row>
    <row r="6359" spans="10:10" x14ac:dyDescent="0.25">
      <c r="J6359" s="21" t="str">
        <f t="shared" si="485"/>
        <v/>
      </c>
    </row>
    <row r="6360" spans="10:10" x14ac:dyDescent="0.25">
      <c r="J6360" s="21" t="str">
        <f t="shared" si="485"/>
        <v/>
      </c>
    </row>
    <row r="6361" spans="10:10" x14ac:dyDescent="0.25">
      <c r="J6361" s="21" t="str">
        <f t="shared" si="485"/>
        <v/>
      </c>
    </row>
    <row r="6362" spans="10:10" x14ac:dyDescent="0.25">
      <c r="J6362" s="21" t="str">
        <f t="shared" si="485"/>
        <v/>
      </c>
    </row>
    <row r="6363" spans="10:10" x14ac:dyDescent="0.25">
      <c r="J6363" s="21" t="str">
        <f t="shared" si="485"/>
        <v/>
      </c>
    </row>
    <row r="6364" spans="10:10" x14ac:dyDescent="0.25">
      <c r="J6364" s="21" t="str">
        <f t="shared" si="485"/>
        <v/>
      </c>
    </row>
    <row r="6365" spans="10:10" x14ac:dyDescent="0.25">
      <c r="J6365" s="21" t="str">
        <f t="shared" si="485"/>
        <v/>
      </c>
    </row>
    <row r="6366" spans="10:10" x14ac:dyDescent="0.25">
      <c r="J6366" s="21" t="str">
        <f t="shared" si="485"/>
        <v/>
      </c>
    </row>
    <row r="6367" spans="10:10" x14ac:dyDescent="0.25">
      <c r="J6367" s="21" t="str">
        <f t="shared" si="485"/>
        <v/>
      </c>
    </row>
    <row r="6368" spans="10:10" x14ac:dyDescent="0.25">
      <c r="J6368" s="21" t="str">
        <f t="shared" si="485"/>
        <v/>
      </c>
    </row>
    <row r="6369" spans="10:10" x14ac:dyDescent="0.25">
      <c r="J6369" s="21" t="str">
        <f t="shared" si="485"/>
        <v/>
      </c>
    </row>
    <row r="6370" spans="10:10" x14ac:dyDescent="0.25">
      <c r="J6370" s="21" t="str">
        <f t="shared" si="485"/>
        <v/>
      </c>
    </row>
    <row r="6371" spans="10:10" x14ac:dyDescent="0.25">
      <c r="J6371" s="21" t="str">
        <f t="shared" si="485"/>
        <v/>
      </c>
    </row>
    <row r="6372" spans="10:10" x14ac:dyDescent="0.25">
      <c r="J6372" s="21" t="str">
        <f t="shared" si="485"/>
        <v/>
      </c>
    </row>
    <row r="6373" spans="10:10" x14ac:dyDescent="0.25">
      <c r="J6373" s="21" t="str">
        <f t="shared" si="485"/>
        <v/>
      </c>
    </row>
    <row r="6374" spans="10:10" x14ac:dyDescent="0.25">
      <c r="J6374" s="21" t="str">
        <f t="shared" si="485"/>
        <v/>
      </c>
    </row>
    <row r="6375" spans="10:10" x14ac:dyDescent="0.25">
      <c r="J6375" s="21" t="str">
        <f t="shared" si="485"/>
        <v/>
      </c>
    </row>
    <row r="6376" spans="10:10" x14ac:dyDescent="0.25">
      <c r="J6376" s="21" t="str">
        <f t="shared" si="485"/>
        <v/>
      </c>
    </row>
    <row r="6377" spans="10:10" x14ac:dyDescent="0.25">
      <c r="J6377" s="21" t="str">
        <f t="shared" si="485"/>
        <v/>
      </c>
    </row>
    <row r="6378" spans="10:10" x14ac:dyDescent="0.25">
      <c r="J6378" s="21" t="str">
        <f t="shared" si="485"/>
        <v/>
      </c>
    </row>
    <row r="6379" spans="10:10" x14ac:dyDescent="0.25">
      <c r="J6379" s="21" t="str">
        <f t="shared" si="485"/>
        <v/>
      </c>
    </row>
    <row r="6380" spans="10:10" x14ac:dyDescent="0.25">
      <c r="J6380" s="21" t="str">
        <f t="shared" si="485"/>
        <v/>
      </c>
    </row>
    <row r="6381" spans="10:10" x14ac:dyDescent="0.25">
      <c r="J6381" s="21" t="str">
        <f t="shared" si="485"/>
        <v/>
      </c>
    </row>
    <row r="6382" spans="10:10" x14ac:dyDescent="0.25">
      <c r="J6382" s="21" t="str">
        <f t="shared" si="485"/>
        <v/>
      </c>
    </row>
    <row r="6383" spans="10:10" x14ac:dyDescent="0.25">
      <c r="J6383" s="21" t="str">
        <f t="shared" si="485"/>
        <v/>
      </c>
    </row>
    <row r="6384" spans="10:10" x14ac:dyDescent="0.25">
      <c r="J6384" s="21" t="str">
        <f t="shared" si="485"/>
        <v/>
      </c>
    </row>
    <row r="6385" spans="10:10" x14ac:dyDescent="0.25">
      <c r="J6385" s="21" t="str">
        <f t="shared" si="485"/>
        <v/>
      </c>
    </row>
    <row r="6386" spans="10:10" x14ac:dyDescent="0.25">
      <c r="J6386" s="21" t="str">
        <f t="shared" si="485"/>
        <v/>
      </c>
    </row>
    <row r="6387" spans="10:10" x14ac:dyDescent="0.25">
      <c r="J6387" s="21" t="str">
        <f t="shared" si="485"/>
        <v/>
      </c>
    </row>
    <row r="6388" spans="10:10" x14ac:dyDescent="0.25">
      <c r="J6388" s="21" t="str">
        <f t="shared" si="485"/>
        <v/>
      </c>
    </row>
    <row r="6389" spans="10:10" x14ac:dyDescent="0.25">
      <c r="J6389" s="21" t="str">
        <f t="shared" si="485"/>
        <v/>
      </c>
    </row>
    <row r="6390" spans="10:10" x14ac:dyDescent="0.25">
      <c r="J6390" s="21" t="str">
        <f t="shared" si="485"/>
        <v/>
      </c>
    </row>
    <row r="6391" spans="10:10" x14ac:dyDescent="0.25">
      <c r="J6391" s="21" t="str">
        <f t="shared" si="485"/>
        <v/>
      </c>
    </row>
    <row r="6392" spans="10:10" x14ac:dyDescent="0.25">
      <c r="J6392" s="21" t="str">
        <f t="shared" si="485"/>
        <v/>
      </c>
    </row>
    <row r="6393" spans="10:10" x14ac:dyDescent="0.25">
      <c r="J6393" s="21" t="str">
        <f t="shared" si="485"/>
        <v/>
      </c>
    </row>
    <row r="6394" spans="10:10" x14ac:dyDescent="0.25">
      <c r="J6394" s="21" t="str">
        <f t="shared" si="485"/>
        <v/>
      </c>
    </row>
    <row r="6395" spans="10:10" x14ac:dyDescent="0.25">
      <c r="J6395" s="21" t="str">
        <f t="shared" si="485"/>
        <v/>
      </c>
    </row>
    <row r="6396" spans="10:10" x14ac:dyDescent="0.25">
      <c r="J6396" s="21" t="str">
        <f t="shared" si="485"/>
        <v/>
      </c>
    </row>
    <row r="6397" spans="10:10" x14ac:dyDescent="0.25">
      <c r="J6397" s="21" t="str">
        <f t="shared" si="485"/>
        <v/>
      </c>
    </row>
    <row r="6398" spans="10:10" x14ac:dyDescent="0.25">
      <c r="J6398" s="21" t="str">
        <f t="shared" si="485"/>
        <v/>
      </c>
    </row>
    <row r="6399" spans="10:10" x14ac:dyDescent="0.25">
      <c r="J6399" s="21" t="str">
        <f t="shared" si="485"/>
        <v/>
      </c>
    </row>
    <row r="6400" spans="10:10" x14ac:dyDescent="0.25">
      <c r="J6400" s="21" t="str">
        <f t="shared" si="485"/>
        <v/>
      </c>
    </row>
    <row r="6401" spans="10:10" x14ac:dyDescent="0.25">
      <c r="J6401" s="21" t="str">
        <f t="shared" si="485"/>
        <v/>
      </c>
    </row>
    <row r="6402" spans="10:10" x14ac:dyDescent="0.25">
      <c r="J6402" s="21" t="str">
        <f t="shared" si="485"/>
        <v/>
      </c>
    </row>
    <row r="6403" spans="10:10" x14ac:dyDescent="0.25">
      <c r="J6403" s="21" t="str">
        <f t="shared" si="485"/>
        <v/>
      </c>
    </row>
    <row r="6404" spans="10:10" x14ac:dyDescent="0.25">
      <c r="J6404" s="21" t="str">
        <f t="shared" si="485"/>
        <v/>
      </c>
    </row>
    <row r="6405" spans="10:10" x14ac:dyDescent="0.25">
      <c r="J6405" s="21" t="str">
        <f t="shared" si="485"/>
        <v/>
      </c>
    </row>
    <row r="6406" spans="10:10" x14ac:dyDescent="0.25">
      <c r="J6406" s="21" t="str">
        <f t="shared" si="485"/>
        <v/>
      </c>
    </row>
    <row r="6407" spans="10:10" x14ac:dyDescent="0.25">
      <c r="J6407" s="21" t="str">
        <f t="shared" si="485"/>
        <v/>
      </c>
    </row>
    <row r="6408" spans="10:10" x14ac:dyDescent="0.25">
      <c r="J6408" s="21" t="str">
        <f t="shared" ref="J6408:J6471" si="486">IF(LEN(E6408)&gt;0,IF(LEN(F6408)&gt;0,IF(LEN(C6408)&gt;1,IF(ISBLANK($H$5),"Error: No ha ingresado el Mes",IF(ISBLANK($I$5),"Error: No ha ingresado el Año",IF(K6408="SI","Error Codigo de Servicio Invalido",""))),"Error: No ha ingresado empresa"),""),"")</f>
        <v/>
      </c>
    </row>
    <row r="6409" spans="10:10" x14ac:dyDescent="0.25">
      <c r="J6409" s="21" t="str">
        <f t="shared" si="486"/>
        <v/>
      </c>
    </row>
    <row r="6410" spans="10:10" x14ac:dyDescent="0.25">
      <c r="J6410" s="21" t="str">
        <f t="shared" si="486"/>
        <v/>
      </c>
    </row>
    <row r="6411" spans="10:10" x14ac:dyDescent="0.25">
      <c r="J6411" s="21" t="str">
        <f t="shared" si="486"/>
        <v/>
      </c>
    </row>
    <row r="6412" spans="10:10" x14ac:dyDescent="0.25">
      <c r="J6412" s="21" t="str">
        <f t="shared" si="486"/>
        <v/>
      </c>
    </row>
    <row r="6413" spans="10:10" x14ac:dyDescent="0.25">
      <c r="J6413" s="21" t="str">
        <f t="shared" si="486"/>
        <v/>
      </c>
    </row>
    <row r="6414" spans="10:10" x14ac:dyDescent="0.25">
      <c r="J6414" s="21" t="str">
        <f t="shared" si="486"/>
        <v/>
      </c>
    </row>
    <row r="6415" spans="10:10" x14ac:dyDescent="0.25">
      <c r="J6415" s="21" t="str">
        <f t="shared" si="486"/>
        <v/>
      </c>
    </row>
    <row r="6416" spans="10:10" x14ac:dyDescent="0.25">
      <c r="J6416" s="21" t="str">
        <f t="shared" si="486"/>
        <v/>
      </c>
    </row>
    <row r="6417" spans="10:10" x14ac:dyDescent="0.25">
      <c r="J6417" s="21" t="str">
        <f t="shared" si="486"/>
        <v/>
      </c>
    </row>
    <row r="6418" spans="10:10" x14ac:dyDescent="0.25">
      <c r="J6418" s="21" t="str">
        <f t="shared" si="486"/>
        <v/>
      </c>
    </row>
    <row r="6419" spans="10:10" x14ac:dyDescent="0.25">
      <c r="J6419" s="21" t="str">
        <f t="shared" si="486"/>
        <v/>
      </c>
    </row>
    <row r="6420" spans="10:10" x14ac:dyDescent="0.25">
      <c r="J6420" s="21" t="str">
        <f t="shared" si="486"/>
        <v/>
      </c>
    </row>
    <row r="6421" spans="10:10" x14ac:dyDescent="0.25">
      <c r="J6421" s="21" t="str">
        <f t="shared" si="486"/>
        <v/>
      </c>
    </row>
    <row r="6422" spans="10:10" x14ac:dyDescent="0.25">
      <c r="J6422" s="21" t="str">
        <f t="shared" si="486"/>
        <v/>
      </c>
    </row>
    <row r="6423" spans="10:10" x14ac:dyDescent="0.25">
      <c r="J6423" s="21" t="str">
        <f t="shared" si="486"/>
        <v/>
      </c>
    </row>
    <row r="6424" spans="10:10" x14ac:dyDescent="0.25">
      <c r="J6424" s="21" t="str">
        <f t="shared" si="486"/>
        <v/>
      </c>
    </row>
    <row r="6425" spans="10:10" x14ac:dyDescent="0.25">
      <c r="J6425" s="21" t="str">
        <f t="shared" si="486"/>
        <v/>
      </c>
    </row>
    <row r="6426" spans="10:10" x14ac:dyDescent="0.25">
      <c r="J6426" s="21" t="str">
        <f t="shared" si="486"/>
        <v/>
      </c>
    </row>
    <row r="6427" spans="10:10" x14ac:dyDescent="0.25">
      <c r="J6427" s="21" t="str">
        <f t="shared" si="486"/>
        <v/>
      </c>
    </row>
    <row r="6428" spans="10:10" x14ac:dyDescent="0.25">
      <c r="J6428" s="21" t="str">
        <f t="shared" si="486"/>
        <v/>
      </c>
    </row>
    <row r="6429" spans="10:10" x14ac:dyDescent="0.25">
      <c r="J6429" s="21" t="str">
        <f t="shared" si="486"/>
        <v/>
      </c>
    </row>
    <row r="6430" spans="10:10" x14ac:dyDescent="0.25">
      <c r="J6430" s="21" t="str">
        <f t="shared" si="486"/>
        <v/>
      </c>
    </row>
    <row r="6431" spans="10:10" x14ac:dyDescent="0.25">
      <c r="J6431" s="21" t="str">
        <f t="shared" si="486"/>
        <v/>
      </c>
    </row>
    <row r="6432" spans="10:10" x14ac:dyDescent="0.25">
      <c r="J6432" s="21" t="str">
        <f t="shared" si="486"/>
        <v/>
      </c>
    </row>
    <row r="6433" spans="10:10" x14ac:dyDescent="0.25">
      <c r="J6433" s="21" t="str">
        <f t="shared" si="486"/>
        <v/>
      </c>
    </row>
    <row r="6434" spans="10:10" x14ac:dyDescent="0.25">
      <c r="J6434" s="21" t="str">
        <f t="shared" si="486"/>
        <v/>
      </c>
    </row>
    <row r="6435" spans="10:10" x14ac:dyDescent="0.25">
      <c r="J6435" s="21" t="str">
        <f t="shared" si="486"/>
        <v/>
      </c>
    </row>
    <row r="6436" spans="10:10" x14ac:dyDescent="0.25">
      <c r="J6436" s="21" t="str">
        <f t="shared" si="486"/>
        <v/>
      </c>
    </row>
    <row r="6437" spans="10:10" x14ac:dyDescent="0.25">
      <c r="J6437" s="21" t="str">
        <f t="shared" si="486"/>
        <v/>
      </c>
    </row>
    <row r="6438" spans="10:10" x14ac:dyDescent="0.25">
      <c r="J6438" s="21" t="str">
        <f t="shared" si="486"/>
        <v/>
      </c>
    </row>
    <row r="6439" spans="10:10" x14ac:dyDescent="0.25">
      <c r="J6439" s="21" t="str">
        <f t="shared" si="486"/>
        <v/>
      </c>
    </row>
    <row r="6440" spans="10:10" x14ac:dyDescent="0.25">
      <c r="J6440" s="21" t="str">
        <f t="shared" si="486"/>
        <v/>
      </c>
    </row>
    <row r="6441" spans="10:10" x14ac:dyDescent="0.25">
      <c r="J6441" s="21" t="str">
        <f t="shared" si="486"/>
        <v/>
      </c>
    </row>
    <row r="6442" spans="10:10" x14ac:dyDescent="0.25">
      <c r="J6442" s="21" t="str">
        <f t="shared" si="486"/>
        <v/>
      </c>
    </row>
    <row r="6443" spans="10:10" x14ac:dyDescent="0.25">
      <c r="J6443" s="21" t="str">
        <f t="shared" si="486"/>
        <v/>
      </c>
    </row>
    <row r="6444" spans="10:10" x14ac:dyDescent="0.25">
      <c r="J6444" s="21" t="str">
        <f t="shared" si="486"/>
        <v/>
      </c>
    </row>
    <row r="6445" spans="10:10" x14ac:dyDescent="0.25">
      <c r="J6445" s="21" t="str">
        <f t="shared" si="486"/>
        <v/>
      </c>
    </row>
    <row r="6446" spans="10:10" x14ac:dyDescent="0.25">
      <c r="J6446" s="21" t="str">
        <f t="shared" si="486"/>
        <v/>
      </c>
    </row>
    <row r="6447" spans="10:10" x14ac:dyDescent="0.25">
      <c r="J6447" s="21" t="str">
        <f t="shared" si="486"/>
        <v/>
      </c>
    </row>
    <row r="6448" spans="10:10" x14ac:dyDescent="0.25">
      <c r="J6448" s="21" t="str">
        <f t="shared" si="486"/>
        <v/>
      </c>
    </row>
    <row r="6449" spans="10:10" x14ac:dyDescent="0.25">
      <c r="J6449" s="21" t="str">
        <f t="shared" si="486"/>
        <v/>
      </c>
    </row>
    <row r="6450" spans="10:10" x14ac:dyDescent="0.25">
      <c r="J6450" s="21" t="str">
        <f t="shared" si="486"/>
        <v/>
      </c>
    </row>
    <row r="6451" spans="10:10" x14ac:dyDescent="0.25">
      <c r="J6451" s="21" t="str">
        <f t="shared" si="486"/>
        <v/>
      </c>
    </row>
    <row r="6452" spans="10:10" x14ac:dyDescent="0.25">
      <c r="J6452" s="21" t="str">
        <f t="shared" si="486"/>
        <v/>
      </c>
    </row>
    <row r="6453" spans="10:10" x14ac:dyDescent="0.25">
      <c r="J6453" s="21" t="str">
        <f t="shared" si="486"/>
        <v/>
      </c>
    </row>
    <row r="6454" spans="10:10" x14ac:dyDescent="0.25">
      <c r="J6454" s="21" t="str">
        <f t="shared" si="486"/>
        <v/>
      </c>
    </row>
    <row r="6455" spans="10:10" x14ac:dyDescent="0.25">
      <c r="J6455" s="21" t="str">
        <f t="shared" si="486"/>
        <v/>
      </c>
    </row>
    <row r="6456" spans="10:10" x14ac:dyDescent="0.25">
      <c r="J6456" s="21" t="str">
        <f t="shared" si="486"/>
        <v/>
      </c>
    </row>
    <row r="6457" spans="10:10" x14ac:dyDescent="0.25">
      <c r="J6457" s="21" t="str">
        <f t="shared" si="486"/>
        <v/>
      </c>
    </row>
    <row r="6458" spans="10:10" x14ac:dyDescent="0.25">
      <c r="J6458" s="21" t="str">
        <f t="shared" si="486"/>
        <v/>
      </c>
    </row>
    <row r="6459" spans="10:10" x14ac:dyDescent="0.25">
      <c r="J6459" s="21" t="str">
        <f t="shared" si="486"/>
        <v/>
      </c>
    </row>
    <row r="6460" spans="10:10" x14ac:dyDescent="0.25">
      <c r="J6460" s="21" t="str">
        <f t="shared" si="486"/>
        <v/>
      </c>
    </row>
    <row r="6461" spans="10:10" x14ac:dyDescent="0.25">
      <c r="J6461" s="21" t="str">
        <f t="shared" si="486"/>
        <v/>
      </c>
    </row>
    <row r="6462" spans="10:10" x14ac:dyDescent="0.25">
      <c r="J6462" s="21" t="str">
        <f t="shared" si="486"/>
        <v/>
      </c>
    </row>
    <row r="6463" spans="10:10" x14ac:dyDescent="0.25">
      <c r="J6463" s="21" t="str">
        <f t="shared" si="486"/>
        <v/>
      </c>
    </row>
    <row r="6464" spans="10:10" x14ac:dyDescent="0.25">
      <c r="J6464" s="21" t="str">
        <f t="shared" si="486"/>
        <v/>
      </c>
    </row>
    <row r="6465" spans="10:10" x14ac:dyDescent="0.25">
      <c r="J6465" s="21" t="str">
        <f t="shared" si="486"/>
        <v/>
      </c>
    </row>
    <row r="6466" spans="10:10" x14ac:dyDescent="0.25">
      <c r="J6466" s="21" t="str">
        <f t="shared" si="486"/>
        <v/>
      </c>
    </row>
    <row r="6467" spans="10:10" x14ac:dyDescent="0.25">
      <c r="J6467" s="21" t="str">
        <f t="shared" si="486"/>
        <v/>
      </c>
    </row>
    <row r="6468" spans="10:10" x14ac:dyDescent="0.25">
      <c r="J6468" s="21" t="str">
        <f t="shared" si="486"/>
        <v/>
      </c>
    </row>
    <row r="6469" spans="10:10" x14ac:dyDescent="0.25">
      <c r="J6469" s="21" t="str">
        <f t="shared" si="486"/>
        <v/>
      </c>
    </row>
    <row r="6470" spans="10:10" x14ac:dyDescent="0.25">
      <c r="J6470" s="21" t="str">
        <f t="shared" si="486"/>
        <v/>
      </c>
    </row>
    <row r="6471" spans="10:10" x14ac:dyDescent="0.25">
      <c r="J6471" s="21" t="str">
        <f t="shared" si="486"/>
        <v/>
      </c>
    </row>
    <row r="6472" spans="10:10" x14ac:dyDescent="0.25">
      <c r="J6472" s="21" t="str">
        <f t="shared" ref="J6472:J6535" si="487">IF(LEN(E6472)&gt;0,IF(LEN(F6472)&gt;0,IF(LEN(C6472)&gt;1,IF(ISBLANK($H$5),"Error: No ha ingresado el Mes",IF(ISBLANK($I$5),"Error: No ha ingresado el Año",IF(K6472="SI","Error Codigo de Servicio Invalido",""))),"Error: No ha ingresado empresa"),""),"")</f>
        <v/>
      </c>
    </row>
    <row r="6473" spans="10:10" x14ac:dyDescent="0.25">
      <c r="J6473" s="21" t="str">
        <f t="shared" si="487"/>
        <v/>
      </c>
    </row>
    <row r="6474" spans="10:10" x14ac:dyDescent="0.25">
      <c r="J6474" s="21" t="str">
        <f t="shared" si="487"/>
        <v/>
      </c>
    </row>
    <row r="6475" spans="10:10" x14ac:dyDescent="0.25">
      <c r="J6475" s="21" t="str">
        <f t="shared" si="487"/>
        <v/>
      </c>
    </row>
    <row r="6476" spans="10:10" x14ac:dyDescent="0.25">
      <c r="J6476" s="21" t="str">
        <f t="shared" si="487"/>
        <v/>
      </c>
    </row>
    <row r="6477" spans="10:10" x14ac:dyDescent="0.25">
      <c r="J6477" s="21" t="str">
        <f t="shared" si="487"/>
        <v/>
      </c>
    </row>
    <row r="6478" spans="10:10" x14ac:dyDescent="0.25">
      <c r="J6478" s="21" t="str">
        <f t="shared" si="487"/>
        <v/>
      </c>
    </row>
    <row r="6479" spans="10:10" x14ac:dyDescent="0.25">
      <c r="J6479" s="21" t="str">
        <f t="shared" si="487"/>
        <v/>
      </c>
    </row>
    <row r="6480" spans="10:10" x14ac:dyDescent="0.25">
      <c r="J6480" s="21" t="str">
        <f t="shared" si="487"/>
        <v/>
      </c>
    </row>
    <row r="6481" spans="10:10" x14ac:dyDescent="0.25">
      <c r="J6481" s="21" t="str">
        <f t="shared" si="487"/>
        <v/>
      </c>
    </row>
    <row r="6482" spans="10:10" x14ac:dyDescent="0.25">
      <c r="J6482" s="21" t="str">
        <f t="shared" si="487"/>
        <v/>
      </c>
    </row>
    <row r="6483" spans="10:10" x14ac:dyDescent="0.25">
      <c r="J6483" s="21" t="str">
        <f t="shared" si="487"/>
        <v/>
      </c>
    </row>
    <row r="6484" spans="10:10" x14ac:dyDescent="0.25">
      <c r="J6484" s="21" t="str">
        <f t="shared" si="487"/>
        <v/>
      </c>
    </row>
    <row r="6485" spans="10:10" x14ac:dyDescent="0.25">
      <c r="J6485" s="21" t="str">
        <f t="shared" si="487"/>
        <v/>
      </c>
    </row>
    <row r="6486" spans="10:10" x14ac:dyDescent="0.25">
      <c r="J6486" s="21" t="str">
        <f t="shared" si="487"/>
        <v/>
      </c>
    </row>
    <row r="6487" spans="10:10" x14ac:dyDescent="0.25">
      <c r="J6487" s="21" t="str">
        <f t="shared" si="487"/>
        <v/>
      </c>
    </row>
    <row r="6488" spans="10:10" x14ac:dyDescent="0.25">
      <c r="J6488" s="21" t="str">
        <f t="shared" si="487"/>
        <v/>
      </c>
    </row>
    <row r="6489" spans="10:10" x14ac:dyDescent="0.25">
      <c r="J6489" s="21" t="str">
        <f t="shared" si="487"/>
        <v/>
      </c>
    </row>
    <row r="6490" spans="10:10" x14ac:dyDescent="0.25">
      <c r="J6490" s="21" t="str">
        <f t="shared" si="487"/>
        <v/>
      </c>
    </row>
    <row r="6491" spans="10:10" x14ac:dyDescent="0.25">
      <c r="J6491" s="21" t="str">
        <f t="shared" si="487"/>
        <v/>
      </c>
    </row>
    <row r="6492" spans="10:10" x14ac:dyDescent="0.25">
      <c r="J6492" s="21" t="str">
        <f t="shared" si="487"/>
        <v/>
      </c>
    </row>
    <row r="6493" spans="10:10" x14ac:dyDescent="0.25">
      <c r="J6493" s="21" t="str">
        <f t="shared" si="487"/>
        <v/>
      </c>
    </row>
    <row r="6494" spans="10:10" x14ac:dyDescent="0.25">
      <c r="J6494" s="21" t="str">
        <f t="shared" si="487"/>
        <v/>
      </c>
    </row>
    <row r="6495" spans="10:10" x14ac:dyDescent="0.25">
      <c r="J6495" s="21" t="str">
        <f t="shared" si="487"/>
        <v/>
      </c>
    </row>
    <row r="6496" spans="10:10" x14ac:dyDescent="0.25">
      <c r="J6496" s="21" t="str">
        <f t="shared" si="487"/>
        <v/>
      </c>
    </row>
    <row r="6497" spans="10:10" x14ac:dyDescent="0.25">
      <c r="J6497" s="21" t="str">
        <f t="shared" si="487"/>
        <v/>
      </c>
    </row>
    <row r="6498" spans="10:10" x14ac:dyDescent="0.25">
      <c r="J6498" s="21" t="str">
        <f t="shared" si="487"/>
        <v/>
      </c>
    </row>
    <row r="6499" spans="10:10" x14ac:dyDescent="0.25">
      <c r="J6499" s="21" t="str">
        <f t="shared" si="487"/>
        <v/>
      </c>
    </row>
    <row r="6500" spans="10:10" x14ac:dyDescent="0.25">
      <c r="J6500" s="21" t="str">
        <f t="shared" si="487"/>
        <v/>
      </c>
    </row>
    <row r="6501" spans="10:10" x14ac:dyDescent="0.25">
      <c r="J6501" s="21" t="str">
        <f t="shared" si="487"/>
        <v/>
      </c>
    </row>
    <row r="6502" spans="10:10" x14ac:dyDescent="0.25">
      <c r="J6502" s="21" t="str">
        <f t="shared" si="487"/>
        <v/>
      </c>
    </row>
    <row r="6503" spans="10:10" x14ac:dyDescent="0.25">
      <c r="J6503" s="21" t="str">
        <f t="shared" si="487"/>
        <v/>
      </c>
    </row>
    <row r="6504" spans="10:10" x14ac:dyDescent="0.25">
      <c r="J6504" s="21" t="str">
        <f t="shared" si="487"/>
        <v/>
      </c>
    </row>
    <row r="6505" spans="10:10" x14ac:dyDescent="0.25">
      <c r="J6505" s="21" t="str">
        <f t="shared" si="487"/>
        <v/>
      </c>
    </row>
    <row r="6506" spans="10:10" x14ac:dyDescent="0.25">
      <c r="J6506" s="21" t="str">
        <f t="shared" si="487"/>
        <v/>
      </c>
    </row>
    <row r="6507" spans="10:10" x14ac:dyDescent="0.25">
      <c r="J6507" s="21" t="str">
        <f t="shared" si="487"/>
        <v/>
      </c>
    </row>
    <row r="6508" spans="10:10" x14ac:dyDescent="0.25">
      <c r="J6508" s="21" t="str">
        <f t="shared" si="487"/>
        <v/>
      </c>
    </row>
    <row r="6509" spans="10:10" x14ac:dyDescent="0.25">
      <c r="J6509" s="21" t="str">
        <f t="shared" si="487"/>
        <v/>
      </c>
    </row>
    <row r="6510" spans="10:10" x14ac:dyDescent="0.25">
      <c r="J6510" s="21" t="str">
        <f t="shared" si="487"/>
        <v/>
      </c>
    </row>
    <row r="6511" spans="10:10" x14ac:dyDescent="0.25">
      <c r="J6511" s="21" t="str">
        <f t="shared" si="487"/>
        <v/>
      </c>
    </row>
    <row r="6512" spans="10:10" x14ac:dyDescent="0.25">
      <c r="J6512" s="21" t="str">
        <f t="shared" si="487"/>
        <v/>
      </c>
    </row>
    <row r="6513" spans="10:10" x14ac:dyDescent="0.25">
      <c r="J6513" s="21" t="str">
        <f t="shared" si="487"/>
        <v/>
      </c>
    </row>
    <row r="6514" spans="10:10" x14ac:dyDescent="0.25">
      <c r="J6514" s="21" t="str">
        <f t="shared" si="487"/>
        <v/>
      </c>
    </row>
    <row r="6515" spans="10:10" x14ac:dyDescent="0.25">
      <c r="J6515" s="21" t="str">
        <f t="shared" si="487"/>
        <v/>
      </c>
    </row>
    <row r="6516" spans="10:10" x14ac:dyDescent="0.25">
      <c r="J6516" s="21" t="str">
        <f t="shared" si="487"/>
        <v/>
      </c>
    </row>
    <row r="6517" spans="10:10" x14ac:dyDescent="0.25">
      <c r="J6517" s="21" t="str">
        <f t="shared" si="487"/>
        <v/>
      </c>
    </row>
    <row r="6518" spans="10:10" x14ac:dyDescent="0.25">
      <c r="J6518" s="21" t="str">
        <f t="shared" si="487"/>
        <v/>
      </c>
    </row>
    <row r="6519" spans="10:10" x14ac:dyDescent="0.25">
      <c r="J6519" s="21" t="str">
        <f t="shared" si="487"/>
        <v/>
      </c>
    </row>
    <row r="6520" spans="10:10" x14ac:dyDescent="0.25">
      <c r="J6520" s="21" t="str">
        <f t="shared" si="487"/>
        <v/>
      </c>
    </row>
    <row r="6521" spans="10:10" x14ac:dyDescent="0.25">
      <c r="J6521" s="21" t="str">
        <f t="shared" si="487"/>
        <v/>
      </c>
    </row>
    <row r="6522" spans="10:10" x14ac:dyDescent="0.25">
      <c r="J6522" s="21" t="str">
        <f t="shared" si="487"/>
        <v/>
      </c>
    </row>
    <row r="6523" spans="10:10" x14ac:dyDescent="0.25">
      <c r="J6523" s="21" t="str">
        <f t="shared" si="487"/>
        <v/>
      </c>
    </row>
    <row r="6524" spans="10:10" x14ac:dyDescent="0.25">
      <c r="J6524" s="21" t="str">
        <f t="shared" si="487"/>
        <v/>
      </c>
    </row>
    <row r="6525" spans="10:10" x14ac:dyDescent="0.25">
      <c r="J6525" s="21" t="str">
        <f t="shared" si="487"/>
        <v/>
      </c>
    </row>
    <row r="6526" spans="10:10" x14ac:dyDescent="0.25">
      <c r="J6526" s="21" t="str">
        <f t="shared" si="487"/>
        <v/>
      </c>
    </row>
    <row r="6527" spans="10:10" x14ac:dyDescent="0.25">
      <c r="J6527" s="21" t="str">
        <f t="shared" si="487"/>
        <v/>
      </c>
    </row>
    <row r="6528" spans="10:10" x14ac:dyDescent="0.25">
      <c r="J6528" s="21" t="str">
        <f t="shared" si="487"/>
        <v/>
      </c>
    </row>
    <row r="6529" spans="10:10" x14ac:dyDescent="0.25">
      <c r="J6529" s="21" t="str">
        <f t="shared" si="487"/>
        <v/>
      </c>
    </row>
    <row r="6530" spans="10:10" x14ac:dyDescent="0.25">
      <c r="J6530" s="21" t="str">
        <f t="shared" si="487"/>
        <v/>
      </c>
    </row>
    <row r="6531" spans="10:10" x14ac:dyDescent="0.25">
      <c r="J6531" s="21" t="str">
        <f t="shared" si="487"/>
        <v/>
      </c>
    </row>
    <row r="6532" spans="10:10" x14ac:dyDescent="0.25">
      <c r="J6532" s="21" t="str">
        <f t="shared" si="487"/>
        <v/>
      </c>
    </row>
    <row r="6533" spans="10:10" x14ac:dyDescent="0.25">
      <c r="J6533" s="21" t="str">
        <f t="shared" si="487"/>
        <v/>
      </c>
    </row>
    <row r="6534" spans="10:10" x14ac:dyDescent="0.25">
      <c r="J6534" s="21" t="str">
        <f t="shared" si="487"/>
        <v/>
      </c>
    </row>
    <row r="6535" spans="10:10" x14ac:dyDescent="0.25">
      <c r="J6535" s="21" t="str">
        <f t="shared" si="487"/>
        <v/>
      </c>
    </row>
    <row r="6536" spans="10:10" x14ac:dyDescent="0.25">
      <c r="J6536" s="21" t="str">
        <f t="shared" ref="J6536:J6599" si="488">IF(LEN(E6536)&gt;0,IF(LEN(F6536)&gt;0,IF(LEN(C6536)&gt;1,IF(ISBLANK($H$5),"Error: No ha ingresado el Mes",IF(ISBLANK($I$5),"Error: No ha ingresado el Año",IF(K6536="SI","Error Codigo de Servicio Invalido",""))),"Error: No ha ingresado empresa"),""),"")</f>
        <v/>
      </c>
    </row>
    <row r="6537" spans="10:10" x14ac:dyDescent="0.25">
      <c r="J6537" s="21" t="str">
        <f t="shared" si="488"/>
        <v/>
      </c>
    </row>
    <row r="6538" spans="10:10" x14ac:dyDescent="0.25">
      <c r="J6538" s="21" t="str">
        <f t="shared" si="488"/>
        <v/>
      </c>
    </row>
    <row r="6539" spans="10:10" x14ac:dyDescent="0.25">
      <c r="J6539" s="21" t="str">
        <f t="shared" si="488"/>
        <v/>
      </c>
    </row>
    <row r="6540" spans="10:10" x14ac:dyDescent="0.25">
      <c r="J6540" s="21" t="str">
        <f t="shared" si="488"/>
        <v/>
      </c>
    </row>
    <row r="6541" spans="10:10" x14ac:dyDescent="0.25">
      <c r="J6541" s="21" t="str">
        <f t="shared" si="488"/>
        <v/>
      </c>
    </row>
    <row r="6542" spans="10:10" x14ac:dyDescent="0.25">
      <c r="J6542" s="21" t="str">
        <f t="shared" si="488"/>
        <v/>
      </c>
    </row>
    <row r="6543" spans="10:10" x14ac:dyDescent="0.25">
      <c r="J6543" s="21" t="str">
        <f t="shared" si="488"/>
        <v/>
      </c>
    </row>
    <row r="6544" spans="10:10" x14ac:dyDescent="0.25">
      <c r="J6544" s="21" t="str">
        <f t="shared" si="488"/>
        <v/>
      </c>
    </row>
    <row r="6545" spans="10:10" x14ac:dyDescent="0.25">
      <c r="J6545" s="21" t="str">
        <f t="shared" si="488"/>
        <v/>
      </c>
    </row>
    <row r="6546" spans="10:10" x14ac:dyDescent="0.25">
      <c r="J6546" s="21" t="str">
        <f t="shared" si="488"/>
        <v/>
      </c>
    </row>
    <row r="6547" spans="10:10" x14ac:dyDescent="0.25">
      <c r="J6547" s="21" t="str">
        <f t="shared" si="488"/>
        <v/>
      </c>
    </row>
    <row r="6548" spans="10:10" x14ac:dyDescent="0.25">
      <c r="J6548" s="21" t="str">
        <f t="shared" si="488"/>
        <v/>
      </c>
    </row>
    <row r="6549" spans="10:10" x14ac:dyDescent="0.25">
      <c r="J6549" s="21" t="str">
        <f t="shared" si="488"/>
        <v/>
      </c>
    </row>
    <row r="6550" spans="10:10" x14ac:dyDescent="0.25">
      <c r="J6550" s="21" t="str">
        <f t="shared" si="488"/>
        <v/>
      </c>
    </row>
    <row r="6551" spans="10:10" x14ac:dyDescent="0.25">
      <c r="J6551" s="21" t="str">
        <f t="shared" si="488"/>
        <v/>
      </c>
    </row>
    <row r="6552" spans="10:10" x14ac:dyDescent="0.25">
      <c r="J6552" s="21" t="str">
        <f t="shared" si="488"/>
        <v/>
      </c>
    </row>
    <row r="6553" spans="10:10" x14ac:dyDescent="0.25">
      <c r="J6553" s="21" t="str">
        <f t="shared" si="488"/>
        <v/>
      </c>
    </row>
    <row r="6554" spans="10:10" x14ac:dyDescent="0.25">
      <c r="J6554" s="21" t="str">
        <f t="shared" si="488"/>
        <v/>
      </c>
    </row>
    <row r="6555" spans="10:10" x14ac:dyDescent="0.25">
      <c r="J6555" s="21" t="str">
        <f t="shared" si="488"/>
        <v/>
      </c>
    </row>
    <row r="6556" spans="10:10" x14ac:dyDescent="0.25">
      <c r="J6556" s="21" t="str">
        <f t="shared" si="488"/>
        <v/>
      </c>
    </row>
    <row r="6557" spans="10:10" x14ac:dyDescent="0.25">
      <c r="J6557" s="21" t="str">
        <f t="shared" si="488"/>
        <v/>
      </c>
    </row>
    <row r="6558" spans="10:10" x14ac:dyDescent="0.25">
      <c r="J6558" s="21" t="str">
        <f t="shared" si="488"/>
        <v/>
      </c>
    </row>
    <row r="6559" spans="10:10" x14ac:dyDescent="0.25">
      <c r="J6559" s="21" t="str">
        <f t="shared" si="488"/>
        <v/>
      </c>
    </row>
    <row r="6560" spans="10:10" x14ac:dyDescent="0.25">
      <c r="J6560" s="21" t="str">
        <f t="shared" si="488"/>
        <v/>
      </c>
    </row>
    <row r="6561" spans="10:10" x14ac:dyDescent="0.25">
      <c r="J6561" s="21" t="str">
        <f t="shared" si="488"/>
        <v/>
      </c>
    </row>
    <row r="6562" spans="10:10" x14ac:dyDescent="0.25">
      <c r="J6562" s="21" t="str">
        <f t="shared" si="488"/>
        <v/>
      </c>
    </row>
    <row r="6563" spans="10:10" x14ac:dyDescent="0.25">
      <c r="J6563" s="21" t="str">
        <f t="shared" si="488"/>
        <v/>
      </c>
    </row>
    <row r="6564" spans="10:10" x14ac:dyDescent="0.25">
      <c r="J6564" s="21" t="str">
        <f t="shared" si="488"/>
        <v/>
      </c>
    </row>
    <row r="6565" spans="10:10" x14ac:dyDescent="0.25">
      <c r="J6565" s="21" t="str">
        <f t="shared" si="488"/>
        <v/>
      </c>
    </row>
    <row r="6566" spans="10:10" x14ac:dyDescent="0.25">
      <c r="J6566" s="21" t="str">
        <f t="shared" si="488"/>
        <v/>
      </c>
    </row>
    <row r="6567" spans="10:10" x14ac:dyDescent="0.25">
      <c r="J6567" s="21" t="str">
        <f t="shared" si="488"/>
        <v/>
      </c>
    </row>
    <row r="6568" spans="10:10" x14ac:dyDescent="0.25">
      <c r="J6568" s="21" t="str">
        <f t="shared" si="488"/>
        <v/>
      </c>
    </row>
    <row r="6569" spans="10:10" x14ac:dyDescent="0.25">
      <c r="J6569" s="21" t="str">
        <f t="shared" si="488"/>
        <v/>
      </c>
    </row>
    <row r="6570" spans="10:10" x14ac:dyDescent="0.25">
      <c r="J6570" s="21" t="str">
        <f t="shared" si="488"/>
        <v/>
      </c>
    </row>
    <row r="6571" spans="10:10" x14ac:dyDescent="0.25">
      <c r="J6571" s="21" t="str">
        <f t="shared" si="488"/>
        <v/>
      </c>
    </row>
    <row r="6572" spans="10:10" x14ac:dyDescent="0.25">
      <c r="J6572" s="21" t="str">
        <f t="shared" si="488"/>
        <v/>
      </c>
    </row>
    <row r="6573" spans="10:10" x14ac:dyDescent="0.25">
      <c r="J6573" s="21" t="str">
        <f t="shared" si="488"/>
        <v/>
      </c>
    </row>
    <row r="6574" spans="10:10" x14ac:dyDescent="0.25">
      <c r="J6574" s="21" t="str">
        <f t="shared" si="488"/>
        <v/>
      </c>
    </row>
    <row r="6575" spans="10:10" x14ac:dyDescent="0.25">
      <c r="J6575" s="21" t="str">
        <f t="shared" si="488"/>
        <v/>
      </c>
    </row>
    <row r="6576" spans="10:10" x14ac:dyDescent="0.25">
      <c r="J6576" s="21" t="str">
        <f t="shared" si="488"/>
        <v/>
      </c>
    </row>
    <row r="6577" spans="10:10" x14ac:dyDescent="0.25">
      <c r="J6577" s="21" t="str">
        <f t="shared" si="488"/>
        <v/>
      </c>
    </row>
    <row r="6578" spans="10:10" x14ac:dyDescent="0.25">
      <c r="J6578" s="21" t="str">
        <f t="shared" si="488"/>
        <v/>
      </c>
    </row>
    <row r="6579" spans="10:10" x14ac:dyDescent="0.25">
      <c r="J6579" s="21" t="str">
        <f t="shared" si="488"/>
        <v/>
      </c>
    </row>
    <row r="6580" spans="10:10" x14ac:dyDescent="0.25">
      <c r="J6580" s="21" t="str">
        <f t="shared" si="488"/>
        <v/>
      </c>
    </row>
    <row r="6581" spans="10:10" x14ac:dyDescent="0.25">
      <c r="J6581" s="21" t="str">
        <f t="shared" si="488"/>
        <v/>
      </c>
    </row>
    <row r="6582" spans="10:10" x14ac:dyDescent="0.25">
      <c r="J6582" s="21" t="str">
        <f t="shared" si="488"/>
        <v/>
      </c>
    </row>
    <row r="6583" spans="10:10" x14ac:dyDescent="0.25">
      <c r="J6583" s="21" t="str">
        <f t="shared" si="488"/>
        <v/>
      </c>
    </row>
    <row r="6584" spans="10:10" x14ac:dyDescent="0.25">
      <c r="J6584" s="21" t="str">
        <f t="shared" si="488"/>
        <v/>
      </c>
    </row>
    <row r="6585" spans="10:10" x14ac:dyDescent="0.25">
      <c r="J6585" s="21" t="str">
        <f t="shared" si="488"/>
        <v/>
      </c>
    </row>
    <row r="6586" spans="10:10" x14ac:dyDescent="0.25">
      <c r="J6586" s="21" t="str">
        <f t="shared" si="488"/>
        <v/>
      </c>
    </row>
    <row r="6587" spans="10:10" x14ac:dyDescent="0.25">
      <c r="J6587" s="21" t="str">
        <f t="shared" si="488"/>
        <v/>
      </c>
    </row>
    <row r="6588" spans="10:10" x14ac:dyDescent="0.25">
      <c r="J6588" s="21" t="str">
        <f t="shared" si="488"/>
        <v/>
      </c>
    </row>
    <row r="6589" spans="10:10" x14ac:dyDescent="0.25">
      <c r="J6589" s="21" t="str">
        <f t="shared" si="488"/>
        <v/>
      </c>
    </row>
    <row r="6590" spans="10:10" x14ac:dyDescent="0.25">
      <c r="J6590" s="21" t="str">
        <f t="shared" si="488"/>
        <v/>
      </c>
    </row>
    <row r="6591" spans="10:10" x14ac:dyDescent="0.25">
      <c r="J6591" s="21" t="str">
        <f t="shared" si="488"/>
        <v/>
      </c>
    </row>
    <row r="6592" spans="10:10" x14ac:dyDescent="0.25">
      <c r="J6592" s="21" t="str">
        <f t="shared" si="488"/>
        <v/>
      </c>
    </row>
    <row r="6593" spans="10:10" x14ac:dyDescent="0.25">
      <c r="J6593" s="21" t="str">
        <f t="shared" si="488"/>
        <v/>
      </c>
    </row>
    <row r="6594" spans="10:10" x14ac:dyDescent="0.25">
      <c r="J6594" s="21" t="str">
        <f t="shared" si="488"/>
        <v/>
      </c>
    </row>
    <row r="6595" spans="10:10" x14ac:dyDescent="0.25">
      <c r="J6595" s="21" t="str">
        <f t="shared" si="488"/>
        <v/>
      </c>
    </row>
    <row r="6596" spans="10:10" x14ac:dyDescent="0.25">
      <c r="J6596" s="21" t="str">
        <f t="shared" si="488"/>
        <v/>
      </c>
    </row>
    <row r="6597" spans="10:10" x14ac:dyDescent="0.25">
      <c r="J6597" s="21" t="str">
        <f t="shared" si="488"/>
        <v/>
      </c>
    </row>
    <row r="6598" spans="10:10" x14ac:dyDescent="0.25">
      <c r="J6598" s="21" t="str">
        <f t="shared" si="488"/>
        <v/>
      </c>
    </row>
    <row r="6599" spans="10:10" x14ac:dyDescent="0.25">
      <c r="J6599" s="21" t="str">
        <f t="shared" si="488"/>
        <v/>
      </c>
    </row>
    <row r="6600" spans="10:10" x14ac:dyDescent="0.25">
      <c r="J6600" s="21" t="str">
        <f t="shared" ref="J6600:J6663" si="489">IF(LEN(E6600)&gt;0,IF(LEN(F6600)&gt;0,IF(LEN(C6600)&gt;1,IF(ISBLANK($H$5),"Error: No ha ingresado el Mes",IF(ISBLANK($I$5),"Error: No ha ingresado el Año",IF(K6600="SI","Error Codigo de Servicio Invalido",""))),"Error: No ha ingresado empresa"),""),"")</f>
        <v/>
      </c>
    </row>
    <row r="6601" spans="10:10" x14ac:dyDescent="0.25">
      <c r="J6601" s="21" t="str">
        <f t="shared" si="489"/>
        <v/>
      </c>
    </row>
    <row r="6602" spans="10:10" x14ac:dyDescent="0.25">
      <c r="J6602" s="21" t="str">
        <f t="shared" si="489"/>
        <v/>
      </c>
    </row>
    <row r="6603" spans="10:10" x14ac:dyDescent="0.25">
      <c r="J6603" s="21" t="str">
        <f t="shared" si="489"/>
        <v/>
      </c>
    </row>
    <row r="6604" spans="10:10" x14ac:dyDescent="0.25">
      <c r="J6604" s="21" t="str">
        <f t="shared" si="489"/>
        <v/>
      </c>
    </row>
    <row r="6605" spans="10:10" x14ac:dyDescent="0.25">
      <c r="J6605" s="21" t="str">
        <f t="shared" si="489"/>
        <v/>
      </c>
    </row>
    <row r="6606" spans="10:10" x14ac:dyDescent="0.25">
      <c r="J6606" s="21" t="str">
        <f t="shared" si="489"/>
        <v/>
      </c>
    </row>
    <row r="6607" spans="10:10" x14ac:dyDescent="0.25">
      <c r="J6607" s="21" t="str">
        <f t="shared" si="489"/>
        <v/>
      </c>
    </row>
    <row r="6608" spans="10:10" x14ac:dyDescent="0.25">
      <c r="J6608" s="21" t="str">
        <f t="shared" si="489"/>
        <v/>
      </c>
    </row>
    <row r="6609" spans="10:10" x14ac:dyDescent="0.25">
      <c r="J6609" s="21" t="str">
        <f t="shared" si="489"/>
        <v/>
      </c>
    </row>
    <row r="6610" spans="10:10" x14ac:dyDescent="0.25">
      <c r="J6610" s="21" t="str">
        <f t="shared" si="489"/>
        <v/>
      </c>
    </row>
    <row r="6611" spans="10:10" x14ac:dyDescent="0.25">
      <c r="J6611" s="21" t="str">
        <f t="shared" si="489"/>
        <v/>
      </c>
    </row>
    <row r="6612" spans="10:10" x14ac:dyDescent="0.25">
      <c r="J6612" s="21" t="str">
        <f t="shared" si="489"/>
        <v/>
      </c>
    </row>
    <row r="6613" spans="10:10" x14ac:dyDescent="0.25">
      <c r="J6613" s="21" t="str">
        <f t="shared" si="489"/>
        <v/>
      </c>
    </row>
    <row r="6614" spans="10:10" x14ac:dyDescent="0.25">
      <c r="J6614" s="21" t="str">
        <f t="shared" si="489"/>
        <v/>
      </c>
    </row>
    <row r="6615" spans="10:10" x14ac:dyDescent="0.25">
      <c r="J6615" s="21" t="str">
        <f t="shared" si="489"/>
        <v/>
      </c>
    </row>
    <row r="6616" spans="10:10" x14ac:dyDescent="0.25">
      <c r="J6616" s="21" t="str">
        <f t="shared" si="489"/>
        <v/>
      </c>
    </row>
    <row r="6617" spans="10:10" x14ac:dyDescent="0.25">
      <c r="J6617" s="21" t="str">
        <f t="shared" si="489"/>
        <v/>
      </c>
    </row>
    <row r="6618" spans="10:10" x14ac:dyDescent="0.25">
      <c r="J6618" s="21" t="str">
        <f t="shared" si="489"/>
        <v/>
      </c>
    </row>
    <row r="6619" spans="10:10" x14ac:dyDescent="0.25">
      <c r="J6619" s="21" t="str">
        <f t="shared" si="489"/>
        <v/>
      </c>
    </row>
    <row r="6620" spans="10:10" x14ac:dyDescent="0.25">
      <c r="J6620" s="21" t="str">
        <f t="shared" si="489"/>
        <v/>
      </c>
    </row>
    <row r="6621" spans="10:10" x14ac:dyDescent="0.25">
      <c r="J6621" s="21" t="str">
        <f t="shared" si="489"/>
        <v/>
      </c>
    </row>
    <row r="6622" spans="10:10" x14ac:dyDescent="0.25">
      <c r="J6622" s="21" t="str">
        <f t="shared" si="489"/>
        <v/>
      </c>
    </row>
    <row r="6623" spans="10:10" x14ac:dyDescent="0.25">
      <c r="J6623" s="21" t="str">
        <f t="shared" si="489"/>
        <v/>
      </c>
    </row>
    <row r="6624" spans="10:10" x14ac:dyDescent="0.25">
      <c r="J6624" s="21" t="str">
        <f t="shared" si="489"/>
        <v/>
      </c>
    </row>
    <row r="6625" spans="10:10" x14ac:dyDescent="0.25">
      <c r="J6625" s="21" t="str">
        <f t="shared" si="489"/>
        <v/>
      </c>
    </row>
    <row r="6626" spans="10:10" x14ac:dyDescent="0.25">
      <c r="J6626" s="21" t="str">
        <f t="shared" si="489"/>
        <v/>
      </c>
    </row>
    <row r="6627" spans="10:10" x14ac:dyDescent="0.25">
      <c r="J6627" s="21" t="str">
        <f t="shared" si="489"/>
        <v/>
      </c>
    </row>
    <row r="6628" spans="10:10" x14ac:dyDescent="0.25">
      <c r="J6628" s="21" t="str">
        <f t="shared" si="489"/>
        <v/>
      </c>
    </row>
    <row r="6629" spans="10:10" x14ac:dyDescent="0.25">
      <c r="J6629" s="21" t="str">
        <f t="shared" si="489"/>
        <v/>
      </c>
    </row>
    <row r="6630" spans="10:10" x14ac:dyDescent="0.25">
      <c r="J6630" s="21" t="str">
        <f t="shared" si="489"/>
        <v/>
      </c>
    </row>
    <row r="6631" spans="10:10" x14ac:dyDescent="0.25">
      <c r="J6631" s="21" t="str">
        <f t="shared" si="489"/>
        <v/>
      </c>
    </row>
    <row r="6632" spans="10:10" x14ac:dyDescent="0.25">
      <c r="J6632" s="21" t="str">
        <f t="shared" si="489"/>
        <v/>
      </c>
    </row>
    <row r="6633" spans="10:10" x14ac:dyDescent="0.25">
      <c r="J6633" s="21" t="str">
        <f t="shared" si="489"/>
        <v/>
      </c>
    </row>
    <row r="6634" spans="10:10" x14ac:dyDescent="0.25">
      <c r="J6634" s="21" t="str">
        <f t="shared" si="489"/>
        <v/>
      </c>
    </row>
    <row r="6635" spans="10:10" x14ac:dyDescent="0.25">
      <c r="J6635" s="21" t="str">
        <f t="shared" si="489"/>
        <v/>
      </c>
    </row>
    <row r="6636" spans="10:10" x14ac:dyDescent="0.25">
      <c r="J6636" s="21" t="str">
        <f t="shared" si="489"/>
        <v/>
      </c>
    </row>
    <row r="6637" spans="10:10" x14ac:dyDescent="0.25">
      <c r="J6637" s="21" t="str">
        <f t="shared" si="489"/>
        <v/>
      </c>
    </row>
    <row r="6638" spans="10:10" x14ac:dyDescent="0.25">
      <c r="J6638" s="21" t="str">
        <f t="shared" si="489"/>
        <v/>
      </c>
    </row>
    <row r="6639" spans="10:10" x14ac:dyDescent="0.25">
      <c r="J6639" s="21" t="str">
        <f t="shared" si="489"/>
        <v/>
      </c>
    </row>
    <row r="6640" spans="10:10" x14ac:dyDescent="0.25">
      <c r="J6640" s="21" t="str">
        <f t="shared" si="489"/>
        <v/>
      </c>
    </row>
    <row r="6641" spans="10:10" x14ac:dyDescent="0.25">
      <c r="J6641" s="21" t="str">
        <f t="shared" si="489"/>
        <v/>
      </c>
    </row>
    <row r="6642" spans="10:10" x14ac:dyDescent="0.25">
      <c r="J6642" s="21" t="str">
        <f t="shared" si="489"/>
        <v/>
      </c>
    </row>
    <row r="6643" spans="10:10" x14ac:dyDescent="0.25">
      <c r="J6643" s="21" t="str">
        <f t="shared" si="489"/>
        <v/>
      </c>
    </row>
    <row r="6644" spans="10:10" x14ac:dyDescent="0.25">
      <c r="J6644" s="21" t="str">
        <f t="shared" si="489"/>
        <v/>
      </c>
    </row>
    <row r="6645" spans="10:10" x14ac:dyDescent="0.25">
      <c r="J6645" s="21" t="str">
        <f t="shared" si="489"/>
        <v/>
      </c>
    </row>
    <row r="6646" spans="10:10" x14ac:dyDescent="0.25">
      <c r="J6646" s="21" t="str">
        <f t="shared" si="489"/>
        <v/>
      </c>
    </row>
    <row r="6647" spans="10:10" x14ac:dyDescent="0.25">
      <c r="J6647" s="21" t="str">
        <f t="shared" si="489"/>
        <v/>
      </c>
    </row>
    <row r="6648" spans="10:10" x14ac:dyDescent="0.25">
      <c r="J6648" s="21" t="str">
        <f t="shared" si="489"/>
        <v/>
      </c>
    </row>
    <row r="6649" spans="10:10" x14ac:dyDescent="0.25">
      <c r="J6649" s="21" t="str">
        <f t="shared" si="489"/>
        <v/>
      </c>
    </row>
    <row r="6650" spans="10:10" x14ac:dyDescent="0.25">
      <c r="J6650" s="21" t="str">
        <f t="shared" si="489"/>
        <v/>
      </c>
    </row>
    <row r="6651" spans="10:10" x14ac:dyDescent="0.25">
      <c r="J6651" s="21" t="str">
        <f t="shared" si="489"/>
        <v/>
      </c>
    </row>
    <row r="6652" spans="10:10" x14ac:dyDescent="0.25">
      <c r="J6652" s="21" t="str">
        <f t="shared" si="489"/>
        <v/>
      </c>
    </row>
    <row r="6653" spans="10:10" x14ac:dyDescent="0.25">
      <c r="J6653" s="21" t="str">
        <f t="shared" si="489"/>
        <v/>
      </c>
    </row>
    <row r="6654" spans="10:10" x14ac:dyDescent="0.25">
      <c r="J6654" s="21" t="str">
        <f t="shared" si="489"/>
        <v/>
      </c>
    </row>
    <row r="6655" spans="10:10" x14ac:dyDescent="0.25">
      <c r="J6655" s="21" t="str">
        <f t="shared" si="489"/>
        <v/>
      </c>
    </row>
    <row r="6656" spans="10:10" x14ac:dyDescent="0.25">
      <c r="J6656" s="21" t="str">
        <f t="shared" si="489"/>
        <v/>
      </c>
    </row>
    <row r="6657" spans="10:10" x14ac:dyDescent="0.25">
      <c r="J6657" s="21" t="str">
        <f t="shared" si="489"/>
        <v/>
      </c>
    </row>
    <row r="6658" spans="10:10" x14ac:dyDescent="0.25">
      <c r="J6658" s="21" t="str">
        <f t="shared" si="489"/>
        <v/>
      </c>
    </row>
    <row r="6659" spans="10:10" x14ac:dyDescent="0.25">
      <c r="J6659" s="21" t="str">
        <f t="shared" si="489"/>
        <v/>
      </c>
    </row>
    <row r="6660" spans="10:10" x14ac:dyDescent="0.25">
      <c r="J6660" s="21" t="str">
        <f t="shared" si="489"/>
        <v/>
      </c>
    </row>
    <row r="6661" spans="10:10" x14ac:dyDescent="0.25">
      <c r="J6661" s="21" t="str">
        <f t="shared" si="489"/>
        <v/>
      </c>
    </row>
    <row r="6662" spans="10:10" x14ac:dyDescent="0.25">
      <c r="J6662" s="21" t="str">
        <f t="shared" si="489"/>
        <v/>
      </c>
    </row>
    <row r="6663" spans="10:10" x14ac:dyDescent="0.25">
      <c r="J6663" s="21" t="str">
        <f t="shared" si="489"/>
        <v/>
      </c>
    </row>
    <row r="6664" spans="10:10" x14ac:dyDescent="0.25">
      <c r="J6664" s="21" t="str">
        <f t="shared" ref="J6664:J6727" si="490">IF(LEN(E6664)&gt;0,IF(LEN(F6664)&gt;0,IF(LEN(C6664)&gt;1,IF(ISBLANK($H$5),"Error: No ha ingresado el Mes",IF(ISBLANK($I$5),"Error: No ha ingresado el Año",IF(K6664="SI","Error Codigo de Servicio Invalido",""))),"Error: No ha ingresado empresa"),""),"")</f>
        <v/>
      </c>
    </row>
    <row r="6665" spans="10:10" x14ac:dyDescent="0.25">
      <c r="J6665" s="21" t="str">
        <f t="shared" si="490"/>
        <v/>
      </c>
    </row>
    <row r="6666" spans="10:10" x14ac:dyDescent="0.25">
      <c r="J6666" s="21" t="str">
        <f t="shared" si="490"/>
        <v/>
      </c>
    </row>
    <row r="6667" spans="10:10" x14ac:dyDescent="0.25">
      <c r="J6667" s="21" t="str">
        <f t="shared" si="490"/>
        <v/>
      </c>
    </row>
    <row r="6668" spans="10:10" x14ac:dyDescent="0.25">
      <c r="J6668" s="21" t="str">
        <f t="shared" si="490"/>
        <v/>
      </c>
    </row>
    <row r="6669" spans="10:10" x14ac:dyDescent="0.25">
      <c r="J6669" s="21" t="str">
        <f t="shared" si="490"/>
        <v/>
      </c>
    </row>
    <row r="6670" spans="10:10" x14ac:dyDescent="0.25">
      <c r="J6670" s="21" t="str">
        <f t="shared" si="490"/>
        <v/>
      </c>
    </row>
    <row r="6671" spans="10:10" x14ac:dyDescent="0.25">
      <c r="J6671" s="21" t="str">
        <f t="shared" si="490"/>
        <v/>
      </c>
    </row>
    <row r="6672" spans="10:10" x14ac:dyDescent="0.25">
      <c r="J6672" s="21" t="str">
        <f t="shared" si="490"/>
        <v/>
      </c>
    </row>
    <row r="6673" spans="10:10" x14ac:dyDescent="0.25">
      <c r="J6673" s="21" t="str">
        <f t="shared" si="490"/>
        <v/>
      </c>
    </row>
    <row r="6674" spans="10:10" x14ac:dyDescent="0.25">
      <c r="J6674" s="21" t="str">
        <f t="shared" si="490"/>
        <v/>
      </c>
    </row>
    <row r="6675" spans="10:10" x14ac:dyDescent="0.25">
      <c r="J6675" s="21" t="str">
        <f t="shared" si="490"/>
        <v/>
      </c>
    </row>
    <row r="6676" spans="10:10" x14ac:dyDescent="0.25">
      <c r="J6676" s="21" t="str">
        <f t="shared" si="490"/>
        <v/>
      </c>
    </row>
    <row r="6677" spans="10:10" x14ac:dyDescent="0.25">
      <c r="J6677" s="21" t="str">
        <f t="shared" si="490"/>
        <v/>
      </c>
    </row>
    <row r="6678" spans="10:10" x14ac:dyDescent="0.25">
      <c r="J6678" s="21" t="str">
        <f t="shared" si="490"/>
        <v/>
      </c>
    </row>
    <row r="6679" spans="10:10" x14ac:dyDescent="0.25">
      <c r="J6679" s="21" t="str">
        <f t="shared" si="490"/>
        <v/>
      </c>
    </row>
    <row r="6680" spans="10:10" x14ac:dyDescent="0.25">
      <c r="J6680" s="21" t="str">
        <f t="shared" si="490"/>
        <v/>
      </c>
    </row>
    <row r="6681" spans="10:10" x14ac:dyDescent="0.25">
      <c r="J6681" s="21" t="str">
        <f t="shared" si="490"/>
        <v/>
      </c>
    </row>
    <row r="6682" spans="10:10" x14ac:dyDescent="0.25">
      <c r="J6682" s="21" t="str">
        <f t="shared" si="490"/>
        <v/>
      </c>
    </row>
    <row r="6683" spans="10:10" x14ac:dyDescent="0.25">
      <c r="J6683" s="21" t="str">
        <f t="shared" si="490"/>
        <v/>
      </c>
    </row>
    <row r="6684" spans="10:10" x14ac:dyDescent="0.25">
      <c r="J6684" s="21" t="str">
        <f t="shared" si="490"/>
        <v/>
      </c>
    </row>
    <row r="6685" spans="10:10" x14ac:dyDescent="0.25">
      <c r="J6685" s="21" t="str">
        <f t="shared" si="490"/>
        <v/>
      </c>
    </row>
    <row r="6686" spans="10:10" x14ac:dyDescent="0.25">
      <c r="J6686" s="21" t="str">
        <f t="shared" si="490"/>
        <v/>
      </c>
    </row>
    <row r="6687" spans="10:10" x14ac:dyDescent="0.25">
      <c r="J6687" s="21" t="str">
        <f t="shared" si="490"/>
        <v/>
      </c>
    </row>
    <row r="6688" spans="10:10" x14ac:dyDescent="0.25">
      <c r="J6688" s="21" t="str">
        <f t="shared" si="490"/>
        <v/>
      </c>
    </row>
    <row r="6689" spans="10:10" x14ac:dyDescent="0.25">
      <c r="J6689" s="21" t="str">
        <f t="shared" si="490"/>
        <v/>
      </c>
    </row>
    <row r="6690" spans="10:10" x14ac:dyDescent="0.25">
      <c r="J6690" s="21" t="str">
        <f t="shared" si="490"/>
        <v/>
      </c>
    </row>
    <row r="6691" spans="10:10" x14ac:dyDescent="0.25">
      <c r="J6691" s="21" t="str">
        <f t="shared" si="490"/>
        <v/>
      </c>
    </row>
    <row r="6692" spans="10:10" x14ac:dyDescent="0.25">
      <c r="J6692" s="21" t="str">
        <f t="shared" si="490"/>
        <v/>
      </c>
    </row>
    <row r="6693" spans="10:10" x14ac:dyDescent="0.25">
      <c r="J6693" s="21" t="str">
        <f t="shared" si="490"/>
        <v/>
      </c>
    </row>
    <row r="6694" spans="10:10" x14ac:dyDescent="0.25">
      <c r="J6694" s="21" t="str">
        <f t="shared" si="490"/>
        <v/>
      </c>
    </row>
    <row r="6695" spans="10:10" x14ac:dyDescent="0.25">
      <c r="J6695" s="21" t="str">
        <f t="shared" si="490"/>
        <v/>
      </c>
    </row>
    <row r="6696" spans="10:10" x14ac:dyDescent="0.25">
      <c r="J6696" s="21" t="str">
        <f t="shared" si="490"/>
        <v/>
      </c>
    </row>
    <row r="6697" spans="10:10" x14ac:dyDescent="0.25">
      <c r="J6697" s="21" t="str">
        <f t="shared" si="490"/>
        <v/>
      </c>
    </row>
    <row r="6698" spans="10:10" x14ac:dyDescent="0.25">
      <c r="J6698" s="21" t="str">
        <f t="shared" si="490"/>
        <v/>
      </c>
    </row>
    <row r="6699" spans="10:10" x14ac:dyDescent="0.25">
      <c r="J6699" s="21" t="str">
        <f t="shared" si="490"/>
        <v/>
      </c>
    </row>
    <row r="6700" spans="10:10" x14ac:dyDescent="0.25">
      <c r="J6700" s="21" t="str">
        <f t="shared" si="490"/>
        <v/>
      </c>
    </row>
    <row r="6701" spans="10:10" x14ac:dyDescent="0.25">
      <c r="J6701" s="21" t="str">
        <f t="shared" si="490"/>
        <v/>
      </c>
    </row>
    <row r="6702" spans="10:10" x14ac:dyDescent="0.25">
      <c r="J6702" s="21" t="str">
        <f t="shared" si="490"/>
        <v/>
      </c>
    </row>
    <row r="6703" spans="10:10" x14ac:dyDescent="0.25">
      <c r="J6703" s="21" t="str">
        <f t="shared" si="490"/>
        <v/>
      </c>
    </row>
    <row r="6704" spans="10:10" x14ac:dyDescent="0.25">
      <c r="J6704" s="21" t="str">
        <f t="shared" si="490"/>
        <v/>
      </c>
    </row>
    <row r="6705" spans="10:10" x14ac:dyDescent="0.25">
      <c r="J6705" s="21" t="str">
        <f t="shared" si="490"/>
        <v/>
      </c>
    </row>
    <row r="6706" spans="10:10" x14ac:dyDescent="0.25">
      <c r="J6706" s="21" t="str">
        <f t="shared" si="490"/>
        <v/>
      </c>
    </row>
    <row r="6707" spans="10:10" x14ac:dyDescent="0.25">
      <c r="J6707" s="21" t="str">
        <f t="shared" si="490"/>
        <v/>
      </c>
    </row>
    <row r="6708" spans="10:10" x14ac:dyDescent="0.25">
      <c r="J6708" s="21" t="str">
        <f t="shared" si="490"/>
        <v/>
      </c>
    </row>
    <row r="6709" spans="10:10" x14ac:dyDescent="0.25">
      <c r="J6709" s="21" t="str">
        <f t="shared" si="490"/>
        <v/>
      </c>
    </row>
    <row r="6710" spans="10:10" x14ac:dyDescent="0.25">
      <c r="J6710" s="21" t="str">
        <f t="shared" si="490"/>
        <v/>
      </c>
    </row>
    <row r="6711" spans="10:10" x14ac:dyDescent="0.25">
      <c r="J6711" s="21" t="str">
        <f t="shared" si="490"/>
        <v/>
      </c>
    </row>
    <row r="6712" spans="10:10" x14ac:dyDescent="0.25">
      <c r="J6712" s="21" t="str">
        <f t="shared" si="490"/>
        <v/>
      </c>
    </row>
    <row r="6713" spans="10:10" x14ac:dyDescent="0.25">
      <c r="J6713" s="21" t="str">
        <f t="shared" si="490"/>
        <v/>
      </c>
    </row>
    <row r="6714" spans="10:10" x14ac:dyDescent="0.25">
      <c r="J6714" s="21" t="str">
        <f t="shared" si="490"/>
        <v/>
      </c>
    </row>
    <row r="6715" spans="10:10" x14ac:dyDescent="0.25">
      <c r="J6715" s="21" t="str">
        <f t="shared" si="490"/>
        <v/>
      </c>
    </row>
    <row r="6716" spans="10:10" x14ac:dyDescent="0.25">
      <c r="J6716" s="21" t="str">
        <f t="shared" si="490"/>
        <v/>
      </c>
    </row>
    <row r="6717" spans="10:10" x14ac:dyDescent="0.25">
      <c r="J6717" s="21" t="str">
        <f t="shared" si="490"/>
        <v/>
      </c>
    </row>
    <row r="6718" spans="10:10" x14ac:dyDescent="0.25">
      <c r="J6718" s="21" t="str">
        <f t="shared" si="490"/>
        <v/>
      </c>
    </row>
    <row r="6719" spans="10:10" x14ac:dyDescent="0.25">
      <c r="J6719" s="21" t="str">
        <f t="shared" si="490"/>
        <v/>
      </c>
    </row>
    <row r="6720" spans="10:10" x14ac:dyDescent="0.25">
      <c r="J6720" s="21" t="str">
        <f t="shared" si="490"/>
        <v/>
      </c>
    </row>
    <row r="6721" spans="10:10" x14ac:dyDescent="0.25">
      <c r="J6721" s="21" t="str">
        <f t="shared" si="490"/>
        <v/>
      </c>
    </row>
    <row r="6722" spans="10:10" x14ac:dyDescent="0.25">
      <c r="J6722" s="21" t="str">
        <f t="shared" si="490"/>
        <v/>
      </c>
    </row>
    <row r="6723" spans="10:10" x14ac:dyDescent="0.25">
      <c r="J6723" s="21" t="str">
        <f t="shared" si="490"/>
        <v/>
      </c>
    </row>
    <row r="6724" spans="10:10" x14ac:dyDescent="0.25">
      <c r="J6724" s="21" t="str">
        <f t="shared" si="490"/>
        <v/>
      </c>
    </row>
    <row r="6725" spans="10:10" x14ac:dyDescent="0.25">
      <c r="J6725" s="21" t="str">
        <f t="shared" si="490"/>
        <v/>
      </c>
    </row>
    <row r="6726" spans="10:10" x14ac:dyDescent="0.25">
      <c r="J6726" s="21" t="str">
        <f t="shared" si="490"/>
        <v/>
      </c>
    </row>
    <row r="6727" spans="10:10" x14ac:dyDescent="0.25">
      <c r="J6727" s="21" t="str">
        <f t="shared" si="490"/>
        <v/>
      </c>
    </row>
    <row r="6728" spans="10:10" x14ac:dyDescent="0.25">
      <c r="J6728" s="21" t="str">
        <f t="shared" ref="J6728:J6791" si="491">IF(LEN(E6728)&gt;0,IF(LEN(F6728)&gt;0,IF(LEN(C6728)&gt;1,IF(ISBLANK($H$5),"Error: No ha ingresado el Mes",IF(ISBLANK($I$5),"Error: No ha ingresado el Año",IF(K6728="SI","Error Codigo de Servicio Invalido",""))),"Error: No ha ingresado empresa"),""),"")</f>
        <v/>
      </c>
    </row>
    <row r="6729" spans="10:10" x14ac:dyDescent="0.25">
      <c r="J6729" s="21" t="str">
        <f t="shared" si="491"/>
        <v/>
      </c>
    </row>
    <row r="6730" spans="10:10" x14ac:dyDescent="0.25">
      <c r="J6730" s="21" t="str">
        <f t="shared" si="491"/>
        <v/>
      </c>
    </row>
    <row r="6731" spans="10:10" x14ac:dyDescent="0.25">
      <c r="J6731" s="21" t="str">
        <f t="shared" si="491"/>
        <v/>
      </c>
    </row>
    <row r="6732" spans="10:10" x14ac:dyDescent="0.25">
      <c r="J6732" s="21" t="str">
        <f t="shared" si="491"/>
        <v/>
      </c>
    </row>
    <row r="6733" spans="10:10" x14ac:dyDescent="0.25">
      <c r="J6733" s="21" t="str">
        <f t="shared" si="491"/>
        <v/>
      </c>
    </row>
    <row r="6734" spans="10:10" x14ac:dyDescent="0.25">
      <c r="J6734" s="21" t="str">
        <f t="shared" si="491"/>
        <v/>
      </c>
    </row>
    <row r="6735" spans="10:10" x14ac:dyDescent="0.25">
      <c r="J6735" s="21" t="str">
        <f t="shared" si="491"/>
        <v/>
      </c>
    </row>
    <row r="6736" spans="10:10" x14ac:dyDescent="0.25">
      <c r="J6736" s="21" t="str">
        <f t="shared" si="491"/>
        <v/>
      </c>
    </row>
    <row r="6737" spans="10:10" x14ac:dyDescent="0.25">
      <c r="J6737" s="21" t="str">
        <f t="shared" si="491"/>
        <v/>
      </c>
    </row>
    <row r="6738" spans="10:10" x14ac:dyDescent="0.25">
      <c r="J6738" s="21" t="str">
        <f t="shared" si="491"/>
        <v/>
      </c>
    </row>
    <row r="6739" spans="10:10" x14ac:dyDescent="0.25">
      <c r="J6739" s="21" t="str">
        <f t="shared" si="491"/>
        <v/>
      </c>
    </row>
    <row r="6740" spans="10:10" x14ac:dyDescent="0.25">
      <c r="J6740" s="21" t="str">
        <f t="shared" si="491"/>
        <v/>
      </c>
    </row>
    <row r="6741" spans="10:10" x14ac:dyDescent="0.25">
      <c r="J6741" s="21" t="str">
        <f t="shared" si="491"/>
        <v/>
      </c>
    </row>
    <row r="6742" spans="10:10" x14ac:dyDescent="0.25">
      <c r="J6742" s="21" t="str">
        <f t="shared" si="491"/>
        <v/>
      </c>
    </row>
    <row r="6743" spans="10:10" x14ac:dyDescent="0.25">
      <c r="J6743" s="21" t="str">
        <f t="shared" si="491"/>
        <v/>
      </c>
    </row>
    <row r="6744" spans="10:10" x14ac:dyDescent="0.25">
      <c r="J6744" s="21" t="str">
        <f t="shared" si="491"/>
        <v/>
      </c>
    </row>
    <row r="6745" spans="10:10" x14ac:dyDescent="0.25">
      <c r="J6745" s="21" t="str">
        <f t="shared" si="491"/>
        <v/>
      </c>
    </row>
    <row r="6746" spans="10:10" x14ac:dyDescent="0.25">
      <c r="J6746" s="21" t="str">
        <f t="shared" si="491"/>
        <v/>
      </c>
    </row>
    <row r="6747" spans="10:10" x14ac:dyDescent="0.25">
      <c r="J6747" s="21" t="str">
        <f t="shared" si="491"/>
        <v/>
      </c>
    </row>
    <row r="6748" spans="10:10" x14ac:dyDescent="0.25">
      <c r="J6748" s="21" t="str">
        <f t="shared" si="491"/>
        <v/>
      </c>
    </row>
    <row r="6749" spans="10:10" x14ac:dyDescent="0.25">
      <c r="J6749" s="21" t="str">
        <f t="shared" si="491"/>
        <v/>
      </c>
    </row>
    <row r="6750" spans="10:10" x14ac:dyDescent="0.25">
      <c r="J6750" s="21" t="str">
        <f t="shared" si="491"/>
        <v/>
      </c>
    </row>
    <row r="6751" spans="10:10" x14ac:dyDescent="0.25">
      <c r="J6751" s="21" t="str">
        <f t="shared" si="491"/>
        <v/>
      </c>
    </row>
    <row r="6752" spans="10:10" x14ac:dyDescent="0.25">
      <c r="J6752" s="21" t="str">
        <f t="shared" si="491"/>
        <v/>
      </c>
    </row>
    <row r="6753" spans="10:10" x14ac:dyDescent="0.25">
      <c r="J6753" s="21" t="str">
        <f t="shared" si="491"/>
        <v/>
      </c>
    </row>
    <row r="6754" spans="10:10" x14ac:dyDescent="0.25">
      <c r="J6754" s="21" t="str">
        <f t="shared" si="491"/>
        <v/>
      </c>
    </row>
    <row r="6755" spans="10:10" x14ac:dyDescent="0.25">
      <c r="J6755" s="21" t="str">
        <f t="shared" si="491"/>
        <v/>
      </c>
    </row>
    <row r="6756" spans="10:10" x14ac:dyDescent="0.25">
      <c r="J6756" s="21" t="str">
        <f t="shared" si="491"/>
        <v/>
      </c>
    </row>
    <row r="6757" spans="10:10" x14ac:dyDescent="0.25">
      <c r="J6757" s="21" t="str">
        <f t="shared" si="491"/>
        <v/>
      </c>
    </row>
    <row r="6758" spans="10:10" x14ac:dyDescent="0.25">
      <c r="J6758" s="21" t="str">
        <f t="shared" si="491"/>
        <v/>
      </c>
    </row>
    <row r="6759" spans="10:10" x14ac:dyDescent="0.25">
      <c r="J6759" s="21" t="str">
        <f t="shared" si="491"/>
        <v/>
      </c>
    </row>
    <row r="6760" spans="10:10" x14ac:dyDescent="0.25">
      <c r="J6760" s="21" t="str">
        <f t="shared" si="491"/>
        <v/>
      </c>
    </row>
    <row r="6761" spans="10:10" x14ac:dyDescent="0.25">
      <c r="J6761" s="21" t="str">
        <f t="shared" si="491"/>
        <v/>
      </c>
    </row>
    <row r="6762" spans="10:10" x14ac:dyDescent="0.25">
      <c r="J6762" s="21" t="str">
        <f t="shared" si="491"/>
        <v/>
      </c>
    </row>
    <row r="6763" spans="10:10" x14ac:dyDescent="0.25">
      <c r="J6763" s="21" t="str">
        <f t="shared" si="491"/>
        <v/>
      </c>
    </row>
    <row r="6764" spans="10:10" x14ac:dyDescent="0.25">
      <c r="J6764" s="21" t="str">
        <f t="shared" si="491"/>
        <v/>
      </c>
    </row>
    <row r="6765" spans="10:10" x14ac:dyDescent="0.25">
      <c r="J6765" s="21" t="str">
        <f t="shared" si="491"/>
        <v/>
      </c>
    </row>
    <row r="6766" spans="10:10" x14ac:dyDescent="0.25">
      <c r="J6766" s="21" t="str">
        <f t="shared" si="491"/>
        <v/>
      </c>
    </row>
    <row r="6767" spans="10:10" x14ac:dyDescent="0.25">
      <c r="J6767" s="21" t="str">
        <f t="shared" si="491"/>
        <v/>
      </c>
    </row>
    <row r="6768" spans="10:10" x14ac:dyDescent="0.25">
      <c r="J6768" s="21" t="str">
        <f t="shared" si="491"/>
        <v/>
      </c>
    </row>
    <row r="6769" spans="10:10" x14ac:dyDescent="0.25">
      <c r="J6769" s="21" t="str">
        <f t="shared" si="491"/>
        <v/>
      </c>
    </row>
    <row r="6770" spans="10:10" x14ac:dyDescent="0.25">
      <c r="J6770" s="21" t="str">
        <f t="shared" si="491"/>
        <v/>
      </c>
    </row>
    <row r="6771" spans="10:10" x14ac:dyDescent="0.25">
      <c r="J6771" s="21" t="str">
        <f t="shared" si="491"/>
        <v/>
      </c>
    </row>
    <row r="6772" spans="10:10" x14ac:dyDescent="0.25">
      <c r="J6772" s="21" t="str">
        <f t="shared" si="491"/>
        <v/>
      </c>
    </row>
    <row r="6773" spans="10:10" x14ac:dyDescent="0.25">
      <c r="J6773" s="21" t="str">
        <f t="shared" si="491"/>
        <v/>
      </c>
    </row>
    <row r="6774" spans="10:10" x14ac:dyDescent="0.25">
      <c r="J6774" s="21" t="str">
        <f t="shared" si="491"/>
        <v/>
      </c>
    </row>
    <row r="6775" spans="10:10" x14ac:dyDescent="0.25">
      <c r="J6775" s="21" t="str">
        <f t="shared" si="491"/>
        <v/>
      </c>
    </row>
    <row r="6776" spans="10:10" x14ac:dyDescent="0.25">
      <c r="J6776" s="21" t="str">
        <f t="shared" si="491"/>
        <v/>
      </c>
    </row>
    <row r="6777" spans="10:10" x14ac:dyDescent="0.25">
      <c r="J6777" s="21" t="str">
        <f t="shared" si="491"/>
        <v/>
      </c>
    </row>
    <row r="6778" spans="10:10" x14ac:dyDescent="0.25">
      <c r="J6778" s="21" t="str">
        <f t="shared" si="491"/>
        <v/>
      </c>
    </row>
    <row r="6779" spans="10:10" x14ac:dyDescent="0.25">
      <c r="J6779" s="21" t="str">
        <f t="shared" si="491"/>
        <v/>
      </c>
    </row>
    <row r="6780" spans="10:10" x14ac:dyDescent="0.25">
      <c r="J6780" s="21" t="str">
        <f t="shared" si="491"/>
        <v/>
      </c>
    </row>
    <row r="6781" spans="10:10" x14ac:dyDescent="0.25">
      <c r="J6781" s="21" t="str">
        <f t="shared" si="491"/>
        <v/>
      </c>
    </row>
    <row r="6782" spans="10:10" x14ac:dyDescent="0.25">
      <c r="J6782" s="21" t="str">
        <f t="shared" si="491"/>
        <v/>
      </c>
    </row>
    <row r="6783" spans="10:10" x14ac:dyDescent="0.25">
      <c r="J6783" s="21" t="str">
        <f t="shared" si="491"/>
        <v/>
      </c>
    </row>
    <row r="6784" spans="10:10" x14ac:dyDescent="0.25">
      <c r="J6784" s="21" t="str">
        <f t="shared" si="491"/>
        <v/>
      </c>
    </row>
    <row r="6785" spans="10:10" x14ac:dyDescent="0.25">
      <c r="J6785" s="21" t="str">
        <f t="shared" si="491"/>
        <v/>
      </c>
    </row>
    <row r="6786" spans="10:10" x14ac:dyDescent="0.25">
      <c r="J6786" s="21" t="str">
        <f t="shared" si="491"/>
        <v/>
      </c>
    </row>
    <row r="6787" spans="10:10" x14ac:dyDescent="0.25">
      <c r="J6787" s="21" t="str">
        <f t="shared" si="491"/>
        <v/>
      </c>
    </row>
    <row r="6788" spans="10:10" x14ac:dyDescent="0.25">
      <c r="J6788" s="21" t="str">
        <f t="shared" si="491"/>
        <v/>
      </c>
    </row>
    <row r="6789" spans="10:10" x14ac:dyDescent="0.25">
      <c r="J6789" s="21" t="str">
        <f t="shared" si="491"/>
        <v/>
      </c>
    </row>
    <row r="6790" spans="10:10" x14ac:dyDescent="0.25">
      <c r="J6790" s="21" t="str">
        <f t="shared" si="491"/>
        <v/>
      </c>
    </row>
    <row r="6791" spans="10:10" x14ac:dyDescent="0.25">
      <c r="J6791" s="21" t="str">
        <f t="shared" si="491"/>
        <v/>
      </c>
    </row>
    <row r="6792" spans="10:10" x14ac:dyDescent="0.25">
      <c r="J6792" s="21" t="str">
        <f t="shared" ref="J6792:J6855" si="492">IF(LEN(E6792)&gt;0,IF(LEN(F6792)&gt;0,IF(LEN(C6792)&gt;1,IF(ISBLANK($H$5),"Error: No ha ingresado el Mes",IF(ISBLANK($I$5),"Error: No ha ingresado el Año",IF(K6792="SI","Error Codigo de Servicio Invalido",""))),"Error: No ha ingresado empresa"),""),"")</f>
        <v/>
      </c>
    </row>
    <row r="6793" spans="10:10" x14ac:dyDescent="0.25">
      <c r="J6793" s="21" t="str">
        <f t="shared" si="492"/>
        <v/>
      </c>
    </row>
    <row r="6794" spans="10:10" x14ac:dyDescent="0.25">
      <c r="J6794" s="21" t="str">
        <f t="shared" si="492"/>
        <v/>
      </c>
    </row>
    <row r="6795" spans="10:10" x14ac:dyDescent="0.25">
      <c r="J6795" s="21" t="str">
        <f t="shared" si="492"/>
        <v/>
      </c>
    </row>
    <row r="6796" spans="10:10" x14ac:dyDescent="0.25">
      <c r="J6796" s="21" t="str">
        <f t="shared" si="492"/>
        <v/>
      </c>
    </row>
    <row r="6797" spans="10:10" x14ac:dyDescent="0.25">
      <c r="J6797" s="21" t="str">
        <f t="shared" si="492"/>
        <v/>
      </c>
    </row>
    <row r="6798" spans="10:10" x14ac:dyDescent="0.25">
      <c r="J6798" s="21" t="str">
        <f t="shared" si="492"/>
        <v/>
      </c>
    </row>
    <row r="6799" spans="10:10" x14ac:dyDescent="0.25">
      <c r="J6799" s="21" t="str">
        <f t="shared" si="492"/>
        <v/>
      </c>
    </row>
    <row r="6800" spans="10:10" x14ac:dyDescent="0.25">
      <c r="J6800" s="21" t="str">
        <f t="shared" si="492"/>
        <v/>
      </c>
    </row>
    <row r="6801" spans="10:10" x14ac:dyDescent="0.25">
      <c r="J6801" s="21" t="str">
        <f t="shared" si="492"/>
        <v/>
      </c>
    </row>
    <row r="6802" spans="10:10" x14ac:dyDescent="0.25">
      <c r="J6802" s="21" t="str">
        <f t="shared" si="492"/>
        <v/>
      </c>
    </row>
    <row r="6803" spans="10:10" x14ac:dyDescent="0.25">
      <c r="J6803" s="21" t="str">
        <f t="shared" si="492"/>
        <v/>
      </c>
    </row>
    <row r="6804" spans="10:10" x14ac:dyDescent="0.25">
      <c r="J6804" s="21" t="str">
        <f t="shared" si="492"/>
        <v/>
      </c>
    </row>
    <row r="6805" spans="10:10" x14ac:dyDescent="0.25">
      <c r="J6805" s="21" t="str">
        <f t="shared" si="492"/>
        <v/>
      </c>
    </row>
    <row r="6806" spans="10:10" x14ac:dyDescent="0.25">
      <c r="J6806" s="21" t="str">
        <f t="shared" si="492"/>
        <v/>
      </c>
    </row>
    <row r="6807" spans="10:10" x14ac:dyDescent="0.25">
      <c r="J6807" s="21" t="str">
        <f t="shared" si="492"/>
        <v/>
      </c>
    </row>
    <row r="6808" spans="10:10" x14ac:dyDescent="0.25">
      <c r="J6808" s="21" t="str">
        <f t="shared" si="492"/>
        <v/>
      </c>
    </row>
    <row r="6809" spans="10:10" x14ac:dyDescent="0.25">
      <c r="J6809" s="21" t="str">
        <f t="shared" si="492"/>
        <v/>
      </c>
    </row>
    <row r="6810" spans="10:10" x14ac:dyDescent="0.25">
      <c r="J6810" s="21" t="str">
        <f t="shared" si="492"/>
        <v/>
      </c>
    </row>
    <row r="6811" spans="10:10" x14ac:dyDescent="0.25">
      <c r="J6811" s="21" t="str">
        <f t="shared" si="492"/>
        <v/>
      </c>
    </row>
    <row r="6812" spans="10:10" x14ac:dyDescent="0.25">
      <c r="J6812" s="21" t="str">
        <f t="shared" si="492"/>
        <v/>
      </c>
    </row>
    <row r="6813" spans="10:10" x14ac:dyDescent="0.25">
      <c r="J6813" s="21" t="str">
        <f t="shared" si="492"/>
        <v/>
      </c>
    </row>
    <row r="6814" spans="10:10" x14ac:dyDescent="0.25">
      <c r="J6814" s="21" t="str">
        <f t="shared" si="492"/>
        <v/>
      </c>
    </row>
    <row r="6815" spans="10:10" x14ac:dyDescent="0.25">
      <c r="J6815" s="21" t="str">
        <f t="shared" si="492"/>
        <v/>
      </c>
    </row>
    <row r="6816" spans="10:10" x14ac:dyDescent="0.25">
      <c r="J6816" s="21" t="str">
        <f t="shared" si="492"/>
        <v/>
      </c>
    </row>
    <row r="6817" spans="10:10" x14ac:dyDescent="0.25">
      <c r="J6817" s="21" t="str">
        <f t="shared" si="492"/>
        <v/>
      </c>
    </row>
    <row r="6818" spans="10:10" x14ac:dyDescent="0.25">
      <c r="J6818" s="21" t="str">
        <f t="shared" si="492"/>
        <v/>
      </c>
    </row>
    <row r="6819" spans="10:10" x14ac:dyDescent="0.25">
      <c r="J6819" s="21" t="str">
        <f t="shared" si="492"/>
        <v/>
      </c>
    </row>
    <row r="6820" spans="10:10" x14ac:dyDescent="0.25">
      <c r="J6820" s="21" t="str">
        <f t="shared" si="492"/>
        <v/>
      </c>
    </row>
    <row r="6821" spans="10:10" x14ac:dyDescent="0.25">
      <c r="J6821" s="21" t="str">
        <f t="shared" si="492"/>
        <v/>
      </c>
    </row>
    <row r="6822" spans="10:10" x14ac:dyDescent="0.25">
      <c r="J6822" s="21" t="str">
        <f t="shared" si="492"/>
        <v/>
      </c>
    </row>
    <row r="6823" spans="10:10" x14ac:dyDescent="0.25">
      <c r="J6823" s="21" t="str">
        <f t="shared" si="492"/>
        <v/>
      </c>
    </row>
    <row r="6824" spans="10:10" x14ac:dyDescent="0.25">
      <c r="J6824" s="21" t="str">
        <f t="shared" si="492"/>
        <v/>
      </c>
    </row>
    <row r="6825" spans="10:10" x14ac:dyDescent="0.25">
      <c r="J6825" s="21" t="str">
        <f t="shared" si="492"/>
        <v/>
      </c>
    </row>
    <row r="6826" spans="10:10" x14ac:dyDescent="0.25">
      <c r="J6826" s="21" t="str">
        <f t="shared" si="492"/>
        <v/>
      </c>
    </row>
    <row r="6827" spans="10:10" x14ac:dyDescent="0.25">
      <c r="J6827" s="21" t="str">
        <f t="shared" si="492"/>
        <v/>
      </c>
    </row>
    <row r="6828" spans="10:10" x14ac:dyDescent="0.25">
      <c r="J6828" s="21" t="str">
        <f t="shared" si="492"/>
        <v/>
      </c>
    </row>
    <row r="6829" spans="10:10" x14ac:dyDescent="0.25">
      <c r="J6829" s="21" t="str">
        <f t="shared" si="492"/>
        <v/>
      </c>
    </row>
    <row r="6830" spans="10:10" x14ac:dyDescent="0.25">
      <c r="J6830" s="21" t="str">
        <f t="shared" si="492"/>
        <v/>
      </c>
    </row>
    <row r="6831" spans="10:10" x14ac:dyDescent="0.25">
      <c r="J6831" s="21" t="str">
        <f t="shared" si="492"/>
        <v/>
      </c>
    </row>
    <row r="6832" spans="10:10" x14ac:dyDescent="0.25">
      <c r="J6832" s="21" t="str">
        <f t="shared" si="492"/>
        <v/>
      </c>
    </row>
    <row r="6833" spans="10:10" x14ac:dyDescent="0.25">
      <c r="J6833" s="21" t="str">
        <f t="shared" si="492"/>
        <v/>
      </c>
    </row>
    <row r="6834" spans="10:10" x14ac:dyDescent="0.25">
      <c r="J6834" s="21" t="str">
        <f t="shared" si="492"/>
        <v/>
      </c>
    </row>
    <row r="6835" spans="10:10" x14ac:dyDescent="0.25">
      <c r="J6835" s="21" t="str">
        <f t="shared" si="492"/>
        <v/>
      </c>
    </row>
    <row r="6836" spans="10:10" x14ac:dyDescent="0.25">
      <c r="J6836" s="21" t="str">
        <f t="shared" si="492"/>
        <v/>
      </c>
    </row>
    <row r="6837" spans="10:10" x14ac:dyDescent="0.25">
      <c r="J6837" s="21" t="str">
        <f t="shared" si="492"/>
        <v/>
      </c>
    </row>
    <row r="6838" spans="10:10" x14ac:dyDescent="0.25">
      <c r="J6838" s="21" t="str">
        <f t="shared" si="492"/>
        <v/>
      </c>
    </row>
    <row r="6839" spans="10:10" x14ac:dyDescent="0.25">
      <c r="J6839" s="21" t="str">
        <f t="shared" si="492"/>
        <v/>
      </c>
    </row>
    <row r="6840" spans="10:10" x14ac:dyDescent="0.25">
      <c r="J6840" s="21" t="str">
        <f t="shared" si="492"/>
        <v/>
      </c>
    </row>
    <row r="6841" spans="10:10" x14ac:dyDescent="0.25">
      <c r="J6841" s="21" t="str">
        <f t="shared" si="492"/>
        <v/>
      </c>
    </row>
    <row r="6842" spans="10:10" x14ac:dyDescent="0.25">
      <c r="J6842" s="21" t="str">
        <f t="shared" si="492"/>
        <v/>
      </c>
    </row>
    <row r="6843" spans="10:10" x14ac:dyDescent="0.25">
      <c r="J6843" s="21" t="str">
        <f t="shared" si="492"/>
        <v/>
      </c>
    </row>
    <row r="6844" spans="10:10" x14ac:dyDescent="0.25">
      <c r="J6844" s="21" t="str">
        <f t="shared" si="492"/>
        <v/>
      </c>
    </row>
    <row r="6845" spans="10:10" x14ac:dyDescent="0.25">
      <c r="J6845" s="21" t="str">
        <f t="shared" si="492"/>
        <v/>
      </c>
    </row>
    <row r="6846" spans="10:10" x14ac:dyDescent="0.25">
      <c r="J6846" s="21" t="str">
        <f t="shared" si="492"/>
        <v/>
      </c>
    </row>
    <row r="6847" spans="10:10" x14ac:dyDescent="0.25">
      <c r="J6847" s="21" t="str">
        <f t="shared" si="492"/>
        <v/>
      </c>
    </row>
    <row r="6848" spans="10:10" x14ac:dyDescent="0.25">
      <c r="J6848" s="21" t="str">
        <f t="shared" si="492"/>
        <v/>
      </c>
    </row>
    <row r="6849" spans="10:10" x14ac:dyDescent="0.25">
      <c r="J6849" s="21" t="str">
        <f t="shared" si="492"/>
        <v/>
      </c>
    </row>
    <row r="6850" spans="10:10" x14ac:dyDescent="0.25">
      <c r="J6850" s="21" t="str">
        <f t="shared" si="492"/>
        <v/>
      </c>
    </row>
    <row r="6851" spans="10:10" x14ac:dyDescent="0.25">
      <c r="J6851" s="21" t="str">
        <f t="shared" si="492"/>
        <v/>
      </c>
    </row>
    <row r="6852" spans="10:10" x14ac:dyDescent="0.25">
      <c r="J6852" s="21" t="str">
        <f t="shared" si="492"/>
        <v/>
      </c>
    </row>
    <row r="6853" spans="10:10" x14ac:dyDescent="0.25">
      <c r="J6853" s="21" t="str">
        <f t="shared" si="492"/>
        <v/>
      </c>
    </row>
    <row r="6854" spans="10:10" x14ac:dyDescent="0.25">
      <c r="J6854" s="21" t="str">
        <f t="shared" si="492"/>
        <v/>
      </c>
    </row>
    <row r="6855" spans="10:10" x14ac:dyDescent="0.25">
      <c r="J6855" s="21" t="str">
        <f t="shared" si="492"/>
        <v/>
      </c>
    </row>
    <row r="6856" spans="10:10" x14ac:dyDescent="0.25">
      <c r="J6856" s="21" t="str">
        <f t="shared" ref="J6856:J6919" si="493">IF(LEN(E6856)&gt;0,IF(LEN(F6856)&gt;0,IF(LEN(C6856)&gt;1,IF(ISBLANK($H$5),"Error: No ha ingresado el Mes",IF(ISBLANK($I$5),"Error: No ha ingresado el Año",IF(K6856="SI","Error Codigo de Servicio Invalido",""))),"Error: No ha ingresado empresa"),""),"")</f>
        <v/>
      </c>
    </row>
    <row r="6857" spans="10:10" x14ac:dyDescent="0.25">
      <c r="J6857" s="21" t="str">
        <f t="shared" si="493"/>
        <v/>
      </c>
    </row>
    <row r="6858" spans="10:10" x14ac:dyDescent="0.25">
      <c r="J6858" s="21" t="str">
        <f t="shared" si="493"/>
        <v/>
      </c>
    </row>
    <row r="6859" spans="10:10" x14ac:dyDescent="0.25">
      <c r="J6859" s="21" t="str">
        <f t="shared" si="493"/>
        <v/>
      </c>
    </row>
    <row r="6860" spans="10:10" x14ac:dyDescent="0.25">
      <c r="J6860" s="21" t="str">
        <f t="shared" si="493"/>
        <v/>
      </c>
    </row>
    <row r="6861" spans="10:10" x14ac:dyDescent="0.25">
      <c r="J6861" s="21" t="str">
        <f t="shared" si="493"/>
        <v/>
      </c>
    </row>
    <row r="6862" spans="10:10" x14ac:dyDescent="0.25">
      <c r="J6862" s="21" t="str">
        <f t="shared" si="493"/>
        <v/>
      </c>
    </row>
    <row r="6863" spans="10:10" x14ac:dyDescent="0.25">
      <c r="J6863" s="21" t="str">
        <f t="shared" si="493"/>
        <v/>
      </c>
    </row>
    <row r="6864" spans="10:10" x14ac:dyDescent="0.25">
      <c r="J6864" s="21" t="str">
        <f t="shared" si="493"/>
        <v/>
      </c>
    </row>
    <row r="6865" spans="10:10" x14ac:dyDescent="0.25">
      <c r="J6865" s="21" t="str">
        <f t="shared" si="493"/>
        <v/>
      </c>
    </row>
    <row r="6866" spans="10:10" x14ac:dyDescent="0.25">
      <c r="J6866" s="21" t="str">
        <f t="shared" si="493"/>
        <v/>
      </c>
    </row>
    <row r="6867" spans="10:10" x14ac:dyDescent="0.25">
      <c r="J6867" s="21" t="str">
        <f t="shared" si="493"/>
        <v/>
      </c>
    </row>
    <row r="6868" spans="10:10" x14ac:dyDescent="0.25">
      <c r="J6868" s="21" t="str">
        <f t="shared" si="493"/>
        <v/>
      </c>
    </row>
    <row r="6869" spans="10:10" x14ac:dyDescent="0.25">
      <c r="J6869" s="21" t="str">
        <f t="shared" si="493"/>
        <v/>
      </c>
    </row>
    <row r="6870" spans="10:10" x14ac:dyDescent="0.25">
      <c r="J6870" s="21" t="str">
        <f t="shared" si="493"/>
        <v/>
      </c>
    </row>
    <row r="6871" spans="10:10" x14ac:dyDescent="0.25">
      <c r="J6871" s="21" t="str">
        <f t="shared" si="493"/>
        <v/>
      </c>
    </row>
    <row r="6872" spans="10:10" x14ac:dyDescent="0.25">
      <c r="J6872" s="21" t="str">
        <f t="shared" si="493"/>
        <v/>
      </c>
    </row>
    <row r="6873" spans="10:10" x14ac:dyDescent="0.25">
      <c r="J6873" s="21" t="str">
        <f t="shared" si="493"/>
        <v/>
      </c>
    </row>
    <row r="6874" spans="10:10" x14ac:dyDescent="0.25">
      <c r="J6874" s="21" t="str">
        <f t="shared" si="493"/>
        <v/>
      </c>
    </row>
    <row r="6875" spans="10:10" x14ac:dyDescent="0.25">
      <c r="J6875" s="21" t="str">
        <f t="shared" si="493"/>
        <v/>
      </c>
    </row>
    <row r="6876" spans="10:10" x14ac:dyDescent="0.25">
      <c r="J6876" s="21" t="str">
        <f t="shared" si="493"/>
        <v/>
      </c>
    </row>
    <row r="6877" spans="10:10" x14ac:dyDescent="0.25">
      <c r="J6877" s="21" t="str">
        <f t="shared" si="493"/>
        <v/>
      </c>
    </row>
    <row r="6878" spans="10:10" x14ac:dyDescent="0.25">
      <c r="J6878" s="21" t="str">
        <f t="shared" si="493"/>
        <v/>
      </c>
    </row>
    <row r="6879" spans="10:10" x14ac:dyDescent="0.25">
      <c r="J6879" s="21" t="str">
        <f t="shared" si="493"/>
        <v/>
      </c>
    </row>
    <row r="6880" spans="10:10" x14ac:dyDescent="0.25">
      <c r="J6880" s="21" t="str">
        <f t="shared" si="493"/>
        <v/>
      </c>
    </row>
    <row r="6881" spans="10:10" x14ac:dyDescent="0.25">
      <c r="J6881" s="21" t="str">
        <f t="shared" si="493"/>
        <v/>
      </c>
    </row>
    <row r="6882" spans="10:10" x14ac:dyDescent="0.25">
      <c r="J6882" s="21" t="str">
        <f t="shared" si="493"/>
        <v/>
      </c>
    </row>
    <row r="6883" spans="10:10" x14ac:dyDescent="0.25">
      <c r="J6883" s="21" t="str">
        <f t="shared" si="493"/>
        <v/>
      </c>
    </row>
    <row r="6884" spans="10:10" x14ac:dyDescent="0.25">
      <c r="J6884" s="21" t="str">
        <f t="shared" si="493"/>
        <v/>
      </c>
    </row>
    <row r="6885" spans="10:10" x14ac:dyDescent="0.25">
      <c r="J6885" s="21" t="str">
        <f t="shared" si="493"/>
        <v/>
      </c>
    </row>
    <row r="6886" spans="10:10" x14ac:dyDescent="0.25">
      <c r="J6886" s="21" t="str">
        <f t="shared" si="493"/>
        <v/>
      </c>
    </row>
    <row r="6887" spans="10:10" x14ac:dyDescent="0.25">
      <c r="J6887" s="21" t="str">
        <f t="shared" si="493"/>
        <v/>
      </c>
    </row>
    <row r="6888" spans="10:10" x14ac:dyDescent="0.25">
      <c r="J6888" s="21" t="str">
        <f t="shared" si="493"/>
        <v/>
      </c>
    </row>
    <row r="6889" spans="10:10" x14ac:dyDescent="0.25">
      <c r="J6889" s="21" t="str">
        <f t="shared" si="493"/>
        <v/>
      </c>
    </row>
    <row r="6890" spans="10:10" x14ac:dyDescent="0.25">
      <c r="J6890" s="21" t="str">
        <f t="shared" si="493"/>
        <v/>
      </c>
    </row>
    <row r="6891" spans="10:10" x14ac:dyDescent="0.25">
      <c r="J6891" s="21" t="str">
        <f t="shared" si="493"/>
        <v/>
      </c>
    </row>
    <row r="6892" spans="10:10" x14ac:dyDescent="0.25">
      <c r="J6892" s="21" t="str">
        <f t="shared" si="493"/>
        <v/>
      </c>
    </row>
    <row r="6893" spans="10:10" x14ac:dyDescent="0.25">
      <c r="J6893" s="21" t="str">
        <f t="shared" si="493"/>
        <v/>
      </c>
    </row>
    <row r="6894" spans="10:10" x14ac:dyDescent="0.25">
      <c r="J6894" s="21" t="str">
        <f t="shared" si="493"/>
        <v/>
      </c>
    </row>
    <row r="6895" spans="10:10" x14ac:dyDescent="0.25">
      <c r="J6895" s="21" t="str">
        <f t="shared" si="493"/>
        <v/>
      </c>
    </row>
    <row r="6896" spans="10:10" x14ac:dyDescent="0.25">
      <c r="J6896" s="21" t="str">
        <f t="shared" si="493"/>
        <v/>
      </c>
    </row>
    <row r="6897" spans="10:10" x14ac:dyDescent="0.25">
      <c r="J6897" s="21" t="str">
        <f t="shared" si="493"/>
        <v/>
      </c>
    </row>
    <row r="6898" spans="10:10" x14ac:dyDescent="0.25">
      <c r="J6898" s="21" t="str">
        <f t="shared" si="493"/>
        <v/>
      </c>
    </row>
    <row r="6899" spans="10:10" x14ac:dyDescent="0.25">
      <c r="J6899" s="21" t="str">
        <f t="shared" si="493"/>
        <v/>
      </c>
    </row>
    <row r="6900" spans="10:10" x14ac:dyDescent="0.25">
      <c r="J6900" s="21" t="str">
        <f t="shared" si="493"/>
        <v/>
      </c>
    </row>
    <row r="6901" spans="10:10" x14ac:dyDescent="0.25">
      <c r="J6901" s="21" t="str">
        <f t="shared" si="493"/>
        <v/>
      </c>
    </row>
    <row r="6902" spans="10:10" x14ac:dyDescent="0.25">
      <c r="J6902" s="21" t="str">
        <f t="shared" si="493"/>
        <v/>
      </c>
    </row>
    <row r="6903" spans="10:10" x14ac:dyDescent="0.25">
      <c r="J6903" s="21" t="str">
        <f t="shared" si="493"/>
        <v/>
      </c>
    </row>
    <row r="6904" spans="10:10" x14ac:dyDescent="0.25">
      <c r="J6904" s="21" t="str">
        <f t="shared" si="493"/>
        <v/>
      </c>
    </row>
    <row r="6905" spans="10:10" x14ac:dyDescent="0.25">
      <c r="J6905" s="21" t="str">
        <f t="shared" si="493"/>
        <v/>
      </c>
    </row>
    <row r="6906" spans="10:10" x14ac:dyDescent="0.25">
      <c r="J6906" s="21" t="str">
        <f t="shared" si="493"/>
        <v/>
      </c>
    </row>
    <row r="6907" spans="10:10" x14ac:dyDescent="0.25">
      <c r="J6907" s="21" t="str">
        <f t="shared" si="493"/>
        <v/>
      </c>
    </row>
    <row r="6908" spans="10:10" x14ac:dyDescent="0.25">
      <c r="J6908" s="21" t="str">
        <f t="shared" si="493"/>
        <v/>
      </c>
    </row>
    <row r="6909" spans="10:10" x14ac:dyDescent="0.25">
      <c r="J6909" s="21" t="str">
        <f t="shared" si="493"/>
        <v/>
      </c>
    </row>
    <row r="6910" spans="10:10" x14ac:dyDescent="0.25">
      <c r="J6910" s="21" t="str">
        <f t="shared" si="493"/>
        <v/>
      </c>
    </row>
    <row r="6911" spans="10:10" x14ac:dyDescent="0.25">
      <c r="J6911" s="21" t="str">
        <f t="shared" si="493"/>
        <v/>
      </c>
    </row>
    <row r="6912" spans="10:10" x14ac:dyDescent="0.25">
      <c r="J6912" s="21" t="str">
        <f t="shared" si="493"/>
        <v/>
      </c>
    </row>
    <row r="6913" spans="10:10" x14ac:dyDescent="0.25">
      <c r="J6913" s="21" t="str">
        <f t="shared" si="493"/>
        <v/>
      </c>
    </row>
    <row r="6914" spans="10:10" x14ac:dyDescent="0.25">
      <c r="J6914" s="21" t="str">
        <f t="shared" si="493"/>
        <v/>
      </c>
    </row>
    <row r="6915" spans="10:10" x14ac:dyDescent="0.25">
      <c r="J6915" s="21" t="str">
        <f t="shared" si="493"/>
        <v/>
      </c>
    </row>
    <row r="6916" spans="10:10" x14ac:dyDescent="0.25">
      <c r="J6916" s="21" t="str">
        <f t="shared" si="493"/>
        <v/>
      </c>
    </row>
    <row r="6917" spans="10:10" x14ac:dyDescent="0.25">
      <c r="J6917" s="21" t="str">
        <f t="shared" si="493"/>
        <v/>
      </c>
    </row>
    <row r="6918" spans="10:10" x14ac:dyDescent="0.25">
      <c r="J6918" s="21" t="str">
        <f t="shared" si="493"/>
        <v/>
      </c>
    </row>
    <row r="6919" spans="10:10" x14ac:dyDescent="0.25">
      <c r="J6919" s="21" t="str">
        <f t="shared" si="493"/>
        <v/>
      </c>
    </row>
    <row r="6920" spans="10:10" x14ac:dyDescent="0.25">
      <c r="J6920" s="21" t="str">
        <f t="shared" ref="J6920:J6983" si="494">IF(LEN(E6920)&gt;0,IF(LEN(F6920)&gt;0,IF(LEN(C6920)&gt;1,IF(ISBLANK($H$5),"Error: No ha ingresado el Mes",IF(ISBLANK($I$5),"Error: No ha ingresado el Año",IF(K6920="SI","Error Codigo de Servicio Invalido",""))),"Error: No ha ingresado empresa"),""),"")</f>
        <v/>
      </c>
    </row>
    <row r="6921" spans="10:10" x14ac:dyDescent="0.25">
      <c r="J6921" s="21" t="str">
        <f t="shared" si="494"/>
        <v/>
      </c>
    </row>
    <row r="6922" spans="10:10" x14ac:dyDescent="0.25">
      <c r="J6922" s="21" t="str">
        <f t="shared" si="494"/>
        <v/>
      </c>
    </row>
    <row r="6923" spans="10:10" x14ac:dyDescent="0.25">
      <c r="J6923" s="21" t="str">
        <f t="shared" si="494"/>
        <v/>
      </c>
    </row>
    <row r="6924" spans="10:10" x14ac:dyDescent="0.25">
      <c r="J6924" s="21" t="str">
        <f t="shared" si="494"/>
        <v/>
      </c>
    </row>
    <row r="6925" spans="10:10" x14ac:dyDescent="0.25">
      <c r="J6925" s="21" t="str">
        <f t="shared" si="494"/>
        <v/>
      </c>
    </row>
    <row r="6926" spans="10:10" x14ac:dyDescent="0.25">
      <c r="J6926" s="21" t="str">
        <f t="shared" si="494"/>
        <v/>
      </c>
    </row>
    <row r="6927" spans="10:10" x14ac:dyDescent="0.25">
      <c r="J6927" s="21" t="str">
        <f t="shared" si="494"/>
        <v/>
      </c>
    </row>
    <row r="6928" spans="10:10" x14ac:dyDescent="0.25">
      <c r="J6928" s="21" t="str">
        <f t="shared" si="494"/>
        <v/>
      </c>
    </row>
    <row r="6929" spans="10:10" x14ac:dyDescent="0.25">
      <c r="J6929" s="21" t="str">
        <f t="shared" si="494"/>
        <v/>
      </c>
    </row>
    <row r="6930" spans="10:10" x14ac:dyDescent="0.25">
      <c r="J6930" s="21" t="str">
        <f t="shared" si="494"/>
        <v/>
      </c>
    </row>
    <row r="6931" spans="10:10" x14ac:dyDescent="0.25">
      <c r="J6931" s="21" t="str">
        <f t="shared" si="494"/>
        <v/>
      </c>
    </row>
    <row r="6932" spans="10:10" x14ac:dyDescent="0.25">
      <c r="J6932" s="21" t="str">
        <f t="shared" si="494"/>
        <v/>
      </c>
    </row>
    <row r="6933" spans="10:10" x14ac:dyDescent="0.25">
      <c r="J6933" s="21" t="str">
        <f t="shared" si="494"/>
        <v/>
      </c>
    </row>
    <row r="6934" spans="10:10" x14ac:dyDescent="0.25">
      <c r="J6934" s="21" t="str">
        <f t="shared" si="494"/>
        <v/>
      </c>
    </row>
    <row r="6935" spans="10:10" x14ac:dyDescent="0.25">
      <c r="J6935" s="21" t="str">
        <f t="shared" si="494"/>
        <v/>
      </c>
    </row>
    <row r="6936" spans="10:10" x14ac:dyDescent="0.25">
      <c r="J6936" s="21" t="str">
        <f t="shared" si="494"/>
        <v/>
      </c>
    </row>
    <row r="6937" spans="10:10" x14ac:dyDescent="0.25">
      <c r="J6937" s="21" t="str">
        <f t="shared" si="494"/>
        <v/>
      </c>
    </row>
    <row r="6938" spans="10:10" x14ac:dyDescent="0.25">
      <c r="J6938" s="21" t="str">
        <f t="shared" si="494"/>
        <v/>
      </c>
    </row>
    <row r="6939" spans="10:10" x14ac:dyDescent="0.25">
      <c r="J6939" s="21" t="str">
        <f t="shared" si="494"/>
        <v/>
      </c>
    </row>
    <row r="6940" spans="10:10" x14ac:dyDescent="0.25">
      <c r="J6940" s="21" t="str">
        <f t="shared" si="494"/>
        <v/>
      </c>
    </row>
    <row r="6941" spans="10:10" x14ac:dyDescent="0.25">
      <c r="J6941" s="21" t="str">
        <f t="shared" si="494"/>
        <v/>
      </c>
    </row>
    <row r="6942" spans="10:10" x14ac:dyDescent="0.25">
      <c r="J6942" s="21" t="str">
        <f t="shared" si="494"/>
        <v/>
      </c>
    </row>
    <row r="6943" spans="10:10" x14ac:dyDescent="0.25">
      <c r="J6943" s="21" t="str">
        <f t="shared" si="494"/>
        <v/>
      </c>
    </row>
    <row r="6944" spans="10:10" x14ac:dyDescent="0.25">
      <c r="J6944" s="21" t="str">
        <f t="shared" si="494"/>
        <v/>
      </c>
    </row>
    <row r="6945" spans="10:10" x14ac:dyDescent="0.25">
      <c r="J6945" s="21" t="str">
        <f t="shared" si="494"/>
        <v/>
      </c>
    </row>
    <row r="6946" spans="10:10" x14ac:dyDescent="0.25">
      <c r="J6946" s="21" t="str">
        <f t="shared" si="494"/>
        <v/>
      </c>
    </row>
    <row r="6947" spans="10:10" x14ac:dyDescent="0.25">
      <c r="J6947" s="21" t="str">
        <f t="shared" si="494"/>
        <v/>
      </c>
    </row>
    <row r="6948" spans="10:10" x14ac:dyDescent="0.25">
      <c r="J6948" s="21" t="str">
        <f t="shared" si="494"/>
        <v/>
      </c>
    </row>
    <row r="6949" spans="10:10" x14ac:dyDescent="0.25">
      <c r="J6949" s="21" t="str">
        <f t="shared" si="494"/>
        <v/>
      </c>
    </row>
    <row r="6950" spans="10:10" x14ac:dyDescent="0.25">
      <c r="J6950" s="21" t="str">
        <f t="shared" si="494"/>
        <v/>
      </c>
    </row>
    <row r="6951" spans="10:10" x14ac:dyDescent="0.25">
      <c r="J6951" s="21" t="str">
        <f t="shared" si="494"/>
        <v/>
      </c>
    </row>
    <row r="6952" spans="10:10" x14ac:dyDescent="0.25">
      <c r="J6952" s="21" t="str">
        <f t="shared" si="494"/>
        <v/>
      </c>
    </row>
    <row r="6953" spans="10:10" x14ac:dyDescent="0.25">
      <c r="J6953" s="21" t="str">
        <f t="shared" si="494"/>
        <v/>
      </c>
    </row>
    <row r="6954" spans="10:10" x14ac:dyDescent="0.25">
      <c r="J6954" s="21" t="str">
        <f t="shared" si="494"/>
        <v/>
      </c>
    </row>
    <row r="6955" spans="10:10" x14ac:dyDescent="0.25">
      <c r="J6955" s="21" t="str">
        <f t="shared" si="494"/>
        <v/>
      </c>
    </row>
    <row r="6956" spans="10:10" x14ac:dyDescent="0.25">
      <c r="J6956" s="21" t="str">
        <f t="shared" si="494"/>
        <v/>
      </c>
    </row>
    <row r="6957" spans="10:10" x14ac:dyDescent="0.25">
      <c r="J6957" s="21" t="str">
        <f t="shared" si="494"/>
        <v/>
      </c>
    </row>
    <row r="6958" spans="10:10" x14ac:dyDescent="0.25">
      <c r="J6958" s="21" t="str">
        <f t="shared" si="494"/>
        <v/>
      </c>
    </row>
    <row r="6959" spans="10:10" x14ac:dyDescent="0.25">
      <c r="J6959" s="21" t="str">
        <f t="shared" si="494"/>
        <v/>
      </c>
    </row>
    <row r="6960" spans="10:10" x14ac:dyDescent="0.25">
      <c r="J6960" s="21" t="str">
        <f t="shared" si="494"/>
        <v/>
      </c>
    </row>
    <row r="6961" spans="10:10" x14ac:dyDescent="0.25">
      <c r="J6961" s="21" t="str">
        <f t="shared" si="494"/>
        <v/>
      </c>
    </row>
    <row r="6962" spans="10:10" x14ac:dyDescent="0.25">
      <c r="J6962" s="21" t="str">
        <f t="shared" si="494"/>
        <v/>
      </c>
    </row>
    <row r="6963" spans="10:10" x14ac:dyDescent="0.25">
      <c r="J6963" s="21" t="str">
        <f t="shared" si="494"/>
        <v/>
      </c>
    </row>
    <row r="6964" spans="10:10" x14ac:dyDescent="0.25">
      <c r="J6964" s="21" t="str">
        <f t="shared" si="494"/>
        <v/>
      </c>
    </row>
    <row r="6965" spans="10:10" x14ac:dyDescent="0.25">
      <c r="J6965" s="21" t="str">
        <f t="shared" si="494"/>
        <v/>
      </c>
    </row>
    <row r="6966" spans="10:10" x14ac:dyDescent="0.25">
      <c r="J6966" s="21" t="str">
        <f t="shared" si="494"/>
        <v/>
      </c>
    </row>
    <row r="6967" spans="10:10" x14ac:dyDescent="0.25">
      <c r="J6967" s="21" t="str">
        <f t="shared" si="494"/>
        <v/>
      </c>
    </row>
    <row r="6968" spans="10:10" x14ac:dyDescent="0.25">
      <c r="J6968" s="21" t="str">
        <f t="shared" si="494"/>
        <v/>
      </c>
    </row>
    <row r="6969" spans="10:10" x14ac:dyDescent="0.25">
      <c r="J6969" s="21" t="str">
        <f t="shared" si="494"/>
        <v/>
      </c>
    </row>
    <row r="6970" spans="10:10" x14ac:dyDescent="0.25">
      <c r="J6970" s="21" t="str">
        <f t="shared" si="494"/>
        <v/>
      </c>
    </row>
    <row r="6971" spans="10:10" x14ac:dyDescent="0.25">
      <c r="J6971" s="21" t="str">
        <f t="shared" si="494"/>
        <v/>
      </c>
    </row>
    <row r="6972" spans="10:10" x14ac:dyDescent="0.25">
      <c r="J6972" s="21" t="str">
        <f t="shared" si="494"/>
        <v/>
      </c>
    </row>
    <row r="6973" spans="10:10" x14ac:dyDescent="0.25">
      <c r="J6973" s="21" t="str">
        <f t="shared" si="494"/>
        <v/>
      </c>
    </row>
    <row r="6974" spans="10:10" x14ac:dyDescent="0.25">
      <c r="J6974" s="21" t="str">
        <f t="shared" si="494"/>
        <v/>
      </c>
    </row>
    <row r="6975" spans="10:10" x14ac:dyDescent="0.25">
      <c r="J6975" s="21" t="str">
        <f t="shared" si="494"/>
        <v/>
      </c>
    </row>
    <row r="6976" spans="10:10" x14ac:dyDescent="0.25">
      <c r="J6976" s="21" t="str">
        <f t="shared" si="494"/>
        <v/>
      </c>
    </row>
    <row r="6977" spans="10:10" x14ac:dyDescent="0.25">
      <c r="J6977" s="21" t="str">
        <f t="shared" si="494"/>
        <v/>
      </c>
    </row>
    <row r="6978" spans="10:10" x14ac:dyDescent="0.25">
      <c r="J6978" s="21" t="str">
        <f t="shared" si="494"/>
        <v/>
      </c>
    </row>
    <row r="6979" spans="10:10" x14ac:dyDescent="0.25">
      <c r="J6979" s="21" t="str">
        <f t="shared" si="494"/>
        <v/>
      </c>
    </row>
    <row r="6980" spans="10:10" x14ac:dyDescent="0.25">
      <c r="J6980" s="21" t="str">
        <f t="shared" si="494"/>
        <v/>
      </c>
    </row>
    <row r="6981" spans="10:10" x14ac:dyDescent="0.25">
      <c r="J6981" s="21" t="str">
        <f t="shared" si="494"/>
        <v/>
      </c>
    </row>
    <row r="6982" spans="10:10" x14ac:dyDescent="0.25">
      <c r="J6982" s="21" t="str">
        <f t="shared" si="494"/>
        <v/>
      </c>
    </row>
    <row r="6983" spans="10:10" x14ac:dyDescent="0.25">
      <c r="J6983" s="21" t="str">
        <f t="shared" si="494"/>
        <v/>
      </c>
    </row>
    <row r="6984" spans="10:10" x14ac:dyDescent="0.25">
      <c r="J6984" s="21" t="str">
        <f t="shared" ref="J6984:J7047" si="495">IF(LEN(E6984)&gt;0,IF(LEN(F6984)&gt;0,IF(LEN(C6984)&gt;1,IF(ISBLANK($H$5),"Error: No ha ingresado el Mes",IF(ISBLANK($I$5),"Error: No ha ingresado el Año",IF(K6984="SI","Error Codigo de Servicio Invalido",""))),"Error: No ha ingresado empresa"),""),"")</f>
        <v/>
      </c>
    </row>
    <row r="6985" spans="10:10" x14ac:dyDescent="0.25">
      <c r="J6985" s="21" t="str">
        <f t="shared" si="495"/>
        <v/>
      </c>
    </row>
    <row r="6986" spans="10:10" x14ac:dyDescent="0.25">
      <c r="J6986" s="21" t="str">
        <f t="shared" si="495"/>
        <v/>
      </c>
    </row>
    <row r="6987" spans="10:10" x14ac:dyDescent="0.25">
      <c r="J6987" s="21" t="str">
        <f t="shared" si="495"/>
        <v/>
      </c>
    </row>
    <row r="6988" spans="10:10" x14ac:dyDescent="0.25">
      <c r="J6988" s="21" t="str">
        <f t="shared" si="495"/>
        <v/>
      </c>
    </row>
    <row r="6989" spans="10:10" x14ac:dyDescent="0.25">
      <c r="J6989" s="21" t="str">
        <f t="shared" si="495"/>
        <v/>
      </c>
    </row>
    <row r="6990" spans="10:10" x14ac:dyDescent="0.25">
      <c r="J6990" s="21" t="str">
        <f t="shared" si="495"/>
        <v/>
      </c>
    </row>
    <row r="6991" spans="10:10" x14ac:dyDescent="0.25">
      <c r="J6991" s="21" t="str">
        <f t="shared" si="495"/>
        <v/>
      </c>
    </row>
    <row r="6992" spans="10:10" x14ac:dyDescent="0.25">
      <c r="J6992" s="21" t="str">
        <f t="shared" si="495"/>
        <v/>
      </c>
    </row>
    <row r="6993" spans="10:10" x14ac:dyDescent="0.25">
      <c r="J6993" s="21" t="str">
        <f t="shared" si="495"/>
        <v/>
      </c>
    </row>
    <row r="6994" spans="10:10" x14ac:dyDescent="0.25">
      <c r="J6994" s="21" t="str">
        <f t="shared" si="495"/>
        <v/>
      </c>
    </row>
    <row r="6995" spans="10:10" x14ac:dyDescent="0.25">
      <c r="J6995" s="21" t="str">
        <f t="shared" si="495"/>
        <v/>
      </c>
    </row>
    <row r="6996" spans="10:10" x14ac:dyDescent="0.25">
      <c r="J6996" s="21" t="str">
        <f t="shared" si="495"/>
        <v/>
      </c>
    </row>
    <row r="6997" spans="10:10" x14ac:dyDescent="0.25">
      <c r="J6997" s="21" t="str">
        <f t="shared" si="495"/>
        <v/>
      </c>
    </row>
    <row r="6998" spans="10:10" x14ac:dyDescent="0.25">
      <c r="J6998" s="21" t="str">
        <f t="shared" si="495"/>
        <v/>
      </c>
    </row>
    <row r="6999" spans="10:10" x14ac:dyDescent="0.25">
      <c r="J6999" s="21" t="str">
        <f t="shared" si="495"/>
        <v/>
      </c>
    </row>
    <row r="7000" spans="10:10" x14ac:dyDescent="0.25">
      <c r="J7000" s="21" t="str">
        <f t="shared" si="495"/>
        <v/>
      </c>
    </row>
    <row r="7001" spans="10:10" x14ac:dyDescent="0.25">
      <c r="J7001" s="21" t="str">
        <f t="shared" si="495"/>
        <v/>
      </c>
    </row>
    <row r="7002" spans="10:10" x14ac:dyDescent="0.25">
      <c r="J7002" s="21" t="str">
        <f t="shared" si="495"/>
        <v/>
      </c>
    </row>
    <row r="7003" spans="10:10" x14ac:dyDescent="0.25">
      <c r="J7003" s="21" t="str">
        <f t="shared" si="495"/>
        <v/>
      </c>
    </row>
    <row r="7004" spans="10:10" x14ac:dyDescent="0.25">
      <c r="J7004" s="21" t="str">
        <f t="shared" si="495"/>
        <v/>
      </c>
    </row>
    <row r="7005" spans="10:10" x14ac:dyDescent="0.25">
      <c r="J7005" s="21" t="str">
        <f t="shared" si="495"/>
        <v/>
      </c>
    </row>
    <row r="7006" spans="10:10" x14ac:dyDescent="0.25">
      <c r="J7006" s="21" t="str">
        <f t="shared" si="495"/>
        <v/>
      </c>
    </row>
    <row r="7007" spans="10:10" x14ac:dyDescent="0.25">
      <c r="J7007" s="21" t="str">
        <f t="shared" si="495"/>
        <v/>
      </c>
    </row>
    <row r="7008" spans="10:10" x14ac:dyDescent="0.25">
      <c r="J7008" s="21" t="str">
        <f t="shared" si="495"/>
        <v/>
      </c>
    </row>
    <row r="7009" spans="10:10" x14ac:dyDescent="0.25">
      <c r="J7009" s="21" t="str">
        <f t="shared" si="495"/>
        <v/>
      </c>
    </row>
    <row r="7010" spans="10:10" x14ac:dyDescent="0.25">
      <c r="J7010" s="21" t="str">
        <f t="shared" si="495"/>
        <v/>
      </c>
    </row>
    <row r="7011" spans="10:10" x14ac:dyDescent="0.25">
      <c r="J7011" s="21" t="str">
        <f t="shared" si="495"/>
        <v/>
      </c>
    </row>
    <row r="7012" spans="10:10" x14ac:dyDescent="0.25">
      <c r="J7012" s="21" t="str">
        <f t="shared" si="495"/>
        <v/>
      </c>
    </row>
    <row r="7013" spans="10:10" x14ac:dyDescent="0.25">
      <c r="J7013" s="21" t="str">
        <f t="shared" si="495"/>
        <v/>
      </c>
    </row>
    <row r="7014" spans="10:10" x14ac:dyDescent="0.25">
      <c r="J7014" s="21" t="str">
        <f t="shared" si="495"/>
        <v/>
      </c>
    </row>
    <row r="7015" spans="10:10" x14ac:dyDescent="0.25">
      <c r="J7015" s="21" t="str">
        <f t="shared" si="495"/>
        <v/>
      </c>
    </row>
    <row r="7016" spans="10:10" x14ac:dyDescent="0.25">
      <c r="J7016" s="21" t="str">
        <f t="shared" si="495"/>
        <v/>
      </c>
    </row>
    <row r="7017" spans="10:10" x14ac:dyDescent="0.25">
      <c r="J7017" s="21" t="str">
        <f t="shared" si="495"/>
        <v/>
      </c>
    </row>
    <row r="7018" spans="10:10" x14ac:dyDescent="0.25">
      <c r="J7018" s="21" t="str">
        <f t="shared" si="495"/>
        <v/>
      </c>
    </row>
    <row r="7019" spans="10:10" x14ac:dyDescent="0.25">
      <c r="J7019" s="21" t="str">
        <f t="shared" si="495"/>
        <v/>
      </c>
    </row>
    <row r="7020" spans="10:10" x14ac:dyDescent="0.25">
      <c r="J7020" s="21" t="str">
        <f t="shared" si="495"/>
        <v/>
      </c>
    </row>
    <row r="7021" spans="10:10" x14ac:dyDescent="0.25">
      <c r="J7021" s="21" t="str">
        <f t="shared" si="495"/>
        <v/>
      </c>
    </row>
    <row r="7022" spans="10:10" x14ac:dyDescent="0.25">
      <c r="J7022" s="21" t="str">
        <f t="shared" si="495"/>
        <v/>
      </c>
    </row>
    <row r="7023" spans="10:10" x14ac:dyDescent="0.25">
      <c r="J7023" s="21" t="str">
        <f t="shared" si="495"/>
        <v/>
      </c>
    </row>
    <row r="7024" spans="10:10" x14ac:dyDescent="0.25">
      <c r="J7024" s="21" t="str">
        <f t="shared" si="495"/>
        <v/>
      </c>
    </row>
    <row r="7025" spans="10:10" x14ac:dyDescent="0.25">
      <c r="J7025" s="21" t="str">
        <f t="shared" si="495"/>
        <v/>
      </c>
    </row>
    <row r="7026" spans="10:10" x14ac:dyDescent="0.25">
      <c r="J7026" s="21" t="str">
        <f t="shared" si="495"/>
        <v/>
      </c>
    </row>
    <row r="7027" spans="10:10" x14ac:dyDescent="0.25">
      <c r="J7027" s="21" t="str">
        <f t="shared" si="495"/>
        <v/>
      </c>
    </row>
    <row r="7028" spans="10:10" x14ac:dyDescent="0.25">
      <c r="J7028" s="21" t="str">
        <f t="shared" si="495"/>
        <v/>
      </c>
    </row>
    <row r="7029" spans="10:10" x14ac:dyDescent="0.25">
      <c r="J7029" s="21" t="str">
        <f t="shared" si="495"/>
        <v/>
      </c>
    </row>
    <row r="7030" spans="10:10" x14ac:dyDescent="0.25">
      <c r="J7030" s="21" t="str">
        <f t="shared" si="495"/>
        <v/>
      </c>
    </row>
    <row r="7031" spans="10:10" x14ac:dyDescent="0.25">
      <c r="J7031" s="21" t="str">
        <f t="shared" si="495"/>
        <v/>
      </c>
    </row>
    <row r="7032" spans="10:10" x14ac:dyDescent="0.25">
      <c r="J7032" s="21" t="str">
        <f t="shared" si="495"/>
        <v/>
      </c>
    </row>
    <row r="7033" spans="10:10" x14ac:dyDescent="0.25">
      <c r="J7033" s="21" t="str">
        <f t="shared" si="495"/>
        <v/>
      </c>
    </row>
    <row r="7034" spans="10:10" x14ac:dyDescent="0.25">
      <c r="J7034" s="21" t="str">
        <f t="shared" si="495"/>
        <v/>
      </c>
    </row>
    <row r="7035" spans="10:10" x14ac:dyDescent="0.25">
      <c r="J7035" s="21" t="str">
        <f t="shared" si="495"/>
        <v/>
      </c>
    </row>
    <row r="7036" spans="10:10" x14ac:dyDescent="0.25">
      <c r="J7036" s="21" t="str">
        <f t="shared" si="495"/>
        <v/>
      </c>
    </row>
    <row r="7037" spans="10:10" x14ac:dyDescent="0.25">
      <c r="J7037" s="21" t="str">
        <f t="shared" si="495"/>
        <v/>
      </c>
    </row>
    <row r="7038" spans="10:10" x14ac:dyDescent="0.25">
      <c r="J7038" s="21" t="str">
        <f t="shared" si="495"/>
        <v/>
      </c>
    </row>
    <row r="7039" spans="10:10" x14ac:dyDescent="0.25">
      <c r="J7039" s="21" t="str">
        <f t="shared" si="495"/>
        <v/>
      </c>
    </row>
    <row r="7040" spans="10:10" x14ac:dyDescent="0.25">
      <c r="J7040" s="21" t="str">
        <f t="shared" si="495"/>
        <v/>
      </c>
    </row>
    <row r="7041" spans="10:10" x14ac:dyDescent="0.25">
      <c r="J7041" s="21" t="str">
        <f t="shared" si="495"/>
        <v/>
      </c>
    </row>
    <row r="7042" spans="10:10" x14ac:dyDescent="0.25">
      <c r="J7042" s="21" t="str">
        <f t="shared" si="495"/>
        <v/>
      </c>
    </row>
    <row r="7043" spans="10:10" x14ac:dyDescent="0.25">
      <c r="J7043" s="21" t="str">
        <f t="shared" si="495"/>
        <v/>
      </c>
    </row>
    <row r="7044" spans="10:10" x14ac:dyDescent="0.25">
      <c r="J7044" s="21" t="str">
        <f t="shared" si="495"/>
        <v/>
      </c>
    </row>
    <row r="7045" spans="10:10" x14ac:dyDescent="0.25">
      <c r="J7045" s="21" t="str">
        <f t="shared" si="495"/>
        <v/>
      </c>
    </row>
    <row r="7046" spans="10:10" x14ac:dyDescent="0.25">
      <c r="J7046" s="21" t="str">
        <f t="shared" si="495"/>
        <v/>
      </c>
    </row>
    <row r="7047" spans="10:10" x14ac:dyDescent="0.25">
      <c r="J7047" s="21" t="str">
        <f t="shared" si="495"/>
        <v/>
      </c>
    </row>
    <row r="7048" spans="10:10" x14ac:dyDescent="0.25">
      <c r="J7048" s="21" t="str">
        <f t="shared" ref="J7048:J7111" si="496">IF(LEN(E7048)&gt;0,IF(LEN(F7048)&gt;0,IF(LEN(C7048)&gt;1,IF(ISBLANK($H$5),"Error: No ha ingresado el Mes",IF(ISBLANK($I$5),"Error: No ha ingresado el Año",IF(K7048="SI","Error Codigo de Servicio Invalido",""))),"Error: No ha ingresado empresa"),""),"")</f>
        <v/>
      </c>
    </row>
    <row r="7049" spans="10:10" x14ac:dyDescent="0.25">
      <c r="J7049" s="21" t="str">
        <f t="shared" si="496"/>
        <v/>
      </c>
    </row>
    <row r="7050" spans="10:10" x14ac:dyDescent="0.25">
      <c r="J7050" s="21" t="str">
        <f t="shared" si="496"/>
        <v/>
      </c>
    </row>
    <row r="7051" spans="10:10" x14ac:dyDescent="0.25">
      <c r="J7051" s="21" t="str">
        <f t="shared" si="496"/>
        <v/>
      </c>
    </row>
    <row r="7052" spans="10:10" x14ac:dyDescent="0.25">
      <c r="J7052" s="21" t="str">
        <f t="shared" si="496"/>
        <v/>
      </c>
    </row>
    <row r="7053" spans="10:10" x14ac:dyDescent="0.25">
      <c r="J7053" s="21" t="str">
        <f t="shared" si="496"/>
        <v/>
      </c>
    </row>
    <row r="7054" spans="10:10" x14ac:dyDescent="0.25">
      <c r="J7054" s="21" t="str">
        <f t="shared" si="496"/>
        <v/>
      </c>
    </row>
    <row r="7055" spans="10:10" x14ac:dyDescent="0.25">
      <c r="J7055" s="21" t="str">
        <f t="shared" si="496"/>
        <v/>
      </c>
    </row>
    <row r="7056" spans="10:10" x14ac:dyDescent="0.25">
      <c r="J7056" s="21" t="str">
        <f t="shared" si="496"/>
        <v/>
      </c>
    </row>
    <row r="7057" spans="10:10" x14ac:dyDescent="0.25">
      <c r="J7057" s="21" t="str">
        <f t="shared" si="496"/>
        <v/>
      </c>
    </row>
    <row r="7058" spans="10:10" x14ac:dyDescent="0.25">
      <c r="J7058" s="21" t="str">
        <f t="shared" si="496"/>
        <v/>
      </c>
    </row>
    <row r="7059" spans="10:10" x14ac:dyDescent="0.25">
      <c r="J7059" s="21" t="str">
        <f t="shared" si="496"/>
        <v/>
      </c>
    </row>
    <row r="7060" spans="10:10" x14ac:dyDescent="0.25">
      <c r="J7060" s="21" t="str">
        <f t="shared" si="496"/>
        <v/>
      </c>
    </row>
    <row r="7061" spans="10:10" x14ac:dyDescent="0.25">
      <c r="J7061" s="21" t="str">
        <f t="shared" si="496"/>
        <v/>
      </c>
    </row>
    <row r="7062" spans="10:10" x14ac:dyDescent="0.25">
      <c r="J7062" s="21" t="str">
        <f t="shared" si="496"/>
        <v/>
      </c>
    </row>
    <row r="7063" spans="10:10" x14ac:dyDescent="0.25">
      <c r="J7063" s="21" t="str">
        <f t="shared" si="496"/>
        <v/>
      </c>
    </row>
    <row r="7064" spans="10:10" x14ac:dyDescent="0.25">
      <c r="J7064" s="21" t="str">
        <f t="shared" si="496"/>
        <v/>
      </c>
    </row>
    <row r="7065" spans="10:10" x14ac:dyDescent="0.25">
      <c r="J7065" s="21" t="str">
        <f t="shared" si="496"/>
        <v/>
      </c>
    </row>
    <row r="7066" spans="10:10" x14ac:dyDescent="0.25">
      <c r="J7066" s="21" t="str">
        <f t="shared" si="496"/>
        <v/>
      </c>
    </row>
    <row r="7067" spans="10:10" x14ac:dyDescent="0.25">
      <c r="J7067" s="21" t="str">
        <f t="shared" si="496"/>
        <v/>
      </c>
    </row>
    <row r="7068" spans="10:10" x14ac:dyDescent="0.25">
      <c r="J7068" s="21" t="str">
        <f t="shared" si="496"/>
        <v/>
      </c>
    </row>
    <row r="7069" spans="10:10" x14ac:dyDescent="0.25">
      <c r="J7069" s="21" t="str">
        <f t="shared" si="496"/>
        <v/>
      </c>
    </row>
    <row r="7070" spans="10:10" x14ac:dyDescent="0.25">
      <c r="J7070" s="21" t="str">
        <f t="shared" si="496"/>
        <v/>
      </c>
    </row>
    <row r="7071" spans="10:10" x14ac:dyDescent="0.25">
      <c r="J7071" s="21" t="str">
        <f t="shared" si="496"/>
        <v/>
      </c>
    </row>
    <row r="7072" spans="10:10" x14ac:dyDescent="0.25">
      <c r="J7072" s="21" t="str">
        <f t="shared" si="496"/>
        <v/>
      </c>
    </row>
    <row r="7073" spans="10:10" x14ac:dyDescent="0.25">
      <c r="J7073" s="21" t="str">
        <f t="shared" si="496"/>
        <v/>
      </c>
    </row>
    <row r="7074" spans="10:10" x14ac:dyDescent="0.25">
      <c r="J7074" s="21" t="str">
        <f t="shared" si="496"/>
        <v/>
      </c>
    </row>
    <row r="7075" spans="10:10" x14ac:dyDescent="0.25">
      <c r="J7075" s="21" t="str">
        <f t="shared" si="496"/>
        <v/>
      </c>
    </row>
    <row r="7076" spans="10:10" x14ac:dyDescent="0.25">
      <c r="J7076" s="21" t="str">
        <f t="shared" si="496"/>
        <v/>
      </c>
    </row>
    <row r="7077" spans="10:10" x14ac:dyDescent="0.25">
      <c r="J7077" s="21" t="str">
        <f t="shared" si="496"/>
        <v/>
      </c>
    </row>
    <row r="7078" spans="10:10" x14ac:dyDescent="0.25">
      <c r="J7078" s="21" t="str">
        <f t="shared" si="496"/>
        <v/>
      </c>
    </row>
    <row r="7079" spans="10:10" x14ac:dyDescent="0.25">
      <c r="J7079" s="21" t="str">
        <f t="shared" si="496"/>
        <v/>
      </c>
    </row>
    <row r="7080" spans="10:10" x14ac:dyDescent="0.25">
      <c r="J7080" s="21" t="str">
        <f t="shared" si="496"/>
        <v/>
      </c>
    </row>
    <row r="7081" spans="10:10" x14ac:dyDescent="0.25">
      <c r="J7081" s="21" t="str">
        <f t="shared" si="496"/>
        <v/>
      </c>
    </row>
    <row r="7082" spans="10:10" x14ac:dyDescent="0.25">
      <c r="J7082" s="21" t="str">
        <f t="shared" si="496"/>
        <v/>
      </c>
    </row>
    <row r="7083" spans="10:10" x14ac:dyDescent="0.25">
      <c r="J7083" s="21" t="str">
        <f t="shared" si="496"/>
        <v/>
      </c>
    </row>
    <row r="7084" spans="10:10" x14ac:dyDescent="0.25">
      <c r="J7084" s="21" t="str">
        <f t="shared" si="496"/>
        <v/>
      </c>
    </row>
    <row r="7085" spans="10:10" x14ac:dyDescent="0.25">
      <c r="J7085" s="21" t="str">
        <f t="shared" si="496"/>
        <v/>
      </c>
    </row>
    <row r="7086" spans="10:10" x14ac:dyDescent="0.25">
      <c r="J7086" s="21" t="str">
        <f t="shared" si="496"/>
        <v/>
      </c>
    </row>
    <row r="7087" spans="10:10" x14ac:dyDescent="0.25">
      <c r="J7087" s="21" t="str">
        <f t="shared" si="496"/>
        <v/>
      </c>
    </row>
    <row r="7088" spans="10:10" x14ac:dyDescent="0.25">
      <c r="J7088" s="21" t="str">
        <f t="shared" si="496"/>
        <v/>
      </c>
    </row>
    <row r="7089" spans="10:10" x14ac:dyDescent="0.25">
      <c r="J7089" s="21" t="str">
        <f t="shared" si="496"/>
        <v/>
      </c>
    </row>
    <row r="7090" spans="10:10" x14ac:dyDescent="0.25">
      <c r="J7090" s="21" t="str">
        <f t="shared" si="496"/>
        <v/>
      </c>
    </row>
    <row r="7091" spans="10:10" x14ac:dyDescent="0.25">
      <c r="J7091" s="21" t="str">
        <f t="shared" si="496"/>
        <v/>
      </c>
    </row>
    <row r="7092" spans="10:10" x14ac:dyDescent="0.25">
      <c r="J7092" s="21" t="str">
        <f t="shared" si="496"/>
        <v/>
      </c>
    </row>
    <row r="7093" spans="10:10" x14ac:dyDescent="0.25">
      <c r="J7093" s="21" t="str">
        <f t="shared" si="496"/>
        <v/>
      </c>
    </row>
    <row r="7094" spans="10:10" x14ac:dyDescent="0.25">
      <c r="J7094" s="21" t="str">
        <f t="shared" si="496"/>
        <v/>
      </c>
    </row>
    <row r="7095" spans="10:10" x14ac:dyDescent="0.25">
      <c r="J7095" s="21" t="str">
        <f t="shared" si="496"/>
        <v/>
      </c>
    </row>
    <row r="7096" spans="10:10" x14ac:dyDescent="0.25">
      <c r="J7096" s="21" t="str">
        <f t="shared" si="496"/>
        <v/>
      </c>
    </row>
    <row r="7097" spans="10:10" x14ac:dyDescent="0.25">
      <c r="J7097" s="21" t="str">
        <f t="shared" si="496"/>
        <v/>
      </c>
    </row>
    <row r="7098" spans="10:10" x14ac:dyDescent="0.25">
      <c r="J7098" s="21" t="str">
        <f t="shared" si="496"/>
        <v/>
      </c>
    </row>
    <row r="7099" spans="10:10" x14ac:dyDescent="0.25">
      <c r="J7099" s="21" t="str">
        <f t="shared" si="496"/>
        <v/>
      </c>
    </row>
    <row r="7100" spans="10:10" x14ac:dyDescent="0.25">
      <c r="J7100" s="21" t="str">
        <f t="shared" si="496"/>
        <v/>
      </c>
    </row>
    <row r="7101" spans="10:10" x14ac:dyDescent="0.25">
      <c r="J7101" s="21" t="str">
        <f t="shared" si="496"/>
        <v/>
      </c>
    </row>
    <row r="7102" spans="10:10" x14ac:dyDescent="0.25">
      <c r="J7102" s="21" t="str">
        <f t="shared" si="496"/>
        <v/>
      </c>
    </row>
    <row r="7103" spans="10:10" x14ac:dyDescent="0.25">
      <c r="J7103" s="21" t="str">
        <f t="shared" si="496"/>
        <v/>
      </c>
    </row>
    <row r="7104" spans="10:10" x14ac:dyDescent="0.25">
      <c r="J7104" s="21" t="str">
        <f t="shared" si="496"/>
        <v/>
      </c>
    </row>
    <row r="7105" spans="10:10" x14ac:dyDescent="0.25">
      <c r="J7105" s="21" t="str">
        <f t="shared" si="496"/>
        <v/>
      </c>
    </row>
    <row r="7106" spans="10:10" x14ac:dyDescent="0.25">
      <c r="J7106" s="21" t="str">
        <f t="shared" si="496"/>
        <v/>
      </c>
    </row>
    <row r="7107" spans="10:10" x14ac:dyDescent="0.25">
      <c r="J7107" s="21" t="str">
        <f t="shared" si="496"/>
        <v/>
      </c>
    </row>
    <row r="7108" spans="10:10" x14ac:dyDescent="0.25">
      <c r="J7108" s="21" t="str">
        <f t="shared" si="496"/>
        <v/>
      </c>
    </row>
    <row r="7109" spans="10:10" x14ac:dyDescent="0.25">
      <c r="J7109" s="21" t="str">
        <f t="shared" si="496"/>
        <v/>
      </c>
    </row>
    <row r="7110" spans="10:10" x14ac:dyDescent="0.25">
      <c r="J7110" s="21" t="str">
        <f t="shared" si="496"/>
        <v/>
      </c>
    </row>
    <row r="7111" spans="10:10" x14ac:dyDescent="0.25">
      <c r="J7111" s="21" t="str">
        <f t="shared" si="496"/>
        <v/>
      </c>
    </row>
    <row r="7112" spans="10:10" x14ac:dyDescent="0.25">
      <c r="J7112" s="21" t="str">
        <f t="shared" ref="J7112:J7175" si="497">IF(LEN(E7112)&gt;0,IF(LEN(F7112)&gt;0,IF(LEN(C7112)&gt;1,IF(ISBLANK($H$5),"Error: No ha ingresado el Mes",IF(ISBLANK($I$5),"Error: No ha ingresado el Año",IF(K7112="SI","Error Codigo de Servicio Invalido",""))),"Error: No ha ingresado empresa"),""),"")</f>
        <v/>
      </c>
    </row>
    <row r="7113" spans="10:10" x14ac:dyDescent="0.25">
      <c r="J7113" s="21" t="str">
        <f t="shared" si="497"/>
        <v/>
      </c>
    </row>
    <row r="7114" spans="10:10" x14ac:dyDescent="0.25">
      <c r="J7114" s="21" t="str">
        <f t="shared" si="497"/>
        <v/>
      </c>
    </row>
    <row r="7115" spans="10:10" x14ac:dyDescent="0.25">
      <c r="J7115" s="21" t="str">
        <f t="shared" si="497"/>
        <v/>
      </c>
    </row>
    <row r="7116" spans="10:10" x14ac:dyDescent="0.25">
      <c r="J7116" s="21" t="str">
        <f t="shared" si="497"/>
        <v/>
      </c>
    </row>
    <row r="7117" spans="10:10" x14ac:dyDescent="0.25">
      <c r="J7117" s="21" t="str">
        <f t="shared" si="497"/>
        <v/>
      </c>
    </row>
    <row r="7118" spans="10:10" x14ac:dyDescent="0.25">
      <c r="J7118" s="21" t="str">
        <f t="shared" si="497"/>
        <v/>
      </c>
    </row>
    <row r="7119" spans="10:10" x14ac:dyDescent="0.25">
      <c r="J7119" s="21" t="str">
        <f t="shared" si="497"/>
        <v/>
      </c>
    </row>
    <row r="7120" spans="10:10" x14ac:dyDescent="0.25">
      <c r="J7120" s="21" t="str">
        <f t="shared" si="497"/>
        <v/>
      </c>
    </row>
    <row r="7121" spans="10:10" x14ac:dyDescent="0.25">
      <c r="J7121" s="21" t="str">
        <f t="shared" si="497"/>
        <v/>
      </c>
    </row>
    <row r="7122" spans="10:10" x14ac:dyDescent="0.25">
      <c r="J7122" s="21" t="str">
        <f t="shared" si="497"/>
        <v/>
      </c>
    </row>
    <row r="7123" spans="10:10" x14ac:dyDescent="0.25">
      <c r="J7123" s="21" t="str">
        <f t="shared" si="497"/>
        <v/>
      </c>
    </row>
    <row r="7124" spans="10:10" x14ac:dyDescent="0.25">
      <c r="J7124" s="21" t="str">
        <f t="shared" si="497"/>
        <v/>
      </c>
    </row>
    <row r="7125" spans="10:10" x14ac:dyDescent="0.25">
      <c r="J7125" s="21" t="str">
        <f t="shared" si="497"/>
        <v/>
      </c>
    </row>
    <row r="7126" spans="10:10" x14ac:dyDescent="0.25">
      <c r="J7126" s="21" t="str">
        <f t="shared" si="497"/>
        <v/>
      </c>
    </row>
    <row r="7127" spans="10:10" x14ac:dyDescent="0.25">
      <c r="J7127" s="21" t="str">
        <f t="shared" si="497"/>
        <v/>
      </c>
    </row>
    <row r="7128" spans="10:10" x14ac:dyDescent="0.25">
      <c r="J7128" s="21" t="str">
        <f t="shared" si="497"/>
        <v/>
      </c>
    </row>
    <row r="7129" spans="10:10" x14ac:dyDescent="0.25">
      <c r="J7129" s="21" t="str">
        <f t="shared" si="497"/>
        <v/>
      </c>
    </row>
    <row r="7130" spans="10:10" x14ac:dyDescent="0.25">
      <c r="J7130" s="21" t="str">
        <f t="shared" si="497"/>
        <v/>
      </c>
    </row>
    <row r="7131" spans="10:10" x14ac:dyDescent="0.25">
      <c r="J7131" s="21" t="str">
        <f t="shared" si="497"/>
        <v/>
      </c>
    </row>
    <row r="7132" spans="10:10" x14ac:dyDescent="0.25">
      <c r="J7132" s="21" t="str">
        <f t="shared" si="497"/>
        <v/>
      </c>
    </row>
    <row r="7133" spans="10:10" x14ac:dyDescent="0.25">
      <c r="J7133" s="21" t="str">
        <f t="shared" si="497"/>
        <v/>
      </c>
    </row>
    <row r="7134" spans="10:10" x14ac:dyDescent="0.25">
      <c r="J7134" s="21" t="str">
        <f t="shared" si="497"/>
        <v/>
      </c>
    </row>
    <row r="7135" spans="10:10" x14ac:dyDescent="0.25">
      <c r="J7135" s="21" t="str">
        <f t="shared" si="497"/>
        <v/>
      </c>
    </row>
    <row r="7136" spans="10:10" x14ac:dyDescent="0.25">
      <c r="J7136" s="21" t="str">
        <f t="shared" si="497"/>
        <v/>
      </c>
    </row>
    <row r="7137" spans="10:10" x14ac:dyDescent="0.25">
      <c r="J7137" s="21" t="str">
        <f t="shared" si="497"/>
        <v/>
      </c>
    </row>
    <row r="7138" spans="10:10" x14ac:dyDescent="0.25">
      <c r="J7138" s="21" t="str">
        <f t="shared" si="497"/>
        <v/>
      </c>
    </row>
    <row r="7139" spans="10:10" x14ac:dyDescent="0.25">
      <c r="J7139" s="21" t="str">
        <f t="shared" si="497"/>
        <v/>
      </c>
    </row>
    <row r="7140" spans="10:10" x14ac:dyDescent="0.25">
      <c r="J7140" s="21" t="str">
        <f t="shared" si="497"/>
        <v/>
      </c>
    </row>
    <row r="7141" spans="10:10" x14ac:dyDescent="0.25">
      <c r="J7141" s="21" t="str">
        <f t="shared" si="497"/>
        <v/>
      </c>
    </row>
    <row r="7142" spans="10:10" x14ac:dyDescent="0.25">
      <c r="J7142" s="21" t="str">
        <f t="shared" si="497"/>
        <v/>
      </c>
    </row>
    <row r="7143" spans="10:10" x14ac:dyDescent="0.25">
      <c r="J7143" s="21" t="str">
        <f t="shared" si="497"/>
        <v/>
      </c>
    </row>
    <row r="7144" spans="10:10" x14ac:dyDescent="0.25">
      <c r="J7144" s="21" t="str">
        <f t="shared" si="497"/>
        <v/>
      </c>
    </row>
    <row r="7145" spans="10:10" x14ac:dyDescent="0.25">
      <c r="J7145" s="21" t="str">
        <f t="shared" si="497"/>
        <v/>
      </c>
    </row>
    <row r="7146" spans="10:10" x14ac:dyDescent="0.25">
      <c r="J7146" s="21" t="str">
        <f t="shared" si="497"/>
        <v/>
      </c>
    </row>
    <row r="7147" spans="10:10" x14ac:dyDescent="0.25">
      <c r="J7147" s="21" t="str">
        <f t="shared" si="497"/>
        <v/>
      </c>
    </row>
    <row r="7148" spans="10:10" x14ac:dyDescent="0.25">
      <c r="J7148" s="21" t="str">
        <f t="shared" si="497"/>
        <v/>
      </c>
    </row>
    <row r="7149" spans="10:10" x14ac:dyDescent="0.25">
      <c r="J7149" s="21" t="str">
        <f t="shared" si="497"/>
        <v/>
      </c>
    </row>
    <row r="7150" spans="10:10" x14ac:dyDescent="0.25">
      <c r="J7150" s="21" t="str">
        <f t="shared" si="497"/>
        <v/>
      </c>
    </row>
    <row r="7151" spans="10:10" x14ac:dyDescent="0.25">
      <c r="J7151" s="21" t="str">
        <f t="shared" si="497"/>
        <v/>
      </c>
    </row>
    <row r="7152" spans="10:10" x14ac:dyDescent="0.25">
      <c r="J7152" s="21" t="str">
        <f t="shared" si="497"/>
        <v/>
      </c>
    </row>
    <row r="7153" spans="10:10" x14ac:dyDescent="0.25">
      <c r="J7153" s="21" t="str">
        <f t="shared" si="497"/>
        <v/>
      </c>
    </row>
    <row r="7154" spans="10:10" x14ac:dyDescent="0.25">
      <c r="J7154" s="21" t="str">
        <f t="shared" si="497"/>
        <v/>
      </c>
    </row>
    <row r="7155" spans="10:10" x14ac:dyDescent="0.25">
      <c r="J7155" s="21" t="str">
        <f t="shared" si="497"/>
        <v/>
      </c>
    </row>
    <row r="7156" spans="10:10" x14ac:dyDescent="0.25">
      <c r="J7156" s="21" t="str">
        <f t="shared" si="497"/>
        <v/>
      </c>
    </row>
    <row r="7157" spans="10:10" x14ac:dyDescent="0.25">
      <c r="J7157" s="21" t="str">
        <f t="shared" si="497"/>
        <v/>
      </c>
    </row>
    <row r="7158" spans="10:10" x14ac:dyDescent="0.25">
      <c r="J7158" s="21" t="str">
        <f t="shared" si="497"/>
        <v/>
      </c>
    </row>
    <row r="7159" spans="10:10" x14ac:dyDescent="0.25">
      <c r="J7159" s="21" t="str">
        <f t="shared" si="497"/>
        <v/>
      </c>
    </row>
    <row r="7160" spans="10:10" x14ac:dyDescent="0.25">
      <c r="J7160" s="21" t="str">
        <f t="shared" si="497"/>
        <v/>
      </c>
    </row>
    <row r="7161" spans="10:10" x14ac:dyDescent="0.25">
      <c r="J7161" s="21" t="str">
        <f t="shared" si="497"/>
        <v/>
      </c>
    </row>
    <row r="7162" spans="10:10" x14ac:dyDescent="0.25">
      <c r="J7162" s="21" t="str">
        <f t="shared" si="497"/>
        <v/>
      </c>
    </row>
    <row r="7163" spans="10:10" x14ac:dyDescent="0.25">
      <c r="J7163" s="21" t="str">
        <f t="shared" si="497"/>
        <v/>
      </c>
    </row>
    <row r="7164" spans="10:10" x14ac:dyDescent="0.25">
      <c r="J7164" s="21" t="str">
        <f t="shared" si="497"/>
        <v/>
      </c>
    </row>
    <row r="7165" spans="10:10" x14ac:dyDescent="0.25">
      <c r="J7165" s="21" t="str">
        <f t="shared" si="497"/>
        <v/>
      </c>
    </row>
    <row r="7166" spans="10:10" x14ac:dyDescent="0.25">
      <c r="J7166" s="21" t="str">
        <f t="shared" si="497"/>
        <v/>
      </c>
    </row>
    <row r="7167" spans="10:10" x14ac:dyDescent="0.25">
      <c r="J7167" s="21" t="str">
        <f t="shared" si="497"/>
        <v/>
      </c>
    </row>
    <row r="7168" spans="10:10" x14ac:dyDescent="0.25">
      <c r="J7168" s="21" t="str">
        <f t="shared" si="497"/>
        <v/>
      </c>
    </row>
    <row r="7169" spans="10:10" x14ac:dyDescent="0.25">
      <c r="J7169" s="21" t="str">
        <f t="shared" si="497"/>
        <v/>
      </c>
    </row>
    <row r="7170" spans="10:10" x14ac:dyDescent="0.25">
      <c r="J7170" s="21" t="str">
        <f t="shared" si="497"/>
        <v/>
      </c>
    </row>
    <row r="7171" spans="10:10" x14ac:dyDescent="0.25">
      <c r="J7171" s="21" t="str">
        <f t="shared" si="497"/>
        <v/>
      </c>
    </row>
    <row r="7172" spans="10:10" x14ac:dyDescent="0.25">
      <c r="J7172" s="21" t="str">
        <f t="shared" si="497"/>
        <v/>
      </c>
    </row>
    <row r="7173" spans="10:10" x14ac:dyDescent="0.25">
      <c r="J7173" s="21" t="str">
        <f t="shared" si="497"/>
        <v/>
      </c>
    </row>
    <row r="7174" spans="10:10" x14ac:dyDescent="0.25">
      <c r="J7174" s="21" t="str">
        <f t="shared" si="497"/>
        <v/>
      </c>
    </row>
    <row r="7175" spans="10:10" x14ac:dyDescent="0.25">
      <c r="J7175" s="21" t="str">
        <f t="shared" si="497"/>
        <v/>
      </c>
    </row>
    <row r="7176" spans="10:10" x14ac:dyDescent="0.25">
      <c r="J7176" s="21" t="str">
        <f t="shared" ref="J7176:J7239" si="498">IF(LEN(E7176)&gt;0,IF(LEN(F7176)&gt;0,IF(LEN(C7176)&gt;1,IF(ISBLANK($H$5),"Error: No ha ingresado el Mes",IF(ISBLANK($I$5),"Error: No ha ingresado el Año",IF(K7176="SI","Error Codigo de Servicio Invalido",""))),"Error: No ha ingresado empresa"),""),"")</f>
        <v/>
      </c>
    </row>
    <row r="7177" spans="10:10" x14ac:dyDescent="0.25">
      <c r="J7177" s="21" t="str">
        <f t="shared" si="498"/>
        <v/>
      </c>
    </row>
    <row r="7178" spans="10:10" x14ac:dyDescent="0.25">
      <c r="J7178" s="21" t="str">
        <f t="shared" si="498"/>
        <v/>
      </c>
    </row>
    <row r="7179" spans="10:10" x14ac:dyDescent="0.25">
      <c r="J7179" s="21" t="str">
        <f t="shared" si="498"/>
        <v/>
      </c>
    </row>
    <row r="7180" spans="10:10" x14ac:dyDescent="0.25">
      <c r="J7180" s="21" t="str">
        <f t="shared" si="498"/>
        <v/>
      </c>
    </row>
    <row r="7181" spans="10:10" x14ac:dyDescent="0.25">
      <c r="J7181" s="21" t="str">
        <f t="shared" si="498"/>
        <v/>
      </c>
    </row>
    <row r="7182" spans="10:10" x14ac:dyDescent="0.25">
      <c r="J7182" s="21" t="str">
        <f t="shared" si="498"/>
        <v/>
      </c>
    </row>
    <row r="7183" spans="10:10" x14ac:dyDescent="0.25">
      <c r="J7183" s="21" t="str">
        <f t="shared" si="498"/>
        <v/>
      </c>
    </row>
    <row r="7184" spans="10:10" x14ac:dyDescent="0.25">
      <c r="J7184" s="21" t="str">
        <f t="shared" si="498"/>
        <v/>
      </c>
    </row>
    <row r="7185" spans="10:10" x14ac:dyDescent="0.25">
      <c r="J7185" s="21" t="str">
        <f t="shared" si="498"/>
        <v/>
      </c>
    </row>
    <row r="7186" spans="10:10" x14ac:dyDescent="0.25">
      <c r="J7186" s="21" t="str">
        <f t="shared" si="498"/>
        <v/>
      </c>
    </row>
    <row r="7187" spans="10:10" x14ac:dyDescent="0.25">
      <c r="J7187" s="21" t="str">
        <f t="shared" si="498"/>
        <v/>
      </c>
    </row>
    <row r="7188" spans="10:10" x14ac:dyDescent="0.25">
      <c r="J7188" s="21" t="str">
        <f t="shared" si="498"/>
        <v/>
      </c>
    </row>
    <row r="7189" spans="10:10" x14ac:dyDescent="0.25">
      <c r="J7189" s="21" t="str">
        <f t="shared" si="498"/>
        <v/>
      </c>
    </row>
    <row r="7190" spans="10:10" x14ac:dyDescent="0.25">
      <c r="J7190" s="21" t="str">
        <f t="shared" si="498"/>
        <v/>
      </c>
    </row>
    <row r="7191" spans="10:10" x14ac:dyDescent="0.25">
      <c r="J7191" s="21" t="str">
        <f t="shared" si="498"/>
        <v/>
      </c>
    </row>
    <row r="7192" spans="10:10" x14ac:dyDescent="0.25">
      <c r="J7192" s="21" t="str">
        <f t="shared" si="498"/>
        <v/>
      </c>
    </row>
    <row r="7193" spans="10:10" x14ac:dyDescent="0.25">
      <c r="J7193" s="21" t="str">
        <f t="shared" si="498"/>
        <v/>
      </c>
    </row>
    <row r="7194" spans="10:10" x14ac:dyDescent="0.25">
      <c r="J7194" s="21" t="str">
        <f t="shared" si="498"/>
        <v/>
      </c>
    </row>
    <row r="7195" spans="10:10" x14ac:dyDescent="0.25">
      <c r="J7195" s="21" t="str">
        <f t="shared" si="498"/>
        <v/>
      </c>
    </row>
    <row r="7196" spans="10:10" x14ac:dyDescent="0.25">
      <c r="J7196" s="21" t="str">
        <f t="shared" si="498"/>
        <v/>
      </c>
    </row>
    <row r="7197" spans="10:10" x14ac:dyDescent="0.25">
      <c r="J7197" s="21" t="str">
        <f t="shared" si="498"/>
        <v/>
      </c>
    </row>
    <row r="7198" spans="10:10" x14ac:dyDescent="0.25">
      <c r="J7198" s="21" t="str">
        <f t="shared" si="498"/>
        <v/>
      </c>
    </row>
    <row r="7199" spans="10:10" x14ac:dyDescent="0.25">
      <c r="J7199" s="21" t="str">
        <f t="shared" si="498"/>
        <v/>
      </c>
    </row>
    <row r="7200" spans="10:10" x14ac:dyDescent="0.25">
      <c r="J7200" s="21" t="str">
        <f t="shared" si="498"/>
        <v/>
      </c>
    </row>
    <row r="7201" spans="10:10" x14ac:dyDescent="0.25">
      <c r="J7201" s="21" t="str">
        <f t="shared" si="498"/>
        <v/>
      </c>
    </row>
    <row r="7202" spans="10:10" x14ac:dyDescent="0.25">
      <c r="J7202" s="21" t="str">
        <f t="shared" si="498"/>
        <v/>
      </c>
    </row>
    <row r="7203" spans="10:10" x14ac:dyDescent="0.25">
      <c r="J7203" s="21" t="str">
        <f t="shared" si="498"/>
        <v/>
      </c>
    </row>
    <row r="7204" spans="10:10" x14ac:dyDescent="0.25">
      <c r="J7204" s="21" t="str">
        <f t="shared" si="498"/>
        <v/>
      </c>
    </row>
    <row r="7205" spans="10:10" x14ac:dyDescent="0.25">
      <c r="J7205" s="21" t="str">
        <f t="shared" si="498"/>
        <v/>
      </c>
    </row>
    <row r="7206" spans="10:10" x14ac:dyDescent="0.25">
      <c r="J7206" s="21" t="str">
        <f t="shared" si="498"/>
        <v/>
      </c>
    </row>
    <row r="7207" spans="10:10" x14ac:dyDescent="0.25">
      <c r="J7207" s="21" t="str">
        <f t="shared" si="498"/>
        <v/>
      </c>
    </row>
    <row r="7208" spans="10:10" x14ac:dyDescent="0.25">
      <c r="J7208" s="21" t="str">
        <f t="shared" si="498"/>
        <v/>
      </c>
    </row>
    <row r="7209" spans="10:10" x14ac:dyDescent="0.25">
      <c r="J7209" s="21" t="str">
        <f t="shared" si="498"/>
        <v/>
      </c>
    </row>
    <row r="7210" spans="10:10" x14ac:dyDescent="0.25">
      <c r="J7210" s="21" t="str">
        <f t="shared" si="498"/>
        <v/>
      </c>
    </row>
    <row r="7211" spans="10:10" x14ac:dyDescent="0.25">
      <c r="J7211" s="21" t="str">
        <f t="shared" si="498"/>
        <v/>
      </c>
    </row>
    <row r="7212" spans="10:10" x14ac:dyDescent="0.25">
      <c r="J7212" s="21" t="str">
        <f t="shared" si="498"/>
        <v/>
      </c>
    </row>
    <row r="7213" spans="10:10" x14ac:dyDescent="0.25">
      <c r="J7213" s="21" t="str">
        <f t="shared" si="498"/>
        <v/>
      </c>
    </row>
    <row r="7214" spans="10:10" x14ac:dyDescent="0.25">
      <c r="J7214" s="21" t="str">
        <f t="shared" si="498"/>
        <v/>
      </c>
    </row>
    <row r="7215" spans="10:10" x14ac:dyDescent="0.25">
      <c r="J7215" s="21" t="str">
        <f t="shared" si="498"/>
        <v/>
      </c>
    </row>
    <row r="7216" spans="10:10" x14ac:dyDescent="0.25">
      <c r="J7216" s="21" t="str">
        <f t="shared" si="498"/>
        <v/>
      </c>
    </row>
    <row r="7217" spans="10:10" x14ac:dyDescent="0.25">
      <c r="J7217" s="21" t="str">
        <f t="shared" si="498"/>
        <v/>
      </c>
    </row>
    <row r="7218" spans="10:10" x14ac:dyDescent="0.25">
      <c r="J7218" s="21" t="str">
        <f t="shared" si="498"/>
        <v/>
      </c>
    </row>
    <row r="7219" spans="10:10" x14ac:dyDescent="0.25">
      <c r="J7219" s="21" t="str">
        <f t="shared" si="498"/>
        <v/>
      </c>
    </row>
    <row r="7220" spans="10:10" x14ac:dyDescent="0.25">
      <c r="J7220" s="21" t="str">
        <f t="shared" si="498"/>
        <v/>
      </c>
    </row>
    <row r="7221" spans="10:10" x14ac:dyDescent="0.25">
      <c r="J7221" s="21" t="str">
        <f t="shared" si="498"/>
        <v/>
      </c>
    </row>
    <row r="7222" spans="10:10" x14ac:dyDescent="0.25">
      <c r="J7222" s="21" t="str">
        <f t="shared" si="498"/>
        <v/>
      </c>
    </row>
    <row r="7223" spans="10:10" x14ac:dyDescent="0.25">
      <c r="J7223" s="21" t="str">
        <f t="shared" si="498"/>
        <v/>
      </c>
    </row>
    <row r="7224" spans="10:10" x14ac:dyDescent="0.25">
      <c r="J7224" s="21" t="str">
        <f t="shared" si="498"/>
        <v/>
      </c>
    </row>
    <row r="7225" spans="10:10" x14ac:dyDescent="0.25">
      <c r="J7225" s="21" t="str">
        <f t="shared" si="498"/>
        <v/>
      </c>
    </row>
    <row r="7226" spans="10:10" x14ac:dyDescent="0.25">
      <c r="J7226" s="21" t="str">
        <f t="shared" si="498"/>
        <v/>
      </c>
    </row>
    <row r="7227" spans="10:10" x14ac:dyDescent="0.25">
      <c r="J7227" s="21" t="str">
        <f t="shared" si="498"/>
        <v/>
      </c>
    </row>
    <row r="7228" spans="10:10" x14ac:dyDescent="0.25">
      <c r="J7228" s="21" t="str">
        <f t="shared" si="498"/>
        <v/>
      </c>
    </row>
    <row r="7229" spans="10:10" x14ac:dyDescent="0.25">
      <c r="J7229" s="21" t="str">
        <f t="shared" si="498"/>
        <v/>
      </c>
    </row>
    <row r="7230" spans="10:10" x14ac:dyDescent="0.25">
      <c r="J7230" s="21" t="str">
        <f t="shared" si="498"/>
        <v/>
      </c>
    </row>
    <row r="7231" spans="10:10" x14ac:dyDescent="0.25">
      <c r="J7231" s="21" t="str">
        <f t="shared" si="498"/>
        <v/>
      </c>
    </row>
    <row r="7232" spans="10:10" x14ac:dyDescent="0.25">
      <c r="J7232" s="21" t="str">
        <f t="shared" si="498"/>
        <v/>
      </c>
    </row>
    <row r="7233" spans="10:10" x14ac:dyDescent="0.25">
      <c r="J7233" s="21" t="str">
        <f t="shared" si="498"/>
        <v/>
      </c>
    </row>
    <row r="7234" spans="10:10" x14ac:dyDescent="0.25">
      <c r="J7234" s="21" t="str">
        <f t="shared" si="498"/>
        <v/>
      </c>
    </row>
    <row r="7235" spans="10:10" x14ac:dyDescent="0.25">
      <c r="J7235" s="21" t="str">
        <f t="shared" si="498"/>
        <v/>
      </c>
    </row>
    <row r="7236" spans="10:10" x14ac:dyDescent="0.25">
      <c r="J7236" s="21" t="str">
        <f t="shared" si="498"/>
        <v/>
      </c>
    </row>
    <row r="7237" spans="10:10" x14ac:dyDescent="0.25">
      <c r="J7237" s="21" t="str">
        <f t="shared" si="498"/>
        <v/>
      </c>
    </row>
    <row r="7238" spans="10:10" x14ac:dyDescent="0.25">
      <c r="J7238" s="21" t="str">
        <f t="shared" si="498"/>
        <v/>
      </c>
    </row>
    <row r="7239" spans="10:10" x14ac:dyDescent="0.25">
      <c r="J7239" s="21" t="str">
        <f t="shared" si="498"/>
        <v/>
      </c>
    </row>
    <row r="7240" spans="10:10" x14ac:dyDescent="0.25">
      <c r="J7240" s="21" t="str">
        <f t="shared" ref="J7240:J7303" si="499">IF(LEN(E7240)&gt;0,IF(LEN(F7240)&gt;0,IF(LEN(C7240)&gt;1,IF(ISBLANK($H$5),"Error: No ha ingresado el Mes",IF(ISBLANK($I$5),"Error: No ha ingresado el Año",IF(K7240="SI","Error Codigo de Servicio Invalido",""))),"Error: No ha ingresado empresa"),""),"")</f>
        <v/>
      </c>
    </row>
    <row r="7241" spans="10:10" x14ac:dyDescent="0.25">
      <c r="J7241" s="21" t="str">
        <f t="shared" si="499"/>
        <v/>
      </c>
    </row>
    <row r="7242" spans="10:10" x14ac:dyDescent="0.25">
      <c r="J7242" s="21" t="str">
        <f t="shared" si="499"/>
        <v/>
      </c>
    </row>
    <row r="7243" spans="10:10" x14ac:dyDescent="0.25">
      <c r="J7243" s="21" t="str">
        <f t="shared" si="499"/>
        <v/>
      </c>
    </row>
    <row r="7244" spans="10:10" x14ac:dyDescent="0.25">
      <c r="J7244" s="21" t="str">
        <f t="shared" si="499"/>
        <v/>
      </c>
    </row>
    <row r="7245" spans="10:10" x14ac:dyDescent="0.25">
      <c r="J7245" s="21" t="str">
        <f t="shared" si="499"/>
        <v/>
      </c>
    </row>
    <row r="7246" spans="10:10" x14ac:dyDescent="0.25">
      <c r="J7246" s="21" t="str">
        <f t="shared" si="499"/>
        <v/>
      </c>
    </row>
    <row r="7247" spans="10:10" x14ac:dyDescent="0.25">
      <c r="J7247" s="21" t="str">
        <f t="shared" si="499"/>
        <v/>
      </c>
    </row>
    <row r="7248" spans="10:10" x14ac:dyDescent="0.25">
      <c r="J7248" s="21" t="str">
        <f t="shared" si="499"/>
        <v/>
      </c>
    </row>
    <row r="7249" spans="10:10" x14ac:dyDescent="0.25">
      <c r="J7249" s="21" t="str">
        <f t="shared" si="499"/>
        <v/>
      </c>
    </row>
    <row r="7250" spans="10:10" x14ac:dyDescent="0.25">
      <c r="J7250" s="21" t="str">
        <f t="shared" si="499"/>
        <v/>
      </c>
    </row>
    <row r="7251" spans="10:10" x14ac:dyDescent="0.25">
      <c r="J7251" s="21" t="str">
        <f t="shared" si="499"/>
        <v/>
      </c>
    </row>
    <row r="7252" spans="10:10" x14ac:dyDescent="0.25">
      <c r="J7252" s="21" t="str">
        <f t="shared" si="499"/>
        <v/>
      </c>
    </row>
    <row r="7253" spans="10:10" x14ac:dyDescent="0.25">
      <c r="J7253" s="21" t="str">
        <f t="shared" si="499"/>
        <v/>
      </c>
    </row>
    <row r="7254" spans="10:10" x14ac:dyDescent="0.25">
      <c r="J7254" s="21" t="str">
        <f t="shared" si="499"/>
        <v/>
      </c>
    </row>
    <row r="7255" spans="10:10" x14ac:dyDescent="0.25">
      <c r="J7255" s="21" t="str">
        <f t="shared" si="499"/>
        <v/>
      </c>
    </row>
    <row r="7256" spans="10:10" x14ac:dyDescent="0.25">
      <c r="J7256" s="21" t="str">
        <f t="shared" si="499"/>
        <v/>
      </c>
    </row>
    <row r="7257" spans="10:10" x14ac:dyDescent="0.25">
      <c r="J7257" s="21" t="str">
        <f t="shared" si="499"/>
        <v/>
      </c>
    </row>
    <row r="7258" spans="10:10" x14ac:dyDescent="0.25">
      <c r="J7258" s="21" t="str">
        <f t="shared" si="499"/>
        <v/>
      </c>
    </row>
    <row r="7259" spans="10:10" x14ac:dyDescent="0.25">
      <c r="J7259" s="21" t="str">
        <f t="shared" si="499"/>
        <v/>
      </c>
    </row>
    <row r="7260" spans="10:10" x14ac:dyDescent="0.25">
      <c r="J7260" s="21" t="str">
        <f t="shared" si="499"/>
        <v/>
      </c>
    </row>
    <row r="7261" spans="10:10" x14ac:dyDescent="0.25">
      <c r="J7261" s="21" t="str">
        <f t="shared" si="499"/>
        <v/>
      </c>
    </row>
    <row r="7262" spans="10:10" x14ac:dyDescent="0.25">
      <c r="J7262" s="21" t="str">
        <f t="shared" si="499"/>
        <v/>
      </c>
    </row>
    <row r="7263" spans="10:10" x14ac:dyDescent="0.25">
      <c r="J7263" s="21" t="str">
        <f t="shared" si="499"/>
        <v/>
      </c>
    </row>
    <row r="7264" spans="10:10" x14ac:dyDescent="0.25">
      <c r="J7264" s="21" t="str">
        <f t="shared" si="499"/>
        <v/>
      </c>
    </row>
    <row r="7265" spans="10:10" x14ac:dyDescent="0.25">
      <c r="J7265" s="21" t="str">
        <f t="shared" si="499"/>
        <v/>
      </c>
    </row>
    <row r="7266" spans="10:10" x14ac:dyDescent="0.25">
      <c r="J7266" s="21" t="str">
        <f t="shared" si="499"/>
        <v/>
      </c>
    </row>
    <row r="7267" spans="10:10" x14ac:dyDescent="0.25">
      <c r="J7267" s="21" t="str">
        <f t="shared" si="499"/>
        <v/>
      </c>
    </row>
    <row r="7268" spans="10:10" x14ac:dyDescent="0.25">
      <c r="J7268" s="21" t="str">
        <f t="shared" si="499"/>
        <v/>
      </c>
    </row>
    <row r="7269" spans="10:10" x14ac:dyDescent="0.25">
      <c r="J7269" s="21" t="str">
        <f t="shared" si="499"/>
        <v/>
      </c>
    </row>
    <row r="7270" spans="10:10" x14ac:dyDescent="0.25">
      <c r="J7270" s="21" t="str">
        <f t="shared" si="499"/>
        <v/>
      </c>
    </row>
    <row r="7271" spans="10:10" x14ac:dyDescent="0.25">
      <c r="J7271" s="21" t="str">
        <f t="shared" si="499"/>
        <v/>
      </c>
    </row>
    <row r="7272" spans="10:10" x14ac:dyDescent="0.25">
      <c r="J7272" s="21" t="str">
        <f t="shared" si="499"/>
        <v/>
      </c>
    </row>
    <row r="7273" spans="10:10" x14ac:dyDescent="0.25">
      <c r="J7273" s="21" t="str">
        <f t="shared" si="499"/>
        <v/>
      </c>
    </row>
    <row r="7274" spans="10:10" x14ac:dyDescent="0.25">
      <c r="J7274" s="21" t="str">
        <f t="shared" si="499"/>
        <v/>
      </c>
    </row>
    <row r="7275" spans="10:10" x14ac:dyDescent="0.25">
      <c r="J7275" s="21" t="str">
        <f t="shared" si="499"/>
        <v/>
      </c>
    </row>
    <row r="7276" spans="10:10" x14ac:dyDescent="0.25">
      <c r="J7276" s="21" t="str">
        <f t="shared" si="499"/>
        <v/>
      </c>
    </row>
    <row r="7277" spans="10:10" x14ac:dyDescent="0.25">
      <c r="J7277" s="21" t="str">
        <f t="shared" si="499"/>
        <v/>
      </c>
    </row>
    <row r="7278" spans="10:10" x14ac:dyDescent="0.25">
      <c r="J7278" s="21" t="str">
        <f t="shared" si="499"/>
        <v/>
      </c>
    </row>
    <row r="7279" spans="10:10" x14ac:dyDescent="0.25">
      <c r="J7279" s="21" t="str">
        <f t="shared" si="499"/>
        <v/>
      </c>
    </row>
    <row r="7280" spans="10:10" x14ac:dyDescent="0.25">
      <c r="J7280" s="21" t="str">
        <f t="shared" si="499"/>
        <v/>
      </c>
    </row>
    <row r="7281" spans="10:10" x14ac:dyDescent="0.25">
      <c r="J7281" s="21" t="str">
        <f t="shared" si="499"/>
        <v/>
      </c>
    </row>
    <row r="7282" spans="10:10" x14ac:dyDescent="0.25">
      <c r="J7282" s="21" t="str">
        <f t="shared" si="499"/>
        <v/>
      </c>
    </row>
    <row r="7283" spans="10:10" x14ac:dyDescent="0.25">
      <c r="J7283" s="21" t="str">
        <f t="shared" si="499"/>
        <v/>
      </c>
    </row>
    <row r="7284" spans="10:10" x14ac:dyDescent="0.25">
      <c r="J7284" s="21" t="str">
        <f t="shared" si="499"/>
        <v/>
      </c>
    </row>
    <row r="7285" spans="10:10" x14ac:dyDescent="0.25">
      <c r="J7285" s="21" t="str">
        <f t="shared" si="499"/>
        <v/>
      </c>
    </row>
    <row r="7286" spans="10:10" x14ac:dyDescent="0.25">
      <c r="J7286" s="21" t="str">
        <f t="shared" si="499"/>
        <v/>
      </c>
    </row>
    <row r="7287" spans="10:10" x14ac:dyDescent="0.25">
      <c r="J7287" s="21" t="str">
        <f t="shared" si="499"/>
        <v/>
      </c>
    </row>
    <row r="7288" spans="10:10" x14ac:dyDescent="0.25">
      <c r="J7288" s="21" t="str">
        <f t="shared" si="499"/>
        <v/>
      </c>
    </row>
    <row r="7289" spans="10:10" x14ac:dyDescent="0.25">
      <c r="J7289" s="21" t="str">
        <f t="shared" si="499"/>
        <v/>
      </c>
    </row>
    <row r="7290" spans="10:10" x14ac:dyDescent="0.25">
      <c r="J7290" s="21" t="str">
        <f t="shared" si="499"/>
        <v/>
      </c>
    </row>
    <row r="7291" spans="10:10" x14ac:dyDescent="0.25">
      <c r="J7291" s="21" t="str">
        <f t="shared" si="499"/>
        <v/>
      </c>
    </row>
    <row r="7292" spans="10:10" x14ac:dyDescent="0.25">
      <c r="J7292" s="21" t="str">
        <f t="shared" si="499"/>
        <v/>
      </c>
    </row>
    <row r="7293" spans="10:10" x14ac:dyDescent="0.25">
      <c r="J7293" s="21" t="str">
        <f t="shared" si="499"/>
        <v/>
      </c>
    </row>
    <row r="7294" spans="10:10" x14ac:dyDescent="0.25">
      <c r="J7294" s="21" t="str">
        <f t="shared" si="499"/>
        <v/>
      </c>
    </row>
    <row r="7295" spans="10:10" x14ac:dyDescent="0.25">
      <c r="J7295" s="21" t="str">
        <f t="shared" si="499"/>
        <v/>
      </c>
    </row>
    <row r="7296" spans="10:10" x14ac:dyDescent="0.25">
      <c r="J7296" s="21" t="str">
        <f t="shared" si="499"/>
        <v/>
      </c>
    </row>
    <row r="7297" spans="10:10" x14ac:dyDescent="0.25">
      <c r="J7297" s="21" t="str">
        <f t="shared" si="499"/>
        <v/>
      </c>
    </row>
    <row r="7298" spans="10:10" x14ac:dyDescent="0.25">
      <c r="J7298" s="21" t="str">
        <f t="shared" si="499"/>
        <v/>
      </c>
    </row>
    <row r="7299" spans="10:10" x14ac:dyDescent="0.25">
      <c r="J7299" s="21" t="str">
        <f t="shared" si="499"/>
        <v/>
      </c>
    </row>
    <row r="7300" spans="10:10" x14ac:dyDescent="0.25">
      <c r="J7300" s="21" t="str">
        <f t="shared" si="499"/>
        <v/>
      </c>
    </row>
    <row r="7301" spans="10:10" x14ac:dyDescent="0.25">
      <c r="J7301" s="21" t="str">
        <f t="shared" si="499"/>
        <v/>
      </c>
    </row>
    <row r="7302" spans="10:10" x14ac:dyDescent="0.25">
      <c r="J7302" s="21" t="str">
        <f t="shared" si="499"/>
        <v/>
      </c>
    </row>
    <row r="7303" spans="10:10" x14ac:dyDescent="0.25">
      <c r="J7303" s="21" t="str">
        <f t="shared" si="499"/>
        <v/>
      </c>
    </row>
    <row r="7304" spans="10:10" x14ac:dyDescent="0.25">
      <c r="J7304" s="21" t="str">
        <f t="shared" ref="J7304:J7367" si="500">IF(LEN(E7304)&gt;0,IF(LEN(F7304)&gt;0,IF(LEN(C7304)&gt;1,IF(ISBLANK($H$5),"Error: No ha ingresado el Mes",IF(ISBLANK($I$5),"Error: No ha ingresado el Año",IF(K7304="SI","Error Codigo de Servicio Invalido",""))),"Error: No ha ingresado empresa"),""),"")</f>
        <v/>
      </c>
    </row>
    <row r="7305" spans="10:10" x14ac:dyDescent="0.25">
      <c r="J7305" s="21" t="str">
        <f t="shared" si="500"/>
        <v/>
      </c>
    </row>
    <row r="7306" spans="10:10" x14ac:dyDescent="0.25">
      <c r="J7306" s="21" t="str">
        <f t="shared" si="500"/>
        <v/>
      </c>
    </row>
    <row r="7307" spans="10:10" x14ac:dyDescent="0.25">
      <c r="J7307" s="21" t="str">
        <f t="shared" si="500"/>
        <v/>
      </c>
    </row>
    <row r="7308" spans="10:10" x14ac:dyDescent="0.25">
      <c r="J7308" s="21" t="str">
        <f t="shared" si="500"/>
        <v/>
      </c>
    </row>
    <row r="7309" spans="10:10" x14ac:dyDescent="0.25">
      <c r="J7309" s="21" t="str">
        <f t="shared" si="500"/>
        <v/>
      </c>
    </row>
    <row r="7310" spans="10:10" x14ac:dyDescent="0.25">
      <c r="J7310" s="21" t="str">
        <f t="shared" si="500"/>
        <v/>
      </c>
    </row>
    <row r="7311" spans="10:10" x14ac:dyDescent="0.25">
      <c r="J7311" s="21" t="str">
        <f t="shared" si="500"/>
        <v/>
      </c>
    </row>
    <row r="7312" spans="10:10" x14ac:dyDescent="0.25">
      <c r="J7312" s="21" t="str">
        <f t="shared" si="500"/>
        <v/>
      </c>
    </row>
    <row r="7313" spans="10:10" x14ac:dyDescent="0.25">
      <c r="J7313" s="21" t="str">
        <f t="shared" si="500"/>
        <v/>
      </c>
    </row>
    <row r="7314" spans="10:10" x14ac:dyDescent="0.25">
      <c r="J7314" s="21" t="str">
        <f t="shared" si="500"/>
        <v/>
      </c>
    </row>
    <row r="7315" spans="10:10" x14ac:dyDescent="0.25">
      <c r="J7315" s="21" t="str">
        <f t="shared" si="500"/>
        <v/>
      </c>
    </row>
    <row r="7316" spans="10:10" x14ac:dyDescent="0.25">
      <c r="J7316" s="21" t="str">
        <f t="shared" si="500"/>
        <v/>
      </c>
    </row>
    <row r="7317" spans="10:10" x14ac:dyDescent="0.25">
      <c r="J7317" s="21" t="str">
        <f t="shared" si="500"/>
        <v/>
      </c>
    </row>
    <row r="7318" spans="10:10" x14ac:dyDescent="0.25">
      <c r="J7318" s="21" t="str">
        <f t="shared" si="500"/>
        <v/>
      </c>
    </row>
    <row r="7319" spans="10:10" x14ac:dyDescent="0.25">
      <c r="J7319" s="21" t="str">
        <f t="shared" si="500"/>
        <v/>
      </c>
    </row>
    <row r="7320" spans="10:10" x14ac:dyDescent="0.25">
      <c r="J7320" s="21" t="str">
        <f t="shared" si="500"/>
        <v/>
      </c>
    </row>
    <row r="7321" spans="10:10" x14ac:dyDescent="0.25">
      <c r="J7321" s="21" t="str">
        <f t="shared" si="500"/>
        <v/>
      </c>
    </row>
    <row r="7322" spans="10:10" x14ac:dyDescent="0.25">
      <c r="J7322" s="21" t="str">
        <f t="shared" si="500"/>
        <v/>
      </c>
    </row>
    <row r="7323" spans="10:10" x14ac:dyDescent="0.25">
      <c r="J7323" s="21" t="str">
        <f t="shared" si="500"/>
        <v/>
      </c>
    </row>
    <row r="7324" spans="10:10" x14ac:dyDescent="0.25">
      <c r="J7324" s="21" t="str">
        <f t="shared" si="500"/>
        <v/>
      </c>
    </row>
    <row r="7325" spans="10:10" x14ac:dyDescent="0.25">
      <c r="J7325" s="21" t="str">
        <f t="shared" si="500"/>
        <v/>
      </c>
    </row>
    <row r="7326" spans="10:10" x14ac:dyDescent="0.25">
      <c r="J7326" s="21" t="str">
        <f t="shared" si="500"/>
        <v/>
      </c>
    </row>
    <row r="7327" spans="10:10" x14ac:dyDescent="0.25">
      <c r="J7327" s="21" t="str">
        <f t="shared" si="500"/>
        <v/>
      </c>
    </row>
    <row r="7328" spans="10:10" x14ac:dyDescent="0.25">
      <c r="J7328" s="21" t="str">
        <f t="shared" si="500"/>
        <v/>
      </c>
    </row>
    <row r="7329" spans="10:10" x14ac:dyDescent="0.25">
      <c r="J7329" s="21" t="str">
        <f t="shared" si="500"/>
        <v/>
      </c>
    </row>
    <row r="7330" spans="10:10" x14ac:dyDescent="0.25">
      <c r="J7330" s="21" t="str">
        <f t="shared" si="500"/>
        <v/>
      </c>
    </row>
    <row r="7331" spans="10:10" x14ac:dyDescent="0.25">
      <c r="J7331" s="21" t="str">
        <f t="shared" si="500"/>
        <v/>
      </c>
    </row>
    <row r="7332" spans="10:10" x14ac:dyDescent="0.25">
      <c r="J7332" s="21" t="str">
        <f t="shared" si="500"/>
        <v/>
      </c>
    </row>
    <row r="7333" spans="10:10" x14ac:dyDescent="0.25">
      <c r="J7333" s="21" t="str">
        <f t="shared" si="500"/>
        <v/>
      </c>
    </row>
    <row r="7334" spans="10:10" x14ac:dyDescent="0.25">
      <c r="J7334" s="21" t="str">
        <f t="shared" si="500"/>
        <v/>
      </c>
    </row>
    <row r="7335" spans="10:10" x14ac:dyDescent="0.25">
      <c r="J7335" s="21" t="str">
        <f t="shared" si="500"/>
        <v/>
      </c>
    </row>
    <row r="7336" spans="10:10" x14ac:dyDescent="0.25">
      <c r="J7336" s="21" t="str">
        <f t="shared" si="500"/>
        <v/>
      </c>
    </row>
    <row r="7337" spans="10:10" x14ac:dyDescent="0.25">
      <c r="J7337" s="21" t="str">
        <f t="shared" si="500"/>
        <v/>
      </c>
    </row>
    <row r="7338" spans="10:10" x14ac:dyDescent="0.25">
      <c r="J7338" s="21" t="str">
        <f t="shared" si="500"/>
        <v/>
      </c>
    </row>
    <row r="7339" spans="10:10" x14ac:dyDescent="0.25">
      <c r="J7339" s="21" t="str">
        <f t="shared" si="500"/>
        <v/>
      </c>
    </row>
    <row r="7340" spans="10:10" x14ac:dyDescent="0.25">
      <c r="J7340" s="21" t="str">
        <f t="shared" si="500"/>
        <v/>
      </c>
    </row>
    <row r="7341" spans="10:10" x14ac:dyDescent="0.25">
      <c r="J7341" s="21" t="str">
        <f t="shared" si="500"/>
        <v/>
      </c>
    </row>
    <row r="7342" spans="10:10" x14ac:dyDescent="0.25">
      <c r="J7342" s="21" t="str">
        <f t="shared" si="500"/>
        <v/>
      </c>
    </row>
    <row r="7343" spans="10:10" x14ac:dyDescent="0.25">
      <c r="J7343" s="21" t="str">
        <f t="shared" si="500"/>
        <v/>
      </c>
    </row>
    <row r="7344" spans="10:10" x14ac:dyDescent="0.25">
      <c r="J7344" s="21" t="str">
        <f t="shared" si="500"/>
        <v/>
      </c>
    </row>
    <row r="7345" spans="10:10" x14ac:dyDescent="0.25">
      <c r="J7345" s="21" t="str">
        <f t="shared" si="500"/>
        <v/>
      </c>
    </row>
    <row r="7346" spans="10:10" x14ac:dyDescent="0.25">
      <c r="J7346" s="21" t="str">
        <f t="shared" si="500"/>
        <v/>
      </c>
    </row>
    <row r="7347" spans="10:10" x14ac:dyDescent="0.25">
      <c r="J7347" s="21" t="str">
        <f t="shared" si="500"/>
        <v/>
      </c>
    </row>
    <row r="7348" spans="10:10" x14ac:dyDescent="0.25">
      <c r="J7348" s="21" t="str">
        <f t="shared" si="500"/>
        <v/>
      </c>
    </row>
    <row r="7349" spans="10:10" x14ac:dyDescent="0.25">
      <c r="J7349" s="21" t="str">
        <f t="shared" si="500"/>
        <v/>
      </c>
    </row>
    <row r="7350" spans="10:10" x14ac:dyDescent="0.25">
      <c r="J7350" s="21" t="str">
        <f t="shared" si="500"/>
        <v/>
      </c>
    </row>
    <row r="7351" spans="10:10" x14ac:dyDescent="0.25">
      <c r="J7351" s="21" t="str">
        <f t="shared" si="500"/>
        <v/>
      </c>
    </row>
    <row r="7352" spans="10:10" x14ac:dyDescent="0.25">
      <c r="J7352" s="21" t="str">
        <f t="shared" si="500"/>
        <v/>
      </c>
    </row>
    <row r="7353" spans="10:10" x14ac:dyDescent="0.25">
      <c r="J7353" s="21" t="str">
        <f t="shared" si="500"/>
        <v/>
      </c>
    </row>
    <row r="7354" spans="10:10" x14ac:dyDescent="0.25">
      <c r="J7354" s="21" t="str">
        <f t="shared" si="500"/>
        <v/>
      </c>
    </row>
    <row r="7355" spans="10:10" x14ac:dyDescent="0.25">
      <c r="J7355" s="21" t="str">
        <f t="shared" si="500"/>
        <v/>
      </c>
    </row>
    <row r="7356" spans="10:10" x14ac:dyDescent="0.25">
      <c r="J7356" s="21" t="str">
        <f t="shared" si="500"/>
        <v/>
      </c>
    </row>
    <row r="7357" spans="10:10" x14ac:dyDescent="0.25">
      <c r="J7357" s="21" t="str">
        <f t="shared" si="500"/>
        <v/>
      </c>
    </row>
    <row r="7358" spans="10:10" x14ac:dyDescent="0.25">
      <c r="J7358" s="21" t="str">
        <f t="shared" si="500"/>
        <v/>
      </c>
    </row>
    <row r="7359" spans="10:10" x14ac:dyDescent="0.25">
      <c r="J7359" s="21" t="str">
        <f t="shared" si="500"/>
        <v/>
      </c>
    </row>
    <row r="7360" spans="10:10" x14ac:dyDescent="0.25">
      <c r="J7360" s="21" t="str">
        <f t="shared" si="500"/>
        <v/>
      </c>
    </row>
    <row r="7361" spans="10:10" x14ac:dyDescent="0.25">
      <c r="J7361" s="21" t="str">
        <f t="shared" si="500"/>
        <v/>
      </c>
    </row>
    <row r="7362" spans="10:10" x14ac:dyDescent="0.25">
      <c r="J7362" s="21" t="str">
        <f t="shared" si="500"/>
        <v/>
      </c>
    </row>
    <row r="7363" spans="10:10" x14ac:dyDescent="0.25">
      <c r="J7363" s="21" t="str">
        <f t="shared" si="500"/>
        <v/>
      </c>
    </row>
    <row r="7364" spans="10:10" x14ac:dyDescent="0.25">
      <c r="J7364" s="21" t="str">
        <f t="shared" si="500"/>
        <v/>
      </c>
    </row>
    <row r="7365" spans="10:10" x14ac:dyDescent="0.25">
      <c r="J7365" s="21" t="str">
        <f t="shared" si="500"/>
        <v/>
      </c>
    </row>
    <row r="7366" spans="10:10" x14ac:dyDescent="0.25">
      <c r="J7366" s="21" t="str">
        <f t="shared" si="500"/>
        <v/>
      </c>
    </row>
    <row r="7367" spans="10:10" x14ac:dyDescent="0.25">
      <c r="J7367" s="21" t="str">
        <f t="shared" si="500"/>
        <v/>
      </c>
    </row>
    <row r="7368" spans="10:10" x14ac:dyDescent="0.25">
      <c r="J7368" s="21" t="str">
        <f t="shared" ref="J7368:J7431" si="501">IF(LEN(E7368)&gt;0,IF(LEN(F7368)&gt;0,IF(LEN(C7368)&gt;1,IF(ISBLANK($H$5),"Error: No ha ingresado el Mes",IF(ISBLANK($I$5),"Error: No ha ingresado el Año",IF(K7368="SI","Error Codigo de Servicio Invalido",""))),"Error: No ha ingresado empresa"),""),"")</f>
        <v/>
      </c>
    </row>
    <row r="7369" spans="10:10" x14ac:dyDescent="0.25">
      <c r="J7369" s="21" t="str">
        <f t="shared" si="501"/>
        <v/>
      </c>
    </row>
    <row r="7370" spans="10:10" x14ac:dyDescent="0.25">
      <c r="J7370" s="21" t="str">
        <f t="shared" si="501"/>
        <v/>
      </c>
    </row>
    <row r="7371" spans="10:10" x14ac:dyDescent="0.25">
      <c r="J7371" s="21" t="str">
        <f t="shared" si="501"/>
        <v/>
      </c>
    </row>
    <row r="7372" spans="10:10" x14ac:dyDescent="0.25">
      <c r="J7372" s="21" t="str">
        <f t="shared" si="501"/>
        <v/>
      </c>
    </row>
    <row r="7373" spans="10:10" x14ac:dyDescent="0.25">
      <c r="J7373" s="21" t="str">
        <f t="shared" si="501"/>
        <v/>
      </c>
    </row>
    <row r="7374" spans="10:10" x14ac:dyDescent="0.25">
      <c r="J7374" s="21" t="str">
        <f t="shared" si="501"/>
        <v/>
      </c>
    </row>
    <row r="7375" spans="10:10" x14ac:dyDescent="0.25">
      <c r="J7375" s="21" t="str">
        <f t="shared" si="501"/>
        <v/>
      </c>
    </row>
    <row r="7376" spans="10:10" x14ac:dyDescent="0.25">
      <c r="J7376" s="21" t="str">
        <f t="shared" si="501"/>
        <v/>
      </c>
    </row>
    <row r="7377" spans="10:10" x14ac:dyDescent="0.25">
      <c r="J7377" s="21" t="str">
        <f t="shared" si="501"/>
        <v/>
      </c>
    </row>
    <row r="7378" spans="10:10" x14ac:dyDescent="0.25">
      <c r="J7378" s="21" t="str">
        <f t="shared" si="501"/>
        <v/>
      </c>
    </row>
    <row r="7379" spans="10:10" x14ac:dyDescent="0.25">
      <c r="J7379" s="21" t="str">
        <f t="shared" si="501"/>
        <v/>
      </c>
    </row>
    <row r="7380" spans="10:10" x14ac:dyDescent="0.25">
      <c r="J7380" s="21" t="str">
        <f t="shared" si="501"/>
        <v/>
      </c>
    </row>
    <row r="7381" spans="10:10" x14ac:dyDescent="0.25">
      <c r="J7381" s="21" t="str">
        <f t="shared" si="501"/>
        <v/>
      </c>
    </row>
    <row r="7382" spans="10:10" x14ac:dyDescent="0.25">
      <c r="J7382" s="21" t="str">
        <f t="shared" si="501"/>
        <v/>
      </c>
    </row>
    <row r="7383" spans="10:10" x14ac:dyDescent="0.25">
      <c r="J7383" s="21" t="str">
        <f t="shared" si="501"/>
        <v/>
      </c>
    </row>
    <row r="7384" spans="10:10" x14ac:dyDescent="0.25">
      <c r="J7384" s="21" t="str">
        <f t="shared" si="501"/>
        <v/>
      </c>
    </row>
    <row r="7385" spans="10:10" x14ac:dyDescent="0.25">
      <c r="J7385" s="21" t="str">
        <f t="shared" si="501"/>
        <v/>
      </c>
    </row>
    <row r="7386" spans="10:10" x14ac:dyDescent="0.25">
      <c r="J7386" s="21" t="str">
        <f t="shared" si="501"/>
        <v/>
      </c>
    </row>
    <row r="7387" spans="10:10" x14ac:dyDescent="0.25">
      <c r="J7387" s="21" t="str">
        <f t="shared" si="501"/>
        <v/>
      </c>
    </row>
    <row r="7388" spans="10:10" x14ac:dyDescent="0.25">
      <c r="J7388" s="21" t="str">
        <f t="shared" si="501"/>
        <v/>
      </c>
    </row>
    <row r="7389" spans="10:10" x14ac:dyDescent="0.25">
      <c r="J7389" s="21" t="str">
        <f t="shared" si="501"/>
        <v/>
      </c>
    </row>
    <row r="7390" spans="10:10" x14ac:dyDescent="0.25">
      <c r="J7390" s="21" t="str">
        <f t="shared" si="501"/>
        <v/>
      </c>
    </row>
    <row r="7391" spans="10:10" x14ac:dyDescent="0.25">
      <c r="J7391" s="21" t="str">
        <f t="shared" si="501"/>
        <v/>
      </c>
    </row>
    <row r="7392" spans="10:10" x14ac:dyDescent="0.25">
      <c r="J7392" s="21" t="str">
        <f t="shared" si="501"/>
        <v/>
      </c>
    </row>
    <row r="7393" spans="10:10" x14ac:dyDescent="0.25">
      <c r="J7393" s="21" t="str">
        <f t="shared" si="501"/>
        <v/>
      </c>
    </row>
    <row r="7394" spans="10:10" x14ac:dyDescent="0.25">
      <c r="J7394" s="21" t="str">
        <f t="shared" si="501"/>
        <v/>
      </c>
    </row>
    <row r="7395" spans="10:10" x14ac:dyDescent="0.25">
      <c r="J7395" s="21" t="str">
        <f t="shared" si="501"/>
        <v/>
      </c>
    </row>
    <row r="7396" spans="10:10" x14ac:dyDescent="0.25">
      <c r="J7396" s="21" t="str">
        <f t="shared" si="501"/>
        <v/>
      </c>
    </row>
    <row r="7397" spans="10:10" x14ac:dyDescent="0.25">
      <c r="J7397" s="21" t="str">
        <f t="shared" si="501"/>
        <v/>
      </c>
    </row>
    <row r="7398" spans="10:10" x14ac:dyDescent="0.25">
      <c r="J7398" s="21" t="str">
        <f t="shared" si="501"/>
        <v/>
      </c>
    </row>
    <row r="7399" spans="10:10" x14ac:dyDescent="0.25">
      <c r="J7399" s="21" t="str">
        <f t="shared" si="501"/>
        <v/>
      </c>
    </row>
    <row r="7400" spans="10:10" x14ac:dyDescent="0.25">
      <c r="J7400" s="21" t="str">
        <f t="shared" si="501"/>
        <v/>
      </c>
    </row>
    <row r="7401" spans="10:10" x14ac:dyDescent="0.25">
      <c r="J7401" s="21" t="str">
        <f t="shared" si="501"/>
        <v/>
      </c>
    </row>
    <row r="7402" spans="10:10" x14ac:dyDescent="0.25">
      <c r="J7402" s="21" t="str">
        <f t="shared" si="501"/>
        <v/>
      </c>
    </row>
    <row r="7403" spans="10:10" x14ac:dyDescent="0.25">
      <c r="J7403" s="21" t="str">
        <f t="shared" si="501"/>
        <v/>
      </c>
    </row>
    <row r="7404" spans="10:10" x14ac:dyDescent="0.25">
      <c r="J7404" s="21" t="str">
        <f t="shared" si="501"/>
        <v/>
      </c>
    </row>
    <row r="7405" spans="10:10" x14ac:dyDescent="0.25">
      <c r="J7405" s="21" t="str">
        <f t="shared" si="501"/>
        <v/>
      </c>
    </row>
    <row r="7406" spans="10:10" x14ac:dyDescent="0.25">
      <c r="J7406" s="21" t="str">
        <f t="shared" si="501"/>
        <v/>
      </c>
    </row>
    <row r="7407" spans="10:10" x14ac:dyDescent="0.25">
      <c r="J7407" s="21" t="str">
        <f t="shared" si="501"/>
        <v/>
      </c>
    </row>
    <row r="7408" spans="10:10" x14ac:dyDescent="0.25">
      <c r="J7408" s="21" t="str">
        <f t="shared" si="501"/>
        <v/>
      </c>
    </row>
    <row r="7409" spans="10:10" x14ac:dyDescent="0.25">
      <c r="J7409" s="21" t="str">
        <f t="shared" si="501"/>
        <v/>
      </c>
    </row>
    <row r="7410" spans="10:10" x14ac:dyDescent="0.25">
      <c r="J7410" s="21" t="str">
        <f t="shared" si="501"/>
        <v/>
      </c>
    </row>
    <row r="7411" spans="10:10" x14ac:dyDescent="0.25">
      <c r="J7411" s="21" t="str">
        <f t="shared" si="501"/>
        <v/>
      </c>
    </row>
    <row r="7412" spans="10:10" x14ac:dyDescent="0.25">
      <c r="J7412" s="21" t="str">
        <f t="shared" si="501"/>
        <v/>
      </c>
    </row>
    <row r="7413" spans="10:10" x14ac:dyDescent="0.25">
      <c r="J7413" s="21" t="str">
        <f t="shared" si="501"/>
        <v/>
      </c>
    </row>
    <row r="7414" spans="10:10" x14ac:dyDescent="0.25">
      <c r="J7414" s="21" t="str">
        <f t="shared" si="501"/>
        <v/>
      </c>
    </row>
    <row r="7415" spans="10:10" x14ac:dyDescent="0.25">
      <c r="J7415" s="21" t="str">
        <f t="shared" si="501"/>
        <v/>
      </c>
    </row>
    <row r="7416" spans="10:10" x14ac:dyDescent="0.25">
      <c r="J7416" s="21" t="str">
        <f t="shared" si="501"/>
        <v/>
      </c>
    </row>
    <row r="7417" spans="10:10" x14ac:dyDescent="0.25">
      <c r="J7417" s="21" t="str">
        <f t="shared" si="501"/>
        <v/>
      </c>
    </row>
    <row r="7418" spans="10:10" x14ac:dyDescent="0.25">
      <c r="J7418" s="21" t="str">
        <f t="shared" si="501"/>
        <v/>
      </c>
    </row>
    <row r="7419" spans="10:10" x14ac:dyDescent="0.25">
      <c r="J7419" s="21" t="str">
        <f t="shared" si="501"/>
        <v/>
      </c>
    </row>
    <row r="7420" spans="10:10" x14ac:dyDescent="0.25">
      <c r="J7420" s="21" t="str">
        <f t="shared" si="501"/>
        <v/>
      </c>
    </row>
    <row r="7421" spans="10:10" x14ac:dyDescent="0.25">
      <c r="J7421" s="21" t="str">
        <f t="shared" si="501"/>
        <v/>
      </c>
    </row>
    <row r="7422" spans="10:10" x14ac:dyDescent="0.25">
      <c r="J7422" s="21" t="str">
        <f t="shared" si="501"/>
        <v/>
      </c>
    </row>
    <row r="7423" spans="10:10" x14ac:dyDescent="0.25">
      <c r="J7423" s="21" t="str">
        <f t="shared" si="501"/>
        <v/>
      </c>
    </row>
    <row r="7424" spans="10:10" x14ac:dyDescent="0.25">
      <c r="J7424" s="21" t="str">
        <f t="shared" si="501"/>
        <v/>
      </c>
    </row>
    <row r="7425" spans="10:10" x14ac:dyDescent="0.25">
      <c r="J7425" s="21" t="str">
        <f t="shared" si="501"/>
        <v/>
      </c>
    </row>
    <row r="7426" spans="10:10" x14ac:dyDescent="0.25">
      <c r="J7426" s="21" t="str">
        <f t="shared" si="501"/>
        <v/>
      </c>
    </row>
    <row r="7427" spans="10:10" x14ac:dyDescent="0.25">
      <c r="J7427" s="21" t="str">
        <f t="shared" si="501"/>
        <v/>
      </c>
    </row>
    <row r="7428" spans="10:10" x14ac:dyDescent="0.25">
      <c r="J7428" s="21" t="str">
        <f t="shared" si="501"/>
        <v/>
      </c>
    </row>
    <row r="7429" spans="10:10" x14ac:dyDescent="0.25">
      <c r="J7429" s="21" t="str">
        <f t="shared" si="501"/>
        <v/>
      </c>
    </row>
    <row r="7430" spans="10:10" x14ac:dyDescent="0.25">
      <c r="J7430" s="21" t="str">
        <f t="shared" si="501"/>
        <v/>
      </c>
    </row>
    <row r="7431" spans="10:10" x14ac:dyDescent="0.25">
      <c r="J7431" s="21" t="str">
        <f t="shared" si="501"/>
        <v/>
      </c>
    </row>
    <row r="7432" spans="10:10" x14ac:dyDescent="0.25">
      <c r="J7432" s="21" t="str">
        <f t="shared" ref="J7432:J7495" si="502">IF(LEN(E7432)&gt;0,IF(LEN(F7432)&gt;0,IF(LEN(C7432)&gt;1,IF(ISBLANK($H$5),"Error: No ha ingresado el Mes",IF(ISBLANK($I$5),"Error: No ha ingresado el Año",IF(K7432="SI","Error Codigo de Servicio Invalido",""))),"Error: No ha ingresado empresa"),""),"")</f>
        <v/>
      </c>
    </row>
    <row r="7433" spans="10:10" x14ac:dyDescent="0.25">
      <c r="J7433" s="21" t="str">
        <f t="shared" si="502"/>
        <v/>
      </c>
    </row>
    <row r="7434" spans="10:10" x14ac:dyDescent="0.25">
      <c r="J7434" s="21" t="str">
        <f t="shared" si="502"/>
        <v/>
      </c>
    </row>
    <row r="7435" spans="10:10" x14ac:dyDescent="0.25">
      <c r="J7435" s="21" t="str">
        <f t="shared" si="502"/>
        <v/>
      </c>
    </row>
    <row r="7436" spans="10:10" x14ac:dyDescent="0.25">
      <c r="J7436" s="21" t="str">
        <f t="shared" si="502"/>
        <v/>
      </c>
    </row>
    <row r="7437" spans="10:10" x14ac:dyDescent="0.25">
      <c r="J7437" s="21" t="str">
        <f t="shared" si="502"/>
        <v/>
      </c>
    </row>
    <row r="7438" spans="10:10" x14ac:dyDescent="0.25">
      <c r="J7438" s="21" t="str">
        <f t="shared" si="502"/>
        <v/>
      </c>
    </row>
    <row r="7439" spans="10:10" x14ac:dyDescent="0.25">
      <c r="J7439" s="21" t="str">
        <f t="shared" si="502"/>
        <v/>
      </c>
    </row>
    <row r="7440" spans="10:10" x14ac:dyDescent="0.25">
      <c r="J7440" s="21" t="str">
        <f t="shared" si="502"/>
        <v/>
      </c>
    </row>
    <row r="7441" spans="10:10" x14ac:dyDescent="0.25">
      <c r="J7441" s="21" t="str">
        <f t="shared" si="502"/>
        <v/>
      </c>
    </row>
    <row r="7442" spans="10:10" x14ac:dyDescent="0.25">
      <c r="J7442" s="21" t="str">
        <f t="shared" si="502"/>
        <v/>
      </c>
    </row>
    <row r="7443" spans="10:10" x14ac:dyDescent="0.25">
      <c r="J7443" s="21" t="str">
        <f t="shared" si="502"/>
        <v/>
      </c>
    </row>
    <row r="7444" spans="10:10" x14ac:dyDescent="0.25">
      <c r="J7444" s="21" t="str">
        <f t="shared" si="502"/>
        <v/>
      </c>
    </row>
    <row r="7445" spans="10:10" x14ac:dyDescent="0.25">
      <c r="J7445" s="21" t="str">
        <f t="shared" si="502"/>
        <v/>
      </c>
    </row>
    <row r="7446" spans="10:10" x14ac:dyDescent="0.25">
      <c r="J7446" s="21" t="str">
        <f t="shared" si="502"/>
        <v/>
      </c>
    </row>
    <row r="7447" spans="10:10" x14ac:dyDescent="0.25">
      <c r="J7447" s="21" t="str">
        <f t="shared" si="502"/>
        <v/>
      </c>
    </row>
    <row r="7448" spans="10:10" x14ac:dyDescent="0.25">
      <c r="J7448" s="21" t="str">
        <f t="shared" si="502"/>
        <v/>
      </c>
    </row>
    <row r="7449" spans="10:10" x14ac:dyDescent="0.25">
      <c r="J7449" s="21" t="str">
        <f t="shared" si="502"/>
        <v/>
      </c>
    </row>
    <row r="7450" spans="10:10" x14ac:dyDescent="0.25">
      <c r="J7450" s="21" t="str">
        <f t="shared" si="502"/>
        <v/>
      </c>
    </row>
    <row r="7451" spans="10:10" x14ac:dyDescent="0.25">
      <c r="J7451" s="21" t="str">
        <f t="shared" si="502"/>
        <v/>
      </c>
    </row>
    <row r="7452" spans="10:10" x14ac:dyDescent="0.25">
      <c r="J7452" s="21" t="str">
        <f t="shared" si="502"/>
        <v/>
      </c>
    </row>
    <row r="7453" spans="10:10" x14ac:dyDescent="0.25">
      <c r="J7453" s="21" t="str">
        <f t="shared" si="502"/>
        <v/>
      </c>
    </row>
    <row r="7454" spans="10:10" x14ac:dyDescent="0.25">
      <c r="J7454" s="21" t="str">
        <f t="shared" si="502"/>
        <v/>
      </c>
    </row>
    <row r="7455" spans="10:10" x14ac:dyDescent="0.25">
      <c r="J7455" s="21" t="str">
        <f t="shared" si="502"/>
        <v/>
      </c>
    </row>
    <row r="7456" spans="10:10" x14ac:dyDescent="0.25">
      <c r="J7456" s="21" t="str">
        <f t="shared" si="502"/>
        <v/>
      </c>
    </row>
    <row r="7457" spans="10:10" x14ac:dyDescent="0.25">
      <c r="J7457" s="21" t="str">
        <f t="shared" si="502"/>
        <v/>
      </c>
    </row>
    <row r="7458" spans="10:10" x14ac:dyDescent="0.25">
      <c r="J7458" s="21" t="str">
        <f t="shared" si="502"/>
        <v/>
      </c>
    </row>
    <row r="7459" spans="10:10" x14ac:dyDescent="0.25">
      <c r="J7459" s="21" t="str">
        <f t="shared" si="502"/>
        <v/>
      </c>
    </row>
    <row r="7460" spans="10:10" x14ac:dyDescent="0.25">
      <c r="J7460" s="21" t="str">
        <f t="shared" si="502"/>
        <v/>
      </c>
    </row>
    <row r="7461" spans="10:10" x14ac:dyDescent="0.25">
      <c r="J7461" s="21" t="str">
        <f t="shared" si="502"/>
        <v/>
      </c>
    </row>
    <row r="7462" spans="10:10" x14ac:dyDescent="0.25">
      <c r="J7462" s="21" t="str">
        <f t="shared" si="502"/>
        <v/>
      </c>
    </row>
    <row r="7463" spans="10:10" x14ac:dyDescent="0.25">
      <c r="J7463" s="21" t="str">
        <f t="shared" si="502"/>
        <v/>
      </c>
    </row>
    <row r="7464" spans="10:10" x14ac:dyDescent="0.25">
      <c r="J7464" s="21" t="str">
        <f t="shared" si="502"/>
        <v/>
      </c>
    </row>
    <row r="7465" spans="10:10" x14ac:dyDescent="0.25">
      <c r="J7465" s="21" t="str">
        <f t="shared" si="502"/>
        <v/>
      </c>
    </row>
    <row r="7466" spans="10:10" x14ac:dyDescent="0.25">
      <c r="J7466" s="21" t="str">
        <f t="shared" si="502"/>
        <v/>
      </c>
    </row>
    <row r="7467" spans="10:10" x14ac:dyDescent="0.25">
      <c r="J7467" s="21" t="str">
        <f t="shared" si="502"/>
        <v/>
      </c>
    </row>
    <row r="7468" spans="10:10" x14ac:dyDescent="0.25">
      <c r="J7468" s="21" t="str">
        <f t="shared" si="502"/>
        <v/>
      </c>
    </row>
    <row r="7469" spans="10:10" x14ac:dyDescent="0.25">
      <c r="J7469" s="21" t="str">
        <f t="shared" si="502"/>
        <v/>
      </c>
    </row>
    <row r="7470" spans="10:10" x14ac:dyDescent="0.25">
      <c r="J7470" s="21" t="str">
        <f t="shared" si="502"/>
        <v/>
      </c>
    </row>
    <row r="7471" spans="10:10" x14ac:dyDescent="0.25">
      <c r="J7471" s="21" t="str">
        <f t="shared" si="502"/>
        <v/>
      </c>
    </row>
    <row r="7472" spans="10:10" x14ac:dyDescent="0.25">
      <c r="J7472" s="21" t="str">
        <f t="shared" si="502"/>
        <v/>
      </c>
    </row>
    <row r="7473" spans="10:10" x14ac:dyDescent="0.25">
      <c r="J7473" s="21" t="str">
        <f t="shared" si="502"/>
        <v/>
      </c>
    </row>
    <row r="7474" spans="10:10" x14ac:dyDescent="0.25">
      <c r="J7474" s="21" t="str">
        <f t="shared" si="502"/>
        <v/>
      </c>
    </row>
    <row r="7475" spans="10:10" x14ac:dyDescent="0.25">
      <c r="J7475" s="21" t="str">
        <f t="shared" si="502"/>
        <v/>
      </c>
    </row>
    <row r="7476" spans="10:10" x14ac:dyDescent="0.25">
      <c r="J7476" s="21" t="str">
        <f t="shared" si="502"/>
        <v/>
      </c>
    </row>
    <row r="7477" spans="10:10" x14ac:dyDescent="0.25">
      <c r="J7477" s="21" t="str">
        <f t="shared" si="502"/>
        <v/>
      </c>
    </row>
    <row r="7478" spans="10:10" x14ac:dyDescent="0.25">
      <c r="J7478" s="21" t="str">
        <f t="shared" si="502"/>
        <v/>
      </c>
    </row>
    <row r="7479" spans="10:10" x14ac:dyDescent="0.25">
      <c r="J7479" s="21" t="str">
        <f t="shared" si="502"/>
        <v/>
      </c>
    </row>
    <row r="7480" spans="10:10" x14ac:dyDescent="0.25">
      <c r="J7480" s="21" t="str">
        <f t="shared" si="502"/>
        <v/>
      </c>
    </row>
    <row r="7481" spans="10:10" x14ac:dyDescent="0.25">
      <c r="J7481" s="21" t="str">
        <f t="shared" si="502"/>
        <v/>
      </c>
    </row>
    <row r="7482" spans="10:10" x14ac:dyDescent="0.25">
      <c r="J7482" s="21" t="str">
        <f t="shared" si="502"/>
        <v/>
      </c>
    </row>
    <row r="7483" spans="10:10" x14ac:dyDescent="0.25">
      <c r="J7483" s="21" t="str">
        <f t="shared" si="502"/>
        <v/>
      </c>
    </row>
    <row r="7484" spans="10:10" x14ac:dyDescent="0.25">
      <c r="J7484" s="21" t="str">
        <f t="shared" si="502"/>
        <v/>
      </c>
    </row>
    <row r="7485" spans="10:10" x14ac:dyDescent="0.25">
      <c r="J7485" s="21" t="str">
        <f t="shared" si="502"/>
        <v/>
      </c>
    </row>
    <row r="7486" spans="10:10" x14ac:dyDescent="0.25">
      <c r="J7486" s="21" t="str">
        <f t="shared" si="502"/>
        <v/>
      </c>
    </row>
    <row r="7487" spans="10:10" x14ac:dyDescent="0.25">
      <c r="J7487" s="21" t="str">
        <f t="shared" si="502"/>
        <v/>
      </c>
    </row>
    <row r="7488" spans="10:10" x14ac:dyDescent="0.25">
      <c r="J7488" s="21" t="str">
        <f t="shared" si="502"/>
        <v/>
      </c>
    </row>
    <row r="7489" spans="10:10" x14ac:dyDescent="0.25">
      <c r="J7489" s="21" t="str">
        <f t="shared" si="502"/>
        <v/>
      </c>
    </row>
    <row r="7490" spans="10:10" x14ac:dyDescent="0.25">
      <c r="J7490" s="21" t="str">
        <f t="shared" si="502"/>
        <v/>
      </c>
    </row>
    <row r="7491" spans="10:10" x14ac:dyDescent="0.25">
      <c r="J7491" s="21" t="str">
        <f t="shared" si="502"/>
        <v/>
      </c>
    </row>
    <row r="7492" spans="10:10" x14ac:dyDescent="0.25">
      <c r="J7492" s="21" t="str">
        <f t="shared" si="502"/>
        <v/>
      </c>
    </row>
    <row r="7493" spans="10:10" x14ac:dyDescent="0.25">
      <c r="J7493" s="21" t="str">
        <f t="shared" si="502"/>
        <v/>
      </c>
    </row>
    <row r="7494" spans="10:10" x14ac:dyDescent="0.25">
      <c r="J7494" s="21" t="str">
        <f t="shared" si="502"/>
        <v/>
      </c>
    </row>
    <row r="7495" spans="10:10" x14ac:dyDescent="0.25">
      <c r="J7495" s="21" t="str">
        <f t="shared" si="502"/>
        <v/>
      </c>
    </row>
    <row r="7496" spans="10:10" x14ac:dyDescent="0.25">
      <c r="J7496" s="21" t="str">
        <f t="shared" ref="J7496:J7559" si="503">IF(LEN(E7496)&gt;0,IF(LEN(F7496)&gt;0,IF(LEN(C7496)&gt;1,IF(ISBLANK($H$5),"Error: No ha ingresado el Mes",IF(ISBLANK($I$5),"Error: No ha ingresado el Año",IF(K7496="SI","Error Codigo de Servicio Invalido",""))),"Error: No ha ingresado empresa"),""),"")</f>
        <v/>
      </c>
    </row>
    <row r="7497" spans="10:10" x14ac:dyDescent="0.25">
      <c r="J7497" s="21" t="str">
        <f t="shared" si="503"/>
        <v/>
      </c>
    </row>
    <row r="7498" spans="10:10" x14ac:dyDescent="0.25">
      <c r="J7498" s="21" t="str">
        <f t="shared" si="503"/>
        <v/>
      </c>
    </row>
    <row r="7499" spans="10:10" x14ac:dyDescent="0.25">
      <c r="J7499" s="21" t="str">
        <f t="shared" si="503"/>
        <v/>
      </c>
    </row>
    <row r="7500" spans="10:10" x14ac:dyDescent="0.25">
      <c r="J7500" s="21" t="str">
        <f t="shared" si="503"/>
        <v/>
      </c>
    </row>
    <row r="7501" spans="10:10" x14ac:dyDescent="0.25">
      <c r="J7501" s="21" t="str">
        <f t="shared" si="503"/>
        <v/>
      </c>
    </row>
    <row r="7502" spans="10:10" x14ac:dyDescent="0.25">
      <c r="J7502" s="21" t="str">
        <f t="shared" si="503"/>
        <v/>
      </c>
    </row>
    <row r="7503" spans="10:10" x14ac:dyDescent="0.25">
      <c r="J7503" s="21" t="str">
        <f t="shared" si="503"/>
        <v/>
      </c>
    </row>
    <row r="7504" spans="10:10" x14ac:dyDescent="0.25">
      <c r="J7504" s="21" t="str">
        <f t="shared" si="503"/>
        <v/>
      </c>
    </row>
    <row r="7505" spans="10:10" x14ac:dyDescent="0.25">
      <c r="J7505" s="21" t="str">
        <f t="shared" si="503"/>
        <v/>
      </c>
    </row>
    <row r="7506" spans="10:10" x14ac:dyDescent="0.25">
      <c r="J7506" s="21" t="str">
        <f t="shared" si="503"/>
        <v/>
      </c>
    </row>
    <row r="7507" spans="10:10" x14ac:dyDescent="0.25">
      <c r="J7507" s="21" t="str">
        <f t="shared" si="503"/>
        <v/>
      </c>
    </row>
    <row r="7508" spans="10:10" x14ac:dyDescent="0.25">
      <c r="J7508" s="21" t="str">
        <f t="shared" si="503"/>
        <v/>
      </c>
    </row>
    <row r="7509" spans="10:10" x14ac:dyDescent="0.25">
      <c r="J7509" s="21" t="str">
        <f t="shared" si="503"/>
        <v/>
      </c>
    </row>
    <row r="7510" spans="10:10" x14ac:dyDescent="0.25">
      <c r="J7510" s="21" t="str">
        <f t="shared" si="503"/>
        <v/>
      </c>
    </row>
    <row r="7511" spans="10:10" x14ac:dyDescent="0.25">
      <c r="J7511" s="21" t="str">
        <f t="shared" si="503"/>
        <v/>
      </c>
    </row>
    <row r="7512" spans="10:10" x14ac:dyDescent="0.25">
      <c r="J7512" s="21" t="str">
        <f t="shared" si="503"/>
        <v/>
      </c>
    </row>
    <row r="7513" spans="10:10" x14ac:dyDescent="0.25">
      <c r="J7513" s="21" t="str">
        <f t="shared" si="503"/>
        <v/>
      </c>
    </row>
    <row r="7514" spans="10:10" x14ac:dyDescent="0.25">
      <c r="J7514" s="21" t="str">
        <f t="shared" si="503"/>
        <v/>
      </c>
    </row>
    <row r="7515" spans="10:10" x14ac:dyDescent="0.25">
      <c r="J7515" s="21" t="str">
        <f t="shared" si="503"/>
        <v/>
      </c>
    </row>
    <row r="7516" spans="10:10" x14ac:dyDescent="0.25">
      <c r="J7516" s="21" t="str">
        <f t="shared" si="503"/>
        <v/>
      </c>
    </row>
    <row r="7517" spans="10:10" x14ac:dyDescent="0.25">
      <c r="J7517" s="21" t="str">
        <f t="shared" si="503"/>
        <v/>
      </c>
    </row>
    <row r="7518" spans="10:10" x14ac:dyDescent="0.25">
      <c r="J7518" s="21" t="str">
        <f t="shared" si="503"/>
        <v/>
      </c>
    </row>
    <row r="7519" spans="10:10" x14ac:dyDescent="0.25">
      <c r="J7519" s="21" t="str">
        <f t="shared" si="503"/>
        <v/>
      </c>
    </row>
    <row r="7520" spans="10:10" x14ac:dyDescent="0.25">
      <c r="J7520" s="21" t="str">
        <f t="shared" si="503"/>
        <v/>
      </c>
    </row>
    <row r="7521" spans="10:10" x14ac:dyDescent="0.25">
      <c r="J7521" s="21" t="str">
        <f t="shared" si="503"/>
        <v/>
      </c>
    </row>
    <row r="7522" spans="10:10" x14ac:dyDescent="0.25">
      <c r="J7522" s="21" t="str">
        <f t="shared" si="503"/>
        <v/>
      </c>
    </row>
    <row r="7523" spans="10:10" x14ac:dyDescent="0.25">
      <c r="J7523" s="21" t="str">
        <f t="shared" si="503"/>
        <v/>
      </c>
    </row>
    <row r="7524" spans="10:10" x14ac:dyDescent="0.25">
      <c r="J7524" s="21" t="str">
        <f t="shared" si="503"/>
        <v/>
      </c>
    </row>
    <row r="7525" spans="10:10" x14ac:dyDescent="0.25">
      <c r="J7525" s="21" t="str">
        <f t="shared" si="503"/>
        <v/>
      </c>
    </row>
    <row r="7526" spans="10:10" x14ac:dyDescent="0.25">
      <c r="J7526" s="21" t="str">
        <f t="shared" si="503"/>
        <v/>
      </c>
    </row>
    <row r="7527" spans="10:10" x14ac:dyDescent="0.25">
      <c r="J7527" s="21" t="str">
        <f t="shared" si="503"/>
        <v/>
      </c>
    </row>
    <row r="7528" spans="10:10" x14ac:dyDescent="0.25">
      <c r="J7528" s="21" t="str">
        <f t="shared" si="503"/>
        <v/>
      </c>
    </row>
    <row r="7529" spans="10:10" x14ac:dyDescent="0.25">
      <c r="J7529" s="21" t="str">
        <f t="shared" si="503"/>
        <v/>
      </c>
    </row>
    <row r="7530" spans="10:10" x14ac:dyDescent="0.25">
      <c r="J7530" s="21" t="str">
        <f t="shared" si="503"/>
        <v/>
      </c>
    </row>
    <row r="7531" spans="10:10" x14ac:dyDescent="0.25">
      <c r="J7531" s="21" t="str">
        <f t="shared" si="503"/>
        <v/>
      </c>
    </row>
    <row r="7532" spans="10:10" x14ac:dyDescent="0.25">
      <c r="J7532" s="21" t="str">
        <f t="shared" si="503"/>
        <v/>
      </c>
    </row>
    <row r="7533" spans="10:10" x14ac:dyDescent="0.25">
      <c r="J7533" s="21" t="str">
        <f t="shared" si="503"/>
        <v/>
      </c>
    </row>
    <row r="7534" spans="10:10" x14ac:dyDescent="0.25">
      <c r="J7534" s="21" t="str">
        <f t="shared" si="503"/>
        <v/>
      </c>
    </row>
    <row r="7535" spans="10:10" x14ac:dyDescent="0.25">
      <c r="J7535" s="21" t="str">
        <f t="shared" si="503"/>
        <v/>
      </c>
    </row>
    <row r="7536" spans="10:10" x14ac:dyDescent="0.25">
      <c r="J7536" s="21" t="str">
        <f t="shared" si="503"/>
        <v/>
      </c>
    </row>
    <row r="7537" spans="10:10" x14ac:dyDescent="0.25">
      <c r="J7537" s="21" t="str">
        <f t="shared" si="503"/>
        <v/>
      </c>
    </row>
    <row r="7538" spans="10:10" x14ac:dyDescent="0.25">
      <c r="J7538" s="21" t="str">
        <f t="shared" si="503"/>
        <v/>
      </c>
    </row>
    <row r="7539" spans="10:10" x14ac:dyDescent="0.25">
      <c r="J7539" s="21" t="str">
        <f t="shared" si="503"/>
        <v/>
      </c>
    </row>
    <row r="7540" spans="10:10" x14ac:dyDescent="0.25">
      <c r="J7540" s="21" t="str">
        <f t="shared" si="503"/>
        <v/>
      </c>
    </row>
    <row r="7541" spans="10:10" x14ac:dyDescent="0.25">
      <c r="J7541" s="21" t="str">
        <f t="shared" si="503"/>
        <v/>
      </c>
    </row>
    <row r="7542" spans="10:10" x14ac:dyDescent="0.25">
      <c r="J7542" s="21" t="str">
        <f t="shared" si="503"/>
        <v/>
      </c>
    </row>
    <row r="7543" spans="10:10" x14ac:dyDescent="0.25">
      <c r="J7543" s="21" t="str">
        <f t="shared" si="503"/>
        <v/>
      </c>
    </row>
    <row r="7544" spans="10:10" x14ac:dyDescent="0.25">
      <c r="J7544" s="21" t="str">
        <f t="shared" si="503"/>
        <v/>
      </c>
    </row>
    <row r="7545" spans="10:10" x14ac:dyDescent="0.25">
      <c r="J7545" s="21" t="str">
        <f t="shared" si="503"/>
        <v/>
      </c>
    </row>
    <row r="7546" spans="10:10" x14ac:dyDescent="0.25">
      <c r="J7546" s="21" t="str">
        <f t="shared" si="503"/>
        <v/>
      </c>
    </row>
    <row r="7547" spans="10:10" x14ac:dyDescent="0.25">
      <c r="J7547" s="21" t="str">
        <f t="shared" si="503"/>
        <v/>
      </c>
    </row>
    <row r="7548" spans="10:10" x14ac:dyDescent="0.25">
      <c r="J7548" s="21" t="str">
        <f t="shared" si="503"/>
        <v/>
      </c>
    </row>
    <row r="7549" spans="10:10" x14ac:dyDescent="0.25">
      <c r="J7549" s="21" t="str">
        <f t="shared" si="503"/>
        <v/>
      </c>
    </row>
    <row r="7550" spans="10:10" x14ac:dyDescent="0.25">
      <c r="J7550" s="21" t="str">
        <f t="shared" si="503"/>
        <v/>
      </c>
    </row>
    <row r="7551" spans="10:10" x14ac:dyDescent="0.25">
      <c r="J7551" s="21" t="str">
        <f t="shared" si="503"/>
        <v/>
      </c>
    </row>
    <row r="7552" spans="10:10" x14ac:dyDescent="0.25">
      <c r="J7552" s="21" t="str">
        <f t="shared" si="503"/>
        <v/>
      </c>
    </row>
    <row r="7553" spans="10:10" x14ac:dyDescent="0.25">
      <c r="J7553" s="21" t="str">
        <f t="shared" si="503"/>
        <v/>
      </c>
    </row>
    <row r="7554" spans="10:10" x14ac:dyDescent="0.25">
      <c r="J7554" s="21" t="str">
        <f t="shared" si="503"/>
        <v/>
      </c>
    </row>
    <row r="7555" spans="10:10" x14ac:dyDescent="0.25">
      <c r="J7555" s="21" t="str">
        <f t="shared" si="503"/>
        <v/>
      </c>
    </row>
    <row r="7556" spans="10:10" x14ac:dyDescent="0.25">
      <c r="J7556" s="21" t="str">
        <f t="shared" si="503"/>
        <v/>
      </c>
    </row>
    <row r="7557" spans="10:10" x14ac:dyDescent="0.25">
      <c r="J7557" s="21" t="str">
        <f t="shared" si="503"/>
        <v/>
      </c>
    </row>
    <row r="7558" spans="10:10" x14ac:dyDescent="0.25">
      <c r="J7558" s="21" t="str">
        <f t="shared" si="503"/>
        <v/>
      </c>
    </row>
    <row r="7559" spans="10:10" x14ac:dyDescent="0.25">
      <c r="J7559" s="21" t="str">
        <f t="shared" si="503"/>
        <v/>
      </c>
    </row>
    <row r="7560" spans="10:10" x14ac:dyDescent="0.25">
      <c r="J7560" s="21" t="str">
        <f t="shared" ref="J7560:J7623" si="504">IF(LEN(E7560)&gt;0,IF(LEN(F7560)&gt;0,IF(LEN(C7560)&gt;1,IF(ISBLANK($H$5),"Error: No ha ingresado el Mes",IF(ISBLANK($I$5),"Error: No ha ingresado el Año",IF(K7560="SI","Error Codigo de Servicio Invalido",""))),"Error: No ha ingresado empresa"),""),"")</f>
        <v/>
      </c>
    </row>
    <row r="7561" spans="10:10" x14ac:dyDescent="0.25">
      <c r="J7561" s="21" t="str">
        <f t="shared" si="504"/>
        <v/>
      </c>
    </row>
    <row r="7562" spans="10:10" x14ac:dyDescent="0.25">
      <c r="J7562" s="21" t="str">
        <f t="shared" si="504"/>
        <v/>
      </c>
    </row>
    <row r="7563" spans="10:10" x14ac:dyDescent="0.25">
      <c r="J7563" s="21" t="str">
        <f t="shared" si="504"/>
        <v/>
      </c>
    </row>
    <row r="7564" spans="10:10" x14ac:dyDescent="0.25">
      <c r="J7564" s="21" t="str">
        <f t="shared" si="504"/>
        <v/>
      </c>
    </row>
    <row r="7565" spans="10:10" x14ac:dyDescent="0.25">
      <c r="J7565" s="21" t="str">
        <f t="shared" si="504"/>
        <v/>
      </c>
    </row>
    <row r="7566" spans="10:10" x14ac:dyDescent="0.25">
      <c r="J7566" s="21" t="str">
        <f t="shared" si="504"/>
        <v/>
      </c>
    </row>
    <row r="7567" spans="10:10" x14ac:dyDescent="0.25">
      <c r="J7567" s="21" t="str">
        <f t="shared" si="504"/>
        <v/>
      </c>
    </row>
    <row r="7568" spans="10:10" x14ac:dyDescent="0.25">
      <c r="J7568" s="21" t="str">
        <f t="shared" si="504"/>
        <v/>
      </c>
    </row>
    <row r="7569" spans="10:10" x14ac:dyDescent="0.25">
      <c r="J7569" s="21" t="str">
        <f t="shared" si="504"/>
        <v/>
      </c>
    </row>
    <row r="7570" spans="10:10" x14ac:dyDescent="0.25">
      <c r="J7570" s="21" t="str">
        <f t="shared" si="504"/>
        <v/>
      </c>
    </row>
    <row r="7571" spans="10:10" x14ac:dyDescent="0.25">
      <c r="J7571" s="21" t="str">
        <f t="shared" si="504"/>
        <v/>
      </c>
    </row>
    <row r="7572" spans="10:10" x14ac:dyDescent="0.25">
      <c r="J7572" s="21" t="str">
        <f t="shared" si="504"/>
        <v/>
      </c>
    </row>
    <row r="7573" spans="10:10" x14ac:dyDescent="0.25">
      <c r="J7573" s="21" t="str">
        <f t="shared" si="504"/>
        <v/>
      </c>
    </row>
    <row r="7574" spans="10:10" x14ac:dyDescent="0.25">
      <c r="J7574" s="21" t="str">
        <f t="shared" si="504"/>
        <v/>
      </c>
    </row>
    <row r="7575" spans="10:10" x14ac:dyDescent="0.25">
      <c r="J7575" s="21" t="str">
        <f t="shared" si="504"/>
        <v/>
      </c>
    </row>
    <row r="7576" spans="10:10" x14ac:dyDescent="0.25">
      <c r="J7576" s="21" t="str">
        <f t="shared" si="504"/>
        <v/>
      </c>
    </row>
    <row r="7577" spans="10:10" x14ac:dyDescent="0.25">
      <c r="J7577" s="21" t="str">
        <f t="shared" si="504"/>
        <v/>
      </c>
    </row>
    <row r="7578" spans="10:10" x14ac:dyDescent="0.25">
      <c r="J7578" s="21" t="str">
        <f t="shared" si="504"/>
        <v/>
      </c>
    </row>
    <row r="7579" spans="10:10" x14ac:dyDescent="0.25">
      <c r="J7579" s="21" t="str">
        <f t="shared" si="504"/>
        <v/>
      </c>
    </row>
    <row r="7580" spans="10:10" x14ac:dyDescent="0.25">
      <c r="J7580" s="21" t="str">
        <f t="shared" si="504"/>
        <v/>
      </c>
    </row>
    <row r="7581" spans="10:10" x14ac:dyDescent="0.25">
      <c r="J7581" s="21" t="str">
        <f t="shared" si="504"/>
        <v/>
      </c>
    </row>
    <row r="7582" spans="10:10" x14ac:dyDescent="0.25">
      <c r="J7582" s="21" t="str">
        <f t="shared" si="504"/>
        <v/>
      </c>
    </row>
    <row r="7583" spans="10:10" x14ac:dyDescent="0.25">
      <c r="J7583" s="21" t="str">
        <f t="shared" si="504"/>
        <v/>
      </c>
    </row>
    <row r="7584" spans="10:10" x14ac:dyDescent="0.25">
      <c r="J7584" s="21" t="str">
        <f t="shared" si="504"/>
        <v/>
      </c>
    </row>
    <row r="7585" spans="10:10" x14ac:dyDescent="0.25">
      <c r="J7585" s="21" t="str">
        <f t="shared" si="504"/>
        <v/>
      </c>
    </row>
    <row r="7586" spans="10:10" x14ac:dyDescent="0.25">
      <c r="J7586" s="21" t="str">
        <f t="shared" si="504"/>
        <v/>
      </c>
    </row>
    <row r="7587" spans="10:10" x14ac:dyDescent="0.25">
      <c r="J7587" s="21" t="str">
        <f t="shared" si="504"/>
        <v/>
      </c>
    </row>
    <row r="7588" spans="10:10" x14ac:dyDescent="0.25">
      <c r="J7588" s="21" t="str">
        <f t="shared" si="504"/>
        <v/>
      </c>
    </row>
    <row r="7589" spans="10:10" x14ac:dyDescent="0.25">
      <c r="J7589" s="21" t="str">
        <f t="shared" si="504"/>
        <v/>
      </c>
    </row>
    <row r="7590" spans="10:10" x14ac:dyDescent="0.25">
      <c r="J7590" s="21" t="str">
        <f t="shared" si="504"/>
        <v/>
      </c>
    </row>
    <row r="7591" spans="10:10" x14ac:dyDescent="0.25">
      <c r="J7591" s="21" t="str">
        <f t="shared" si="504"/>
        <v/>
      </c>
    </row>
    <row r="7592" spans="10:10" x14ac:dyDescent="0.25">
      <c r="J7592" s="21" t="str">
        <f t="shared" si="504"/>
        <v/>
      </c>
    </row>
    <row r="7593" spans="10:10" x14ac:dyDescent="0.25">
      <c r="J7593" s="21" t="str">
        <f t="shared" si="504"/>
        <v/>
      </c>
    </row>
    <row r="7594" spans="10:10" x14ac:dyDescent="0.25">
      <c r="J7594" s="21" t="str">
        <f t="shared" si="504"/>
        <v/>
      </c>
    </row>
    <row r="7595" spans="10:10" x14ac:dyDescent="0.25">
      <c r="J7595" s="21" t="str">
        <f t="shared" si="504"/>
        <v/>
      </c>
    </row>
    <row r="7596" spans="10:10" x14ac:dyDescent="0.25">
      <c r="J7596" s="21" t="str">
        <f t="shared" si="504"/>
        <v/>
      </c>
    </row>
    <row r="7597" spans="10:10" x14ac:dyDescent="0.25">
      <c r="J7597" s="21" t="str">
        <f t="shared" si="504"/>
        <v/>
      </c>
    </row>
    <row r="7598" spans="10:10" x14ac:dyDescent="0.25">
      <c r="J7598" s="21" t="str">
        <f t="shared" si="504"/>
        <v/>
      </c>
    </row>
    <row r="7599" spans="10:10" x14ac:dyDescent="0.25">
      <c r="J7599" s="21" t="str">
        <f t="shared" si="504"/>
        <v/>
      </c>
    </row>
    <row r="7600" spans="10:10" x14ac:dyDescent="0.25">
      <c r="J7600" s="21" t="str">
        <f t="shared" si="504"/>
        <v/>
      </c>
    </row>
    <row r="7601" spans="10:10" x14ac:dyDescent="0.25">
      <c r="J7601" s="21" t="str">
        <f t="shared" si="504"/>
        <v/>
      </c>
    </row>
    <row r="7602" spans="10:10" x14ac:dyDescent="0.25">
      <c r="J7602" s="21" t="str">
        <f t="shared" si="504"/>
        <v/>
      </c>
    </row>
    <row r="7603" spans="10:10" x14ac:dyDescent="0.25">
      <c r="J7603" s="21" t="str">
        <f t="shared" si="504"/>
        <v/>
      </c>
    </row>
    <row r="7604" spans="10:10" x14ac:dyDescent="0.25">
      <c r="J7604" s="21" t="str">
        <f t="shared" si="504"/>
        <v/>
      </c>
    </row>
    <row r="7605" spans="10:10" x14ac:dyDescent="0.25">
      <c r="J7605" s="21" t="str">
        <f t="shared" si="504"/>
        <v/>
      </c>
    </row>
    <row r="7606" spans="10:10" x14ac:dyDescent="0.25">
      <c r="J7606" s="21" t="str">
        <f t="shared" si="504"/>
        <v/>
      </c>
    </row>
    <row r="7607" spans="10:10" x14ac:dyDescent="0.25">
      <c r="J7607" s="21" t="str">
        <f t="shared" si="504"/>
        <v/>
      </c>
    </row>
    <row r="7608" spans="10:10" x14ac:dyDescent="0.25">
      <c r="J7608" s="21" t="str">
        <f t="shared" si="504"/>
        <v/>
      </c>
    </row>
    <row r="7609" spans="10:10" x14ac:dyDescent="0.25">
      <c r="J7609" s="21" t="str">
        <f t="shared" si="504"/>
        <v/>
      </c>
    </row>
    <row r="7610" spans="10:10" x14ac:dyDescent="0.25">
      <c r="J7610" s="21" t="str">
        <f t="shared" si="504"/>
        <v/>
      </c>
    </row>
    <row r="7611" spans="10:10" x14ac:dyDescent="0.25">
      <c r="J7611" s="21" t="str">
        <f t="shared" si="504"/>
        <v/>
      </c>
    </row>
    <row r="7612" spans="10:10" x14ac:dyDescent="0.25">
      <c r="J7612" s="21" t="str">
        <f t="shared" si="504"/>
        <v/>
      </c>
    </row>
    <row r="7613" spans="10:10" x14ac:dyDescent="0.25">
      <c r="J7613" s="21" t="str">
        <f t="shared" si="504"/>
        <v/>
      </c>
    </row>
    <row r="7614" spans="10:10" x14ac:dyDescent="0.25">
      <c r="J7614" s="21" t="str">
        <f t="shared" si="504"/>
        <v/>
      </c>
    </row>
    <row r="7615" spans="10:10" x14ac:dyDescent="0.25">
      <c r="J7615" s="21" t="str">
        <f t="shared" si="504"/>
        <v/>
      </c>
    </row>
    <row r="7616" spans="10:10" x14ac:dyDescent="0.25">
      <c r="J7616" s="21" t="str">
        <f t="shared" si="504"/>
        <v/>
      </c>
    </row>
    <row r="7617" spans="10:10" x14ac:dyDescent="0.25">
      <c r="J7617" s="21" t="str">
        <f t="shared" si="504"/>
        <v/>
      </c>
    </row>
    <row r="7618" spans="10:10" x14ac:dyDescent="0.25">
      <c r="J7618" s="21" t="str">
        <f t="shared" si="504"/>
        <v/>
      </c>
    </row>
    <row r="7619" spans="10:10" x14ac:dyDescent="0.25">
      <c r="J7619" s="21" t="str">
        <f t="shared" si="504"/>
        <v/>
      </c>
    </row>
    <row r="7620" spans="10:10" x14ac:dyDescent="0.25">
      <c r="J7620" s="21" t="str">
        <f t="shared" si="504"/>
        <v/>
      </c>
    </row>
    <row r="7621" spans="10:10" x14ac:dyDescent="0.25">
      <c r="J7621" s="21" t="str">
        <f t="shared" si="504"/>
        <v/>
      </c>
    </row>
    <row r="7622" spans="10:10" x14ac:dyDescent="0.25">
      <c r="J7622" s="21" t="str">
        <f t="shared" si="504"/>
        <v/>
      </c>
    </row>
    <row r="7623" spans="10:10" x14ac:dyDescent="0.25">
      <c r="J7623" s="21" t="str">
        <f t="shared" si="504"/>
        <v/>
      </c>
    </row>
    <row r="7624" spans="10:10" x14ac:dyDescent="0.25">
      <c r="J7624" s="21" t="str">
        <f t="shared" ref="J7624:J7687" si="505">IF(LEN(E7624)&gt;0,IF(LEN(F7624)&gt;0,IF(LEN(C7624)&gt;1,IF(ISBLANK($H$5),"Error: No ha ingresado el Mes",IF(ISBLANK($I$5),"Error: No ha ingresado el Año",IF(K7624="SI","Error Codigo de Servicio Invalido",""))),"Error: No ha ingresado empresa"),""),"")</f>
        <v/>
      </c>
    </row>
    <row r="7625" spans="10:10" x14ac:dyDescent="0.25">
      <c r="J7625" s="21" t="str">
        <f t="shared" si="505"/>
        <v/>
      </c>
    </row>
    <row r="7626" spans="10:10" x14ac:dyDescent="0.25">
      <c r="J7626" s="21" t="str">
        <f t="shared" si="505"/>
        <v/>
      </c>
    </row>
    <row r="7627" spans="10:10" x14ac:dyDescent="0.25">
      <c r="J7627" s="21" t="str">
        <f t="shared" si="505"/>
        <v/>
      </c>
    </row>
    <row r="7628" spans="10:10" x14ac:dyDescent="0.25">
      <c r="J7628" s="21" t="str">
        <f t="shared" si="505"/>
        <v/>
      </c>
    </row>
    <row r="7629" spans="10:10" x14ac:dyDescent="0.25">
      <c r="J7629" s="21" t="str">
        <f t="shared" si="505"/>
        <v/>
      </c>
    </row>
    <row r="7630" spans="10:10" x14ac:dyDescent="0.25">
      <c r="J7630" s="21" t="str">
        <f t="shared" si="505"/>
        <v/>
      </c>
    </row>
    <row r="7631" spans="10:10" x14ac:dyDescent="0.25">
      <c r="J7631" s="21" t="str">
        <f t="shared" si="505"/>
        <v/>
      </c>
    </row>
    <row r="7632" spans="10:10" x14ac:dyDescent="0.25">
      <c r="J7632" s="21" t="str">
        <f t="shared" si="505"/>
        <v/>
      </c>
    </row>
    <row r="7633" spans="10:10" x14ac:dyDescent="0.25">
      <c r="J7633" s="21" t="str">
        <f t="shared" si="505"/>
        <v/>
      </c>
    </row>
    <row r="7634" spans="10:10" x14ac:dyDescent="0.25">
      <c r="J7634" s="21" t="str">
        <f t="shared" si="505"/>
        <v/>
      </c>
    </row>
    <row r="7635" spans="10:10" x14ac:dyDescent="0.25">
      <c r="J7635" s="21" t="str">
        <f t="shared" si="505"/>
        <v/>
      </c>
    </row>
    <row r="7636" spans="10:10" x14ac:dyDescent="0.25">
      <c r="J7636" s="21" t="str">
        <f t="shared" si="505"/>
        <v/>
      </c>
    </row>
    <row r="7637" spans="10:10" x14ac:dyDescent="0.25">
      <c r="J7637" s="21" t="str">
        <f t="shared" si="505"/>
        <v/>
      </c>
    </row>
    <row r="7638" spans="10:10" x14ac:dyDescent="0.25">
      <c r="J7638" s="21" t="str">
        <f t="shared" si="505"/>
        <v/>
      </c>
    </row>
    <row r="7639" spans="10:10" x14ac:dyDescent="0.25">
      <c r="J7639" s="21" t="str">
        <f t="shared" si="505"/>
        <v/>
      </c>
    </row>
    <row r="7640" spans="10:10" x14ac:dyDescent="0.25">
      <c r="J7640" s="21" t="str">
        <f t="shared" si="505"/>
        <v/>
      </c>
    </row>
    <row r="7641" spans="10:10" x14ac:dyDescent="0.25">
      <c r="J7641" s="21" t="str">
        <f t="shared" si="505"/>
        <v/>
      </c>
    </row>
    <row r="7642" spans="10:10" x14ac:dyDescent="0.25">
      <c r="J7642" s="21" t="str">
        <f t="shared" si="505"/>
        <v/>
      </c>
    </row>
    <row r="7643" spans="10:10" x14ac:dyDescent="0.25">
      <c r="J7643" s="21" t="str">
        <f t="shared" si="505"/>
        <v/>
      </c>
    </row>
    <row r="7644" spans="10:10" x14ac:dyDescent="0.25">
      <c r="J7644" s="21" t="str">
        <f t="shared" si="505"/>
        <v/>
      </c>
    </row>
    <row r="7645" spans="10:10" x14ac:dyDescent="0.25">
      <c r="J7645" s="21" t="str">
        <f t="shared" si="505"/>
        <v/>
      </c>
    </row>
    <row r="7646" spans="10:10" x14ac:dyDescent="0.25">
      <c r="J7646" s="21" t="str">
        <f t="shared" si="505"/>
        <v/>
      </c>
    </row>
    <row r="7647" spans="10:10" x14ac:dyDescent="0.25">
      <c r="J7647" s="21" t="str">
        <f t="shared" si="505"/>
        <v/>
      </c>
    </row>
    <row r="7648" spans="10:10" x14ac:dyDescent="0.25">
      <c r="J7648" s="21" t="str">
        <f t="shared" si="505"/>
        <v/>
      </c>
    </row>
    <row r="7649" spans="10:10" x14ac:dyDescent="0.25">
      <c r="J7649" s="21" t="str">
        <f t="shared" si="505"/>
        <v/>
      </c>
    </row>
    <row r="7650" spans="10:10" x14ac:dyDescent="0.25">
      <c r="J7650" s="21" t="str">
        <f t="shared" si="505"/>
        <v/>
      </c>
    </row>
    <row r="7651" spans="10:10" x14ac:dyDescent="0.25">
      <c r="J7651" s="21" t="str">
        <f t="shared" si="505"/>
        <v/>
      </c>
    </row>
    <row r="7652" spans="10:10" x14ac:dyDescent="0.25">
      <c r="J7652" s="21" t="str">
        <f t="shared" si="505"/>
        <v/>
      </c>
    </row>
    <row r="7653" spans="10:10" x14ac:dyDescent="0.25">
      <c r="J7653" s="21" t="str">
        <f t="shared" si="505"/>
        <v/>
      </c>
    </row>
    <row r="7654" spans="10:10" x14ac:dyDescent="0.25">
      <c r="J7654" s="21" t="str">
        <f t="shared" si="505"/>
        <v/>
      </c>
    </row>
    <row r="7655" spans="10:10" x14ac:dyDescent="0.25">
      <c r="J7655" s="21" t="str">
        <f t="shared" si="505"/>
        <v/>
      </c>
    </row>
    <row r="7656" spans="10:10" x14ac:dyDescent="0.25">
      <c r="J7656" s="21" t="str">
        <f t="shared" si="505"/>
        <v/>
      </c>
    </row>
    <row r="7657" spans="10:10" x14ac:dyDescent="0.25">
      <c r="J7657" s="21" t="str">
        <f t="shared" si="505"/>
        <v/>
      </c>
    </row>
    <row r="7658" spans="10:10" x14ac:dyDescent="0.25">
      <c r="J7658" s="21" t="str">
        <f t="shared" si="505"/>
        <v/>
      </c>
    </row>
    <row r="7659" spans="10:10" x14ac:dyDescent="0.25">
      <c r="J7659" s="21" t="str">
        <f t="shared" si="505"/>
        <v/>
      </c>
    </row>
    <row r="7660" spans="10:10" x14ac:dyDescent="0.25">
      <c r="J7660" s="21" t="str">
        <f t="shared" si="505"/>
        <v/>
      </c>
    </row>
    <row r="7661" spans="10:10" x14ac:dyDescent="0.25">
      <c r="J7661" s="21" t="str">
        <f t="shared" si="505"/>
        <v/>
      </c>
    </row>
    <row r="7662" spans="10:10" x14ac:dyDescent="0.25">
      <c r="J7662" s="21" t="str">
        <f t="shared" si="505"/>
        <v/>
      </c>
    </row>
    <row r="7663" spans="10:10" x14ac:dyDescent="0.25">
      <c r="J7663" s="21" t="str">
        <f t="shared" si="505"/>
        <v/>
      </c>
    </row>
    <row r="7664" spans="10:10" x14ac:dyDescent="0.25">
      <c r="J7664" s="21" t="str">
        <f t="shared" si="505"/>
        <v/>
      </c>
    </row>
    <row r="7665" spans="10:10" x14ac:dyDescent="0.25">
      <c r="J7665" s="21" t="str">
        <f t="shared" si="505"/>
        <v/>
      </c>
    </row>
    <row r="7666" spans="10:10" x14ac:dyDescent="0.25">
      <c r="J7666" s="21" t="str">
        <f t="shared" si="505"/>
        <v/>
      </c>
    </row>
    <row r="7667" spans="10:10" x14ac:dyDescent="0.25">
      <c r="J7667" s="21" t="str">
        <f t="shared" si="505"/>
        <v/>
      </c>
    </row>
    <row r="7668" spans="10:10" x14ac:dyDescent="0.25">
      <c r="J7668" s="21" t="str">
        <f t="shared" si="505"/>
        <v/>
      </c>
    </row>
    <row r="7669" spans="10:10" x14ac:dyDescent="0.25">
      <c r="J7669" s="21" t="str">
        <f t="shared" si="505"/>
        <v/>
      </c>
    </row>
    <row r="7670" spans="10:10" x14ac:dyDescent="0.25">
      <c r="J7670" s="21" t="str">
        <f t="shared" si="505"/>
        <v/>
      </c>
    </row>
    <row r="7671" spans="10:10" x14ac:dyDescent="0.25">
      <c r="J7671" s="21" t="str">
        <f t="shared" si="505"/>
        <v/>
      </c>
    </row>
    <row r="7672" spans="10:10" x14ac:dyDescent="0.25">
      <c r="J7672" s="21" t="str">
        <f t="shared" si="505"/>
        <v/>
      </c>
    </row>
    <row r="7673" spans="10:10" x14ac:dyDescent="0.25">
      <c r="J7673" s="21" t="str">
        <f t="shared" si="505"/>
        <v/>
      </c>
    </row>
    <row r="7674" spans="10:10" x14ac:dyDescent="0.25">
      <c r="J7674" s="21" t="str">
        <f t="shared" si="505"/>
        <v/>
      </c>
    </row>
    <row r="7675" spans="10:10" x14ac:dyDescent="0.25">
      <c r="J7675" s="21" t="str">
        <f t="shared" si="505"/>
        <v/>
      </c>
    </row>
    <row r="7676" spans="10:10" x14ac:dyDescent="0.25">
      <c r="J7676" s="21" t="str">
        <f t="shared" si="505"/>
        <v/>
      </c>
    </row>
    <row r="7677" spans="10:10" x14ac:dyDescent="0.25">
      <c r="J7677" s="21" t="str">
        <f t="shared" si="505"/>
        <v/>
      </c>
    </row>
    <row r="7678" spans="10:10" x14ac:dyDescent="0.25">
      <c r="J7678" s="21" t="str">
        <f t="shared" si="505"/>
        <v/>
      </c>
    </row>
    <row r="7679" spans="10:10" x14ac:dyDescent="0.25">
      <c r="J7679" s="21" t="str">
        <f t="shared" si="505"/>
        <v/>
      </c>
    </row>
    <row r="7680" spans="10:10" x14ac:dyDescent="0.25">
      <c r="J7680" s="21" t="str">
        <f t="shared" si="505"/>
        <v/>
      </c>
    </row>
    <row r="7681" spans="10:10" x14ac:dyDescent="0.25">
      <c r="J7681" s="21" t="str">
        <f t="shared" si="505"/>
        <v/>
      </c>
    </row>
    <row r="7682" spans="10:10" x14ac:dyDescent="0.25">
      <c r="J7682" s="21" t="str">
        <f t="shared" si="505"/>
        <v/>
      </c>
    </row>
    <row r="7683" spans="10:10" x14ac:dyDescent="0.25">
      <c r="J7683" s="21" t="str">
        <f t="shared" si="505"/>
        <v/>
      </c>
    </row>
    <row r="7684" spans="10:10" x14ac:dyDescent="0.25">
      <c r="J7684" s="21" t="str">
        <f t="shared" si="505"/>
        <v/>
      </c>
    </row>
    <row r="7685" spans="10:10" x14ac:dyDescent="0.25">
      <c r="J7685" s="21" t="str">
        <f t="shared" si="505"/>
        <v/>
      </c>
    </row>
    <row r="7686" spans="10:10" x14ac:dyDescent="0.25">
      <c r="J7686" s="21" t="str">
        <f t="shared" si="505"/>
        <v/>
      </c>
    </row>
    <row r="7687" spans="10:10" x14ac:dyDescent="0.25">
      <c r="J7687" s="21" t="str">
        <f t="shared" si="505"/>
        <v/>
      </c>
    </row>
    <row r="7688" spans="10:10" x14ac:dyDescent="0.25">
      <c r="J7688" s="21" t="str">
        <f t="shared" ref="J7688:J7751" si="506">IF(LEN(E7688)&gt;0,IF(LEN(F7688)&gt;0,IF(LEN(C7688)&gt;1,IF(ISBLANK($H$5),"Error: No ha ingresado el Mes",IF(ISBLANK($I$5),"Error: No ha ingresado el Año",IF(K7688="SI","Error Codigo de Servicio Invalido",""))),"Error: No ha ingresado empresa"),""),"")</f>
        <v/>
      </c>
    </row>
    <row r="7689" spans="10:10" x14ac:dyDescent="0.25">
      <c r="J7689" s="21" t="str">
        <f t="shared" si="506"/>
        <v/>
      </c>
    </row>
    <row r="7690" spans="10:10" x14ac:dyDescent="0.25">
      <c r="J7690" s="21" t="str">
        <f t="shared" si="506"/>
        <v/>
      </c>
    </row>
    <row r="7691" spans="10:10" x14ac:dyDescent="0.25">
      <c r="J7691" s="21" t="str">
        <f t="shared" si="506"/>
        <v/>
      </c>
    </row>
    <row r="7692" spans="10:10" x14ac:dyDescent="0.25">
      <c r="J7692" s="21" t="str">
        <f t="shared" si="506"/>
        <v/>
      </c>
    </row>
    <row r="7693" spans="10:10" x14ac:dyDescent="0.25">
      <c r="J7693" s="21" t="str">
        <f t="shared" si="506"/>
        <v/>
      </c>
    </row>
    <row r="7694" spans="10:10" x14ac:dyDescent="0.25">
      <c r="J7694" s="21" t="str">
        <f t="shared" si="506"/>
        <v/>
      </c>
    </row>
    <row r="7695" spans="10:10" x14ac:dyDescent="0.25">
      <c r="J7695" s="21" t="str">
        <f t="shared" si="506"/>
        <v/>
      </c>
    </row>
    <row r="7696" spans="10:10" x14ac:dyDescent="0.25">
      <c r="J7696" s="21" t="str">
        <f t="shared" si="506"/>
        <v/>
      </c>
    </row>
    <row r="7697" spans="10:10" x14ac:dyDescent="0.25">
      <c r="J7697" s="21" t="str">
        <f t="shared" si="506"/>
        <v/>
      </c>
    </row>
    <row r="7698" spans="10:10" x14ac:dyDescent="0.25">
      <c r="J7698" s="21" t="str">
        <f t="shared" si="506"/>
        <v/>
      </c>
    </row>
    <row r="7699" spans="10:10" x14ac:dyDescent="0.25">
      <c r="J7699" s="21" t="str">
        <f t="shared" si="506"/>
        <v/>
      </c>
    </row>
    <row r="7700" spans="10:10" x14ac:dyDescent="0.25">
      <c r="J7700" s="21" t="str">
        <f t="shared" si="506"/>
        <v/>
      </c>
    </row>
    <row r="7701" spans="10:10" x14ac:dyDescent="0.25">
      <c r="J7701" s="21" t="str">
        <f t="shared" si="506"/>
        <v/>
      </c>
    </row>
    <row r="7702" spans="10:10" x14ac:dyDescent="0.25">
      <c r="J7702" s="21" t="str">
        <f t="shared" si="506"/>
        <v/>
      </c>
    </row>
    <row r="7703" spans="10:10" x14ac:dyDescent="0.25">
      <c r="J7703" s="21" t="str">
        <f t="shared" si="506"/>
        <v/>
      </c>
    </row>
    <row r="7704" spans="10:10" x14ac:dyDescent="0.25">
      <c r="J7704" s="21" t="str">
        <f t="shared" si="506"/>
        <v/>
      </c>
    </row>
    <row r="7705" spans="10:10" x14ac:dyDescent="0.25">
      <c r="J7705" s="21" t="str">
        <f t="shared" si="506"/>
        <v/>
      </c>
    </row>
    <row r="7706" spans="10:10" x14ac:dyDescent="0.25">
      <c r="J7706" s="21" t="str">
        <f t="shared" si="506"/>
        <v/>
      </c>
    </row>
    <row r="7707" spans="10:10" x14ac:dyDescent="0.25">
      <c r="J7707" s="21" t="str">
        <f t="shared" si="506"/>
        <v/>
      </c>
    </row>
    <row r="7708" spans="10:10" x14ac:dyDescent="0.25">
      <c r="J7708" s="21" t="str">
        <f t="shared" si="506"/>
        <v/>
      </c>
    </row>
    <row r="7709" spans="10:10" x14ac:dyDescent="0.25">
      <c r="J7709" s="21" t="str">
        <f t="shared" si="506"/>
        <v/>
      </c>
    </row>
    <row r="7710" spans="10:10" x14ac:dyDescent="0.25">
      <c r="J7710" s="21" t="str">
        <f t="shared" si="506"/>
        <v/>
      </c>
    </row>
    <row r="7711" spans="10:10" x14ac:dyDescent="0.25">
      <c r="J7711" s="21" t="str">
        <f t="shared" si="506"/>
        <v/>
      </c>
    </row>
    <row r="7712" spans="10:10" x14ac:dyDescent="0.25">
      <c r="J7712" s="21" t="str">
        <f t="shared" si="506"/>
        <v/>
      </c>
    </row>
    <row r="7713" spans="10:10" x14ac:dyDescent="0.25">
      <c r="J7713" s="21" t="str">
        <f t="shared" si="506"/>
        <v/>
      </c>
    </row>
    <row r="7714" spans="10:10" x14ac:dyDescent="0.25">
      <c r="J7714" s="21" t="str">
        <f t="shared" si="506"/>
        <v/>
      </c>
    </row>
    <row r="7715" spans="10:10" x14ac:dyDescent="0.25">
      <c r="J7715" s="21" t="str">
        <f t="shared" si="506"/>
        <v/>
      </c>
    </row>
    <row r="7716" spans="10:10" x14ac:dyDescent="0.25">
      <c r="J7716" s="21" t="str">
        <f t="shared" si="506"/>
        <v/>
      </c>
    </row>
    <row r="7717" spans="10:10" x14ac:dyDescent="0.25">
      <c r="J7717" s="21" t="str">
        <f t="shared" si="506"/>
        <v/>
      </c>
    </row>
    <row r="7718" spans="10:10" x14ac:dyDescent="0.25">
      <c r="J7718" s="21" t="str">
        <f t="shared" si="506"/>
        <v/>
      </c>
    </row>
    <row r="7719" spans="10:10" x14ac:dyDescent="0.25">
      <c r="J7719" s="21" t="str">
        <f t="shared" si="506"/>
        <v/>
      </c>
    </row>
    <row r="7720" spans="10:10" x14ac:dyDescent="0.25">
      <c r="J7720" s="21" t="str">
        <f t="shared" si="506"/>
        <v/>
      </c>
    </row>
    <row r="7721" spans="10:10" x14ac:dyDescent="0.25">
      <c r="J7721" s="21" t="str">
        <f t="shared" si="506"/>
        <v/>
      </c>
    </row>
    <row r="7722" spans="10:10" x14ac:dyDescent="0.25">
      <c r="J7722" s="21" t="str">
        <f t="shared" si="506"/>
        <v/>
      </c>
    </row>
    <row r="7723" spans="10:10" x14ac:dyDescent="0.25">
      <c r="J7723" s="21" t="str">
        <f t="shared" si="506"/>
        <v/>
      </c>
    </row>
    <row r="7724" spans="10:10" x14ac:dyDescent="0.25">
      <c r="J7724" s="21" t="str">
        <f t="shared" si="506"/>
        <v/>
      </c>
    </row>
    <row r="7725" spans="10:10" x14ac:dyDescent="0.25">
      <c r="J7725" s="21" t="str">
        <f t="shared" si="506"/>
        <v/>
      </c>
    </row>
    <row r="7726" spans="10:10" x14ac:dyDescent="0.25">
      <c r="J7726" s="21" t="str">
        <f t="shared" si="506"/>
        <v/>
      </c>
    </row>
    <row r="7727" spans="10:10" x14ac:dyDescent="0.25">
      <c r="J7727" s="21" t="str">
        <f t="shared" si="506"/>
        <v/>
      </c>
    </row>
    <row r="7728" spans="10:10" x14ac:dyDescent="0.25">
      <c r="J7728" s="21" t="str">
        <f t="shared" si="506"/>
        <v/>
      </c>
    </row>
    <row r="7729" spans="10:10" x14ac:dyDescent="0.25">
      <c r="J7729" s="21" t="str">
        <f t="shared" si="506"/>
        <v/>
      </c>
    </row>
    <row r="7730" spans="10:10" x14ac:dyDescent="0.25">
      <c r="J7730" s="21" t="str">
        <f t="shared" si="506"/>
        <v/>
      </c>
    </row>
    <row r="7731" spans="10:10" x14ac:dyDescent="0.25">
      <c r="J7731" s="21" t="str">
        <f t="shared" si="506"/>
        <v/>
      </c>
    </row>
    <row r="7732" spans="10:10" x14ac:dyDescent="0.25">
      <c r="J7732" s="21" t="str">
        <f t="shared" si="506"/>
        <v/>
      </c>
    </row>
    <row r="7733" spans="10:10" x14ac:dyDescent="0.25">
      <c r="J7733" s="21" t="str">
        <f t="shared" si="506"/>
        <v/>
      </c>
    </row>
    <row r="7734" spans="10:10" x14ac:dyDescent="0.25">
      <c r="J7734" s="21" t="str">
        <f t="shared" si="506"/>
        <v/>
      </c>
    </row>
    <row r="7735" spans="10:10" x14ac:dyDescent="0.25">
      <c r="J7735" s="21" t="str">
        <f t="shared" si="506"/>
        <v/>
      </c>
    </row>
    <row r="7736" spans="10:10" x14ac:dyDescent="0.25">
      <c r="J7736" s="21" t="str">
        <f t="shared" si="506"/>
        <v/>
      </c>
    </row>
    <row r="7737" spans="10:10" x14ac:dyDescent="0.25">
      <c r="J7737" s="21" t="str">
        <f t="shared" si="506"/>
        <v/>
      </c>
    </row>
    <row r="7738" spans="10:10" x14ac:dyDescent="0.25">
      <c r="J7738" s="21" t="str">
        <f t="shared" si="506"/>
        <v/>
      </c>
    </row>
    <row r="7739" spans="10:10" x14ac:dyDescent="0.25">
      <c r="J7739" s="21" t="str">
        <f t="shared" si="506"/>
        <v/>
      </c>
    </row>
    <row r="7740" spans="10:10" x14ac:dyDescent="0.25">
      <c r="J7740" s="21" t="str">
        <f t="shared" si="506"/>
        <v/>
      </c>
    </row>
    <row r="7741" spans="10:10" x14ac:dyDescent="0.25">
      <c r="J7741" s="21" t="str">
        <f t="shared" si="506"/>
        <v/>
      </c>
    </row>
    <row r="7742" spans="10:10" x14ac:dyDescent="0.25">
      <c r="J7742" s="21" t="str">
        <f t="shared" si="506"/>
        <v/>
      </c>
    </row>
    <row r="7743" spans="10:10" x14ac:dyDescent="0.25">
      <c r="J7743" s="21" t="str">
        <f t="shared" si="506"/>
        <v/>
      </c>
    </row>
    <row r="7744" spans="10:10" x14ac:dyDescent="0.25">
      <c r="J7744" s="21" t="str">
        <f t="shared" si="506"/>
        <v/>
      </c>
    </row>
    <row r="7745" spans="10:10" x14ac:dyDescent="0.25">
      <c r="J7745" s="21" t="str">
        <f t="shared" si="506"/>
        <v/>
      </c>
    </row>
    <row r="7746" spans="10:10" x14ac:dyDescent="0.25">
      <c r="J7746" s="21" t="str">
        <f t="shared" si="506"/>
        <v/>
      </c>
    </row>
    <row r="7747" spans="10:10" x14ac:dyDescent="0.25">
      <c r="J7747" s="21" t="str">
        <f t="shared" si="506"/>
        <v/>
      </c>
    </row>
    <row r="7748" spans="10:10" x14ac:dyDescent="0.25">
      <c r="J7748" s="21" t="str">
        <f t="shared" si="506"/>
        <v/>
      </c>
    </row>
    <row r="7749" spans="10:10" x14ac:dyDescent="0.25">
      <c r="J7749" s="21" t="str">
        <f t="shared" si="506"/>
        <v/>
      </c>
    </row>
    <row r="7750" spans="10:10" x14ac:dyDescent="0.25">
      <c r="J7750" s="21" t="str">
        <f t="shared" si="506"/>
        <v/>
      </c>
    </row>
    <row r="7751" spans="10:10" x14ac:dyDescent="0.25">
      <c r="J7751" s="21" t="str">
        <f t="shared" si="506"/>
        <v/>
      </c>
    </row>
    <row r="7752" spans="10:10" x14ac:dyDescent="0.25">
      <c r="J7752" s="21" t="str">
        <f t="shared" ref="J7752:J7815" si="507">IF(LEN(E7752)&gt;0,IF(LEN(F7752)&gt;0,IF(LEN(C7752)&gt;1,IF(ISBLANK($H$5),"Error: No ha ingresado el Mes",IF(ISBLANK($I$5),"Error: No ha ingresado el Año",IF(K7752="SI","Error Codigo de Servicio Invalido",""))),"Error: No ha ingresado empresa"),""),"")</f>
        <v/>
      </c>
    </row>
    <row r="7753" spans="10:10" x14ac:dyDescent="0.25">
      <c r="J7753" s="21" t="str">
        <f t="shared" si="507"/>
        <v/>
      </c>
    </row>
    <row r="7754" spans="10:10" x14ac:dyDescent="0.25">
      <c r="J7754" s="21" t="str">
        <f t="shared" si="507"/>
        <v/>
      </c>
    </row>
    <row r="7755" spans="10:10" x14ac:dyDescent="0.25">
      <c r="J7755" s="21" t="str">
        <f t="shared" si="507"/>
        <v/>
      </c>
    </row>
    <row r="7756" spans="10:10" x14ac:dyDescent="0.25">
      <c r="J7756" s="21" t="str">
        <f t="shared" si="507"/>
        <v/>
      </c>
    </row>
    <row r="7757" spans="10:10" x14ac:dyDescent="0.25">
      <c r="J7757" s="21" t="str">
        <f t="shared" si="507"/>
        <v/>
      </c>
    </row>
    <row r="7758" spans="10:10" x14ac:dyDescent="0.25">
      <c r="J7758" s="21" t="str">
        <f t="shared" si="507"/>
        <v/>
      </c>
    </row>
    <row r="7759" spans="10:10" x14ac:dyDescent="0.25">
      <c r="J7759" s="21" t="str">
        <f t="shared" si="507"/>
        <v/>
      </c>
    </row>
    <row r="7760" spans="10:10" x14ac:dyDescent="0.25">
      <c r="J7760" s="21" t="str">
        <f t="shared" si="507"/>
        <v/>
      </c>
    </row>
    <row r="7761" spans="10:10" x14ac:dyDescent="0.25">
      <c r="J7761" s="21" t="str">
        <f t="shared" si="507"/>
        <v/>
      </c>
    </row>
    <row r="7762" spans="10:10" x14ac:dyDescent="0.25">
      <c r="J7762" s="21" t="str">
        <f t="shared" si="507"/>
        <v/>
      </c>
    </row>
    <row r="7763" spans="10:10" x14ac:dyDescent="0.25">
      <c r="J7763" s="21" t="str">
        <f t="shared" si="507"/>
        <v/>
      </c>
    </row>
    <row r="7764" spans="10:10" x14ac:dyDescent="0.25">
      <c r="J7764" s="21" t="str">
        <f t="shared" si="507"/>
        <v/>
      </c>
    </row>
    <row r="7765" spans="10:10" x14ac:dyDescent="0.25">
      <c r="J7765" s="21" t="str">
        <f t="shared" si="507"/>
        <v/>
      </c>
    </row>
    <row r="7766" spans="10:10" x14ac:dyDescent="0.25">
      <c r="J7766" s="21" t="str">
        <f t="shared" si="507"/>
        <v/>
      </c>
    </row>
    <row r="7767" spans="10:10" x14ac:dyDescent="0.25">
      <c r="J7767" s="21" t="str">
        <f t="shared" si="507"/>
        <v/>
      </c>
    </row>
    <row r="7768" spans="10:10" x14ac:dyDescent="0.25">
      <c r="J7768" s="21" t="str">
        <f t="shared" si="507"/>
        <v/>
      </c>
    </row>
    <row r="7769" spans="10:10" x14ac:dyDescent="0.25">
      <c r="J7769" s="21" t="str">
        <f t="shared" si="507"/>
        <v/>
      </c>
    </row>
    <row r="7770" spans="10:10" x14ac:dyDescent="0.25">
      <c r="J7770" s="21" t="str">
        <f t="shared" si="507"/>
        <v/>
      </c>
    </row>
    <row r="7771" spans="10:10" x14ac:dyDescent="0.25">
      <c r="J7771" s="21" t="str">
        <f t="shared" si="507"/>
        <v/>
      </c>
    </row>
    <row r="7772" spans="10:10" x14ac:dyDescent="0.25">
      <c r="J7772" s="21" t="str">
        <f t="shared" si="507"/>
        <v/>
      </c>
    </row>
    <row r="7773" spans="10:10" x14ac:dyDescent="0.25">
      <c r="J7773" s="21" t="str">
        <f t="shared" si="507"/>
        <v/>
      </c>
    </row>
    <row r="7774" spans="10:10" x14ac:dyDescent="0.25">
      <c r="J7774" s="21" t="str">
        <f t="shared" si="507"/>
        <v/>
      </c>
    </row>
    <row r="7775" spans="10:10" x14ac:dyDescent="0.25">
      <c r="J7775" s="21" t="str">
        <f t="shared" si="507"/>
        <v/>
      </c>
    </row>
    <row r="7776" spans="10:10" x14ac:dyDescent="0.25">
      <c r="J7776" s="21" t="str">
        <f t="shared" si="507"/>
        <v/>
      </c>
    </row>
    <row r="7777" spans="10:10" x14ac:dyDescent="0.25">
      <c r="J7777" s="21" t="str">
        <f t="shared" si="507"/>
        <v/>
      </c>
    </row>
    <row r="7778" spans="10:10" x14ac:dyDescent="0.25">
      <c r="J7778" s="21" t="str">
        <f t="shared" si="507"/>
        <v/>
      </c>
    </row>
    <row r="7779" spans="10:10" x14ac:dyDescent="0.25">
      <c r="J7779" s="21" t="str">
        <f t="shared" si="507"/>
        <v/>
      </c>
    </row>
    <row r="7780" spans="10:10" x14ac:dyDescent="0.25">
      <c r="J7780" s="21" t="str">
        <f t="shared" si="507"/>
        <v/>
      </c>
    </row>
    <row r="7781" spans="10:10" x14ac:dyDescent="0.25">
      <c r="J7781" s="21" t="str">
        <f t="shared" si="507"/>
        <v/>
      </c>
    </row>
    <row r="7782" spans="10:10" x14ac:dyDescent="0.25">
      <c r="J7782" s="21" t="str">
        <f t="shared" si="507"/>
        <v/>
      </c>
    </row>
    <row r="7783" spans="10:10" x14ac:dyDescent="0.25">
      <c r="J7783" s="21" t="str">
        <f t="shared" si="507"/>
        <v/>
      </c>
    </row>
    <row r="7784" spans="10:10" x14ac:dyDescent="0.25">
      <c r="J7784" s="21" t="str">
        <f t="shared" si="507"/>
        <v/>
      </c>
    </row>
    <row r="7785" spans="10:10" x14ac:dyDescent="0.25">
      <c r="J7785" s="21" t="str">
        <f t="shared" si="507"/>
        <v/>
      </c>
    </row>
    <row r="7786" spans="10:10" x14ac:dyDescent="0.25">
      <c r="J7786" s="21" t="str">
        <f t="shared" si="507"/>
        <v/>
      </c>
    </row>
    <row r="7787" spans="10:10" x14ac:dyDescent="0.25">
      <c r="J7787" s="21" t="str">
        <f t="shared" si="507"/>
        <v/>
      </c>
    </row>
    <row r="7788" spans="10:10" x14ac:dyDescent="0.25">
      <c r="J7788" s="21" t="str">
        <f t="shared" si="507"/>
        <v/>
      </c>
    </row>
    <row r="7789" spans="10:10" x14ac:dyDescent="0.25">
      <c r="J7789" s="21" t="str">
        <f t="shared" si="507"/>
        <v/>
      </c>
    </row>
    <row r="7790" spans="10:10" x14ac:dyDescent="0.25">
      <c r="J7790" s="21" t="str">
        <f t="shared" si="507"/>
        <v/>
      </c>
    </row>
    <row r="7791" spans="10:10" x14ac:dyDescent="0.25">
      <c r="J7791" s="21" t="str">
        <f t="shared" si="507"/>
        <v/>
      </c>
    </row>
    <row r="7792" spans="10:10" x14ac:dyDescent="0.25">
      <c r="J7792" s="21" t="str">
        <f t="shared" si="507"/>
        <v/>
      </c>
    </row>
    <row r="7793" spans="10:10" x14ac:dyDescent="0.25">
      <c r="J7793" s="21" t="str">
        <f t="shared" si="507"/>
        <v/>
      </c>
    </row>
    <row r="7794" spans="10:10" x14ac:dyDescent="0.25">
      <c r="J7794" s="21" t="str">
        <f t="shared" si="507"/>
        <v/>
      </c>
    </row>
    <row r="7795" spans="10:10" x14ac:dyDescent="0.25">
      <c r="J7795" s="21" t="str">
        <f t="shared" si="507"/>
        <v/>
      </c>
    </row>
    <row r="7796" spans="10:10" x14ac:dyDescent="0.25">
      <c r="J7796" s="21" t="str">
        <f t="shared" si="507"/>
        <v/>
      </c>
    </row>
    <row r="7797" spans="10:10" x14ac:dyDescent="0.25">
      <c r="J7797" s="21" t="str">
        <f t="shared" si="507"/>
        <v/>
      </c>
    </row>
    <row r="7798" spans="10:10" x14ac:dyDescent="0.25">
      <c r="J7798" s="21" t="str">
        <f t="shared" si="507"/>
        <v/>
      </c>
    </row>
    <row r="7799" spans="10:10" x14ac:dyDescent="0.25">
      <c r="J7799" s="21" t="str">
        <f t="shared" si="507"/>
        <v/>
      </c>
    </row>
    <row r="7800" spans="10:10" x14ac:dyDescent="0.25">
      <c r="J7800" s="21" t="str">
        <f t="shared" si="507"/>
        <v/>
      </c>
    </row>
    <row r="7801" spans="10:10" x14ac:dyDescent="0.25">
      <c r="J7801" s="21" t="str">
        <f t="shared" si="507"/>
        <v/>
      </c>
    </row>
    <row r="7802" spans="10:10" x14ac:dyDescent="0.25">
      <c r="J7802" s="21" t="str">
        <f t="shared" si="507"/>
        <v/>
      </c>
    </row>
    <row r="7803" spans="10:10" x14ac:dyDescent="0.25">
      <c r="J7803" s="21" t="str">
        <f t="shared" si="507"/>
        <v/>
      </c>
    </row>
    <row r="7804" spans="10:10" x14ac:dyDescent="0.25">
      <c r="J7804" s="21" t="str">
        <f t="shared" si="507"/>
        <v/>
      </c>
    </row>
    <row r="7805" spans="10:10" x14ac:dyDescent="0.25">
      <c r="J7805" s="21" t="str">
        <f t="shared" si="507"/>
        <v/>
      </c>
    </row>
    <row r="7806" spans="10:10" x14ac:dyDescent="0.25">
      <c r="J7806" s="21" t="str">
        <f t="shared" si="507"/>
        <v/>
      </c>
    </row>
    <row r="7807" spans="10:10" x14ac:dyDescent="0.25">
      <c r="J7807" s="21" t="str">
        <f t="shared" si="507"/>
        <v/>
      </c>
    </row>
    <row r="7808" spans="10:10" x14ac:dyDescent="0.25">
      <c r="J7808" s="21" t="str">
        <f t="shared" si="507"/>
        <v/>
      </c>
    </row>
    <row r="7809" spans="10:10" x14ac:dyDescent="0.25">
      <c r="J7809" s="21" t="str">
        <f t="shared" si="507"/>
        <v/>
      </c>
    </row>
    <row r="7810" spans="10:10" x14ac:dyDescent="0.25">
      <c r="J7810" s="21" t="str">
        <f t="shared" si="507"/>
        <v/>
      </c>
    </row>
    <row r="7811" spans="10:10" x14ac:dyDescent="0.25">
      <c r="J7811" s="21" t="str">
        <f t="shared" si="507"/>
        <v/>
      </c>
    </row>
    <row r="7812" spans="10:10" x14ac:dyDescent="0.25">
      <c r="J7812" s="21" t="str">
        <f t="shared" si="507"/>
        <v/>
      </c>
    </row>
    <row r="7813" spans="10:10" x14ac:dyDescent="0.25">
      <c r="J7813" s="21" t="str">
        <f t="shared" si="507"/>
        <v/>
      </c>
    </row>
    <row r="7814" spans="10:10" x14ac:dyDescent="0.25">
      <c r="J7814" s="21" t="str">
        <f t="shared" si="507"/>
        <v/>
      </c>
    </row>
    <row r="7815" spans="10:10" x14ac:dyDescent="0.25">
      <c r="J7815" s="21" t="str">
        <f t="shared" si="507"/>
        <v/>
      </c>
    </row>
    <row r="7816" spans="10:10" x14ac:dyDescent="0.25">
      <c r="J7816" s="21" t="str">
        <f t="shared" ref="J7816:J7879" si="508">IF(LEN(E7816)&gt;0,IF(LEN(F7816)&gt;0,IF(LEN(C7816)&gt;1,IF(ISBLANK($H$5),"Error: No ha ingresado el Mes",IF(ISBLANK($I$5),"Error: No ha ingresado el Año",IF(K7816="SI","Error Codigo de Servicio Invalido",""))),"Error: No ha ingresado empresa"),""),"")</f>
        <v/>
      </c>
    </row>
    <row r="7817" spans="10:10" x14ac:dyDescent="0.25">
      <c r="J7817" s="21" t="str">
        <f t="shared" si="508"/>
        <v/>
      </c>
    </row>
    <row r="7818" spans="10:10" x14ac:dyDescent="0.25">
      <c r="J7818" s="21" t="str">
        <f t="shared" si="508"/>
        <v/>
      </c>
    </row>
    <row r="7819" spans="10:10" x14ac:dyDescent="0.25">
      <c r="J7819" s="21" t="str">
        <f t="shared" si="508"/>
        <v/>
      </c>
    </row>
    <row r="7820" spans="10:10" x14ac:dyDescent="0.25">
      <c r="J7820" s="21" t="str">
        <f t="shared" si="508"/>
        <v/>
      </c>
    </row>
    <row r="7821" spans="10:10" x14ac:dyDescent="0.25">
      <c r="J7821" s="21" t="str">
        <f t="shared" si="508"/>
        <v/>
      </c>
    </row>
    <row r="7822" spans="10:10" x14ac:dyDescent="0.25">
      <c r="J7822" s="21" t="str">
        <f t="shared" si="508"/>
        <v/>
      </c>
    </row>
    <row r="7823" spans="10:10" x14ac:dyDescent="0.25">
      <c r="J7823" s="21" t="str">
        <f t="shared" si="508"/>
        <v/>
      </c>
    </row>
    <row r="7824" spans="10:10" x14ac:dyDescent="0.25">
      <c r="J7824" s="21" t="str">
        <f t="shared" si="508"/>
        <v/>
      </c>
    </row>
    <row r="7825" spans="10:10" x14ac:dyDescent="0.25">
      <c r="J7825" s="21" t="str">
        <f t="shared" si="508"/>
        <v/>
      </c>
    </row>
    <row r="7826" spans="10:10" x14ac:dyDescent="0.25">
      <c r="J7826" s="21" t="str">
        <f t="shared" si="508"/>
        <v/>
      </c>
    </row>
    <row r="7827" spans="10:10" x14ac:dyDescent="0.25">
      <c r="J7827" s="21" t="str">
        <f t="shared" si="508"/>
        <v/>
      </c>
    </row>
    <row r="7828" spans="10:10" x14ac:dyDescent="0.25">
      <c r="J7828" s="21" t="str">
        <f t="shared" si="508"/>
        <v/>
      </c>
    </row>
    <row r="7829" spans="10:10" x14ac:dyDescent="0.25">
      <c r="J7829" s="21" t="str">
        <f t="shared" si="508"/>
        <v/>
      </c>
    </row>
    <row r="7830" spans="10:10" x14ac:dyDescent="0.25">
      <c r="J7830" s="21" t="str">
        <f t="shared" si="508"/>
        <v/>
      </c>
    </row>
    <row r="7831" spans="10:10" x14ac:dyDescent="0.25">
      <c r="J7831" s="21" t="str">
        <f t="shared" si="508"/>
        <v/>
      </c>
    </row>
    <row r="7832" spans="10:10" x14ac:dyDescent="0.25">
      <c r="J7832" s="21" t="str">
        <f t="shared" si="508"/>
        <v/>
      </c>
    </row>
    <row r="7833" spans="10:10" x14ac:dyDescent="0.25">
      <c r="J7833" s="21" t="str">
        <f t="shared" si="508"/>
        <v/>
      </c>
    </row>
    <row r="7834" spans="10:10" x14ac:dyDescent="0.25">
      <c r="J7834" s="21" t="str">
        <f t="shared" si="508"/>
        <v/>
      </c>
    </row>
    <row r="7835" spans="10:10" x14ac:dyDescent="0.25">
      <c r="J7835" s="21" t="str">
        <f t="shared" si="508"/>
        <v/>
      </c>
    </row>
    <row r="7836" spans="10:10" x14ac:dyDescent="0.25">
      <c r="J7836" s="21" t="str">
        <f t="shared" si="508"/>
        <v/>
      </c>
    </row>
    <row r="7837" spans="10:10" x14ac:dyDescent="0.25">
      <c r="J7837" s="21" t="str">
        <f t="shared" si="508"/>
        <v/>
      </c>
    </row>
    <row r="7838" spans="10:10" x14ac:dyDescent="0.25">
      <c r="J7838" s="21" t="str">
        <f t="shared" si="508"/>
        <v/>
      </c>
    </row>
    <row r="7839" spans="10:10" x14ac:dyDescent="0.25">
      <c r="J7839" s="21" t="str">
        <f t="shared" si="508"/>
        <v/>
      </c>
    </row>
    <row r="7840" spans="10:10" x14ac:dyDescent="0.25">
      <c r="J7840" s="21" t="str">
        <f t="shared" si="508"/>
        <v/>
      </c>
    </row>
    <row r="7841" spans="10:10" x14ac:dyDescent="0.25">
      <c r="J7841" s="21" t="str">
        <f t="shared" si="508"/>
        <v/>
      </c>
    </row>
    <row r="7842" spans="10:10" x14ac:dyDescent="0.25">
      <c r="J7842" s="21" t="str">
        <f t="shared" si="508"/>
        <v/>
      </c>
    </row>
    <row r="7843" spans="10:10" x14ac:dyDescent="0.25">
      <c r="J7843" s="21" t="str">
        <f t="shared" si="508"/>
        <v/>
      </c>
    </row>
    <row r="7844" spans="10:10" x14ac:dyDescent="0.25">
      <c r="J7844" s="21" t="str">
        <f t="shared" si="508"/>
        <v/>
      </c>
    </row>
    <row r="7845" spans="10:10" x14ac:dyDescent="0.25">
      <c r="J7845" s="21" t="str">
        <f t="shared" si="508"/>
        <v/>
      </c>
    </row>
    <row r="7846" spans="10:10" x14ac:dyDescent="0.25">
      <c r="J7846" s="21" t="str">
        <f t="shared" si="508"/>
        <v/>
      </c>
    </row>
    <row r="7847" spans="10:10" x14ac:dyDescent="0.25">
      <c r="J7847" s="21" t="str">
        <f t="shared" si="508"/>
        <v/>
      </c>
    </row>
    <row r="7848" spans="10:10" x14ac:dyDescent="0.25">
      <c r="J7848" s="21" t="str">
        <f t="shared" si="508"/>
        <v/>
      </c>
    </row>
    <row r="7849" spans="10:10" x14ac:dyDescent="0.25">
      <c r="J7849" s="21" t="str">
        <f t="shared" si="508"/>
        <v/>
      </c>
    </row>
    <row r="7850" spans="10:10" x14ac:dyDescent="0.25">
      <c r="J7850" s="21" t="str">
        <f t="shared" si="508"/>
        <v/>
      </c>
    </row>
    <row r="7851" spans="10:10" x14ac:dyDescent="0.25">
      <c r="J7851" s="21" t="str">
        <f t="shared" si="508"/>
        <v/>
      </c>
    </row>
    <row r="7852" spans="10:10" x14ac:dyDescent="0.25">
      <c r="J7852" s="21" t="str">
        <f t="shared" si="508"/>
        <v/>
      </c>
    </row>
    <row r="7853" spans="10:10" x14ac:dyDescent="0.25">
      <c r="J7853" s="21" t="str">
        <f t="shared" si="508"/>
        <v/>
      </c>
    </row>
    <row r="7854" spans="10:10" x14ac:dyDescent="0.25">
      <c r="J7854" s="21" t="str">
        <f t="shared" si="508"/>
        <v/>
      </c>
    </row>
    <row r="7855" spans="10:10" x14ac:dyDescent="0.25">
      <c r="J7855" s="21" t="str">
        <f t="shared" si="508"/>
        <v/>
      </c>
    </row>
    <row r="7856" spans="10:10" x14ac:dyDescent="0.25">
      <c r="J7856" s="21" t="str">
        <f t="shared" si="508"/>
        <v/>
      </c>
    </row>
    <row r="7857" spans="10:10" x14ac:dyDescent="0.25">
      <c r="J7857" s="21" t="str">
        <f t="shared" si="508"/>
        <v/>
      </c>
    </row>
    <row r="7858" spans="10:10" x14ac:dyDescent="0.25">
      <c r="J7858" s="21" t="str">
        <f t="shared" si="508"/>
        <v/>
      </c>
    </row>
    <row r="7859" spans="10:10" x14ac:dyDescent="0.25">
      <c r="J7859" s="21" t="str">
        <f t="shared" si="508"/>
        <v/>
      </c>
    </row>
    <row r="7860" spans="10:10" x14ac:dyDescent="0.25">
      <c r="J7860" s="21" t="str">
        <f t="shared" si="508"/>
        <v/>
      </c>
    </row>
    <row r="7861" spans="10:10" x14ac:dyDescent="0.25">
      <c r="J7861" s="21" t="str">
        <f t="shared" si="508"/>
        <v/>
      </c>
    </row>
    <row r="7862" spans="10:10" x14ac:dyDescent="0.25">
      <c r="J7862" s="21" t="str">
        <f t="shared" si="508"/>
        <v/>
      </c>
    </row>
    <row r="7863" spans="10:10" x14ac:dyDescent="0.25">
      <c r="J7863" s="21" t="str">
        <f t="shared" si="508"/>
        <v/>
      </c>
    </row>
    <row r="7864" spans="10:10" x14ac:dyDescent="0.25">
      <c r="J7864" s="21" t="str">
        <f t="shared" si="508"/>
        <v/>
      </c>
    </row>
    <row r="7865" spans="10:10" x14ac:dyDescent="0.25">
      <c r="J7865" s="21" t="str">
        <f t="shared" si="508"/>
        <v/>
      </c>
    </row>
    <row r="7866" spans="10:10" x14ac:dyDescent="0.25">
      <c r="J7866" s="21" t="str">
        <f t="shared" si="508"/>
        <v/>
      </c>
    </row>
    <row r="7867" spans="10:10" x14ac:dyDescent="0.25">
      <c r="J7867" s="21" t="str">
        <f t="shared" si="508"/>
        <v/>
      </c>
    </row>
    <row r="7868" spans="10:10" x14ac:dyDescent="0.25">
      <c r="J7868" s="21" t="str">
        <f t="shared" si="508"/>
        <v/>
      </c>
    </row>
    <row r="7869" spans="10:10" x14ac:dyDescent="0.25">
      <c r="J7869" s="21" t="str">
        <f t="shared" si="508"/>
        <v/>
      </c>
    </row>
    <row r="7870" spans="10:10" x14ac:dyDescent="0.25">
      <c r="J7870" s="21" t="str">
        <f t="shared" si="508"/>
        <v/>
      </c>
    </row>
    <row r="7871" spans="10:10" x14ac:dyDescent="0.25">
      <c r="J7871" s="21" t="str">
        <f t="shared" si="508"/>
        <v/>
      </c>
    </row>
    <row r="7872" spans="10:10" x14ac:dyDescent="0.25">
      <c r="J7872" s="21" t="str">
        <f t="shared" si="508"/>
        <v/>
      </c>
    </row>
    <row r="7873" spans="10:10" x14ac:dyDescent="0.25">
      <c r="J7873" s="21" t="str">
        <f t="shared" si="508"/>
        <v/>
      </c>
    </row>
    <row r="7874" spans="10:10" x14ac:dyDescent="0.25">
      <c r="J7874" s="21" t="str">
        <f t="shared" si="508"/>
        <v/>
      </c>
    </row>
    <row r="7875" spans="10:10" x14ac:dyDescent="0.25">
      <c r="J7875" s="21" t="str">
        <f t="shared" si="508"/>
        <v/>
      </c>
    </row>
    <row r="7876" spans="10:10" x14ac:dyDescent="0.25">
      <c r="J7876" s="21" t="str">
        <f t="shared" si="508"/>
        <v/>
      </c>
    </row>
    <row r="7877" spans="10:10" x14ac:dyDescent="0.25">
      <c r="J7877" s="21" t="str">
        <f t="shared" si="508"/>
        <v/>
      </c>
    </row>
    <row r="7878" spans="10:10" x14ac:dyDescent="0.25">
      <c r="J7878" s="21" t="str">
        <f t="shared" si="508"/>
        <v/>
      </c>
    </row>
    <row r="7879" spans="10:10" x14ac:dyDescent="0.25">
      <c r="J7879" s="21" t="str">
        <f t="shared" si="508"/>
        <v/>
      </c>
    </row>
    <row r="7880" spans="10:10" x14ac:dyDescent="0.25">
      <c r="J7880" s="21" t="str">
        <f t="shared" ref="J7880:J7943" si="509">IF(LEN(E7880)&gt;0,IF(LEN(F7880)&gt;0,IF(LEN(C7880)&gt;1,IF(ISBLANK($H$5),"Error: No ha ingresado el Mes",IF(ISBLANK($I$5),"Error: No ha ingresado el Año",IF(K7880="SI","Error Codigo de Servicio Invalido",""))),"Error: No ha ingresado empresa"),""),"")</f>
        <v/>
      </c>
    </row>
    <row r="7881" spans="10:10" x14ac:dyDescent="0.25">
      <c r="J7881" s="21" t="str">
        <f t="shared" si="509"/>
        <v/>
      </c>
    </row>
    <row r="7882" spans="10:10" x14ac:dyDescent="0.25">
      <c r="J7882" s="21" t="str">
        <f t="shared" si="509"/>
        <v/>
      </c>
    </row>
    <row r="7883" spans="10:10" x14ac:dyDescent="0.25">
      <c r="J7883" s="21" t="str">
        <f t="shared" si="509"/>
        <v/>
      </c>
    </row>
    <row r="7884" spans="10:10" x14ac:dyDescent="0.25">
      <c r="J7884" s="21" t="str">
        <f t="shared" si="509"/>
        <v/>
      </c>
    </row>
    <row r="7885" spans="10:10" x14ac:dyDescent="0.25">
      <c r="J7885" s="21" t="str">
        <f t="shared" si="509"/>
        <v/>
      </c>
    </row>
    <row r="7886" spans="10:10" x14ac:dyDescent="0.25">
      <c r="J7886" s="21" t="str">
        <f t="shared" si="509"/>
        <v/>
      </c>
    </row>
    <row r="7887" spans="10:10" x14ac:dyDescent="0.25">
      <c r="J7887" s="21" t="str">
        <f t="shared" si="509"/>
        <v/>
      </c>
    </row>
    <row r="7888" spans="10:10" x14ac:dyDescent="0.25">
      <c r="J7888" s="21" t="str">
        <f t="shared" si="509"/>
        <v/>
      </c>
    </row>
    <row r="7889" spans="10:10" x14ac:dyDescent="0.25">
      <c r="J7889" s="21" t="str">
        <f t="shared" si="509"/>
        <v/>
      </c>
    </row>
    <row r="7890" spans="10:10" x14ac:dyDescent="0.25">
      <c r="J7890" s="21" t="str">
        <f t="shared" si="509"/>
        <v/>
      </c>
    </row>
    <row r="7891" spans="10:10" x14ac:dyDescent="0.25">
      <c r="J7891" s="21" t="str">
        <f t="shared" si="509"/>
        <v/>
      </c>
    </row>
    <row r="7892" spans="10:10" x14ac:dyDescent="0.25">
      <c r="J7892" s="21" t="str">
        <f t="shared" si="509"/>
        <v/>
      </c>
    </row>
    <row r="7893" spans="10:10" x14ac:dyDescent="0.25">
      <c r="J7893" s="21" t="str">
        <f t="shared" si="509"/>
        <v/>
      </c>
    </row>
    <row r="7894" spans="10:10" x14ac:dyDescent="0.25">
      <c r="J7894" s="21" t="str">
        <f t="shared" si="509"/>
        <v/>
      </c>
    </row>
    <row r="7895" spans="10:10" x14ac:dyDescent="0.25">
      <c r="J7895" s="21" t="str">
        <f t="shared" si="509"/>
        <v/>
      </c>
    </row>
    <row r="7896" spans="10:10" x14ac:dyDescent="0.25">
      <c r="J7896" s="21" t="str">
        <f t="shared" si="509"/>
        <v/>
      </c>
    </row>
    <row r="7897" spans="10:10" x14ac:dyDescent="0.25">
      <c r="J7897" s="21" t="str">
        <f t="shared" si="509"/>
        <v/>
      </c>
    </row>
    <row r="7898" spans="10:10" x14ac:dyDescent="0.25">
      <c r="J7898" s="21" t="str">
        <f t="shared" si="509"/>
        <v/>
      </c>
    </row>
    <row r="7899" spans="10:10" x14ac:dyDescent="0.25">
      <c r="J7899" s="21" t="str">
        <f t="shared" si="509"/>
        <v/>
      </c>
    </row>
    <row r="7900" spans="10:10" x14ac:dyDescent="0.25">
      <c r="J7900" s="21" t="str">
        <f t="shared" si="509"/>
        <v/>
      </c>
    </row>
    <row r="7901" spans="10:10" x14ac:dyDescent="0.25">
      <c r="J7901" s="21" t="str">
        <f t="shared" si="509"/>
        <v/>
      </c>
    </row>
    <row r="7902" spans="10:10" x14ac:dyDescent="0.25">
      <c r="J7902" s="21" t="str">
        <f t="shared" si="509"/>
        <v/>
      </c>
    </row>
    <row r="7903" spans="10:10" x14ac:dyDescent="0.25">
      <c r="J7903" s="21" t="str">
        <f t="shared" si="509"/>
        <v/>
      </c>
    </row>
    <row r="7904" spans="10:10" x14ac:dyDescent="0.25">
      <c r="J7904" s="21" t="str">
        <f t="shared" si="509"/>
        <v/>
      </c>
    </row>
    <row r="7905" spans="10:10" x14ac:dyDescent="0.25">
      <c r="J7905" s="21" t="str">
        <f t="shared" si="509"/>
        <v/>
      </c>
    </row>
    <row r="7906" spans="10:10" x14ac:dyDescent="0.25">
      <c r="J7906" s="21" t="str">
        <f t="shared" si="509"/>
        <v/>
      </c>
    </row>
    <row r="7907" spans="10:10" x14ac:dyDescent="0.25">
      <c r="J7907" s="21" t="str">
        <f t="shared" si="509"/>
        <v/>
      </c>
    </row>
    <row r="7908" spans="10:10" x14ac:dyDescent="0.25">
      <c r="J7908" s="21" t="str">
        <f t="shared" si="509"/>
        <v/>
      </c>
    </row>
    <row r="7909" spans="10:10" x14ac:dyDescent="0.25">
      <c r="J7909" s="21" t="str">
        <f t="shared" si="509"/>
        <v/>
      </c>
    </row>
    <row r="7910" spans="10:10" x14ac:dyDescent="0.25">
      <c r="J7910" s="21" t="str">
        <f t="shared" si="509"/>
        <v/>
      </c>
    </row>
    <row r="7911" spans="10:10" x14ac:dyDescent="0.25">
      <c r="J7911" s="21" t="str">
        <f t="shared" si="509"/>
        <v/>
      </c>
    </row>
    <row r="7912" spans="10:10" x14ac:dyDescent="0.25">
      <c r="J7912" s="21" t="str">
        <f t="shared" si="509"/>
        <v/>
      </c>
    </row>
    <row r="7913" spans="10:10" x14ac:dyDescent="0.25">
      <c r="J7913" s="21" t="str">
        <f t="shared" si="509"/>
        <v/>
      </c>
    </row>
    <row r="7914" spans="10:10" x14ac:dyDescent="0.25">
      <c r="J7914" s="21" t="str">
        <f t="shared" si="509"/>
        <v/>
      </c>
    </row>
    <row r="7915" spans="10:10" x14ac:dyDescent="0.25">
      <c r="J7915" s="21" t="str">
        <f t="shared" si="509"/>
        <v/>
      </c>
    </row>
    <row r="7916" spans="10:10" x14ac:dyDescent="0.25">
      <c r="J7916" s="21" t="str">
        <f t="shared" si="509"/>
        <v/>
      </c>
    </row>
    <row r="7917" spans="10:10" x14ac:dyDescent="0.25">
      <c r="J7917" s="21" t="str">
        <f t="shared" si="509"/>
        <v/>
      </c>
    </row>
    <row r="7918" spans="10:10" x14ac:dyDescent="0.25">
      <c r="J7918" s="21" t="str">
        <f t="shared" si="509"/>
        <v/>
      </c>
    </row>
    <row r="7919" spans="10:10" x14ac:dyDescent="0.25">
      <c r="J7919" s="21" t="str">
        <f t="shared" si="509"/>
        <v/>
      </c>
    </row>
    <row r="7920" spans="10:10" x14ac:dyDescent="0.25">
      <c r="J7920" s="21" t="str">
        <f t="shared" si="509"/>
        <v/>
      </c>
    </row>
    <row r="7921" spans="10:10" x14ac:dyDescent="0.25">
      <c r="J7921" s="21" t="str">
        <f t="shared" si="509"/>
        <v/>
      </c>
    </row>
    <row r="7922" spans="10:10" x14ac:dyDescent="0.25">
      <c r="J7922" s="21" t="str">
        <f t="shared" si="509"/>
        <v/>
      </c>
    </row>
    <row r="7923" spans="10:10" x14ac:dyDescent="0.25">
      <c r="J7923" s="21" t="str">
        <f t="shared" si="509"/>
        <v/>
      </c>
    </row>
    <row r="7924" spans="10:10" x14ac:dyDescent="0.25">
      <c r="J7924" s="21" t="str">
        <f t="shared" si="509"/>
        <v/>
      </c>
    </row>
    <row r="7925" spans="10:10" x14ac:dyDescent="0.25">
      <c r="J7925" s="21" t="str">
        <f t="shared" si="509"/>
        <v/>
      </c>
    </row>
    <row r="7926" spans="10:10" x14ac:dyDescent="0.25">
      <c r="J7926" s="21" t="str">
        <f t="shared" si="509"/>
        <v/>
      </c>
    </row>
    <row r="7927" spans="10:10" x14ac:dyDescent="0.25">
      <c r="J7927" s="21" t="str">
        <f t="shared" si="509"/>
        <v/>
      </c>
    </row>
    <row r="7928" spans="10:10" x14ac:dyDescent="0.25">
      <c r="J7928" s="21" t="str">
        <f t="shared" si="509"/>
        <v/>
      </c>
    </row>
    <row r="7929" spans="10:10" x14ac:dyDescent="0.25">
      <c r="J7929" s="21" t="str">
        <f t="shared" si="509"/>
        <v/>
      </c>
    </row>
    <row r="7930" spans="10:10" x14ac:dyDescent="0.25">
      <c r="J7930" s="21" t="str">
        <f t="shared" si="509"/>
        <v/>
      </c>
    </row>
    <row r="7931" spans="10:10" x14ac:dyDescent="0.25">
      <c r="J7931" s="21" t="str">
        <f t="shared" si="509"/>
        <v/>
      </c>
    </row>
    <row r="7932" spans="10:10" x14ac:dyDescent="0.25">
      <c r="J7932" s="21" t="str">
        <f t="shared" si="509"/>
        <v/>
      </c>
    </row>
    <row r="7933" spans="10:10" x14ac:dyDescent="0.25">
      <c r="J7933" s="21" t="str">
        <f t="shared" si="509"/>
        <v/>
      </c>
    </row>
    <row r="7934" spans="10:10" x14ac:dyDescent="0.25">
      <c r="J7934" s="21" t="str">
        <f t="shared" si="509"/>
        <v/>
      </c>
    </row>
    <row r="7935" spans="10:10" x14ac:dyDescent="0.25">
      <c r="J7935" s="21" t="str">
        <f t="shared" si="509"/>
        <v/>
      </c>
    </row>
    <row r="7936" spans="10:10" x14ac:dyDescent="0.25">
      <c r="J7936" s="21" t="str">
        <f t="shared" si="509"/>
        <v/>
      </c>
    </row>
    <row r="7937" spans="10:10" x14ac:dyDescent="0.25">
      <c r="J7937" s="21" t="str">
        <f t="shared" si="509"/>
        <v/>
      </c>
    </row>
    <row r="7938" spans="10:10" x14ac:dyDescent="0.25">
      <c r="J7938" s="21" t="str">
        <f t="shared" si="509"/>
        <v/>
      </c>
    </row>
    <row r="7939" spans="10:10" x14ac:dyDescent="0.25">
      <c r="J7939" s="21" t="str">
        <f t="shared" si="509"/>
        <v/>
      </c>
    </row>
    <row r="7940" spans="10:10" x14ac:dyDescent="0.25">
      <c r="J7940" s="21" t="str">
        <f t="shared" si="509"/>
        <v/>
      </c>
    </row>
    <row r="7941" spans="10:10" x14ac:dyDescent="0.25">
      <c r="J7941" s="21" t="str">
        <f t="shared" si="509"/>
        <v/>
      </c>
    </row>
    <row r="7942" spans="10:10" x14ac:dyDescent="0.25">
      <c r="J7942" s="21" t="str">
        <f t="shared" si="509"/>
        <v/>
      </c>
    </row>
    <row r="7943" spans="10:10" x14ac:dyDescent="0.25">
      <c r="J7943" s="21" t="str">
        <f t="shared" si="509"/>
        <v/>
      </c>
    </row>
    <row r="7944" spans="10:10" x14ac:dyDescent="0.25">
      <c r="J7944" s="21" t="str">
        <f t="shared" ref="J7944:J8007" si="510">IF(LEN(E7944)&gt;0,IF(LEN(F7944)&gt;0,IF(LEN(C7944)&gt;1,IF(ISBLANK($H$5),"Error: No ha ingresado el Mes",IF(ISBLANK($I$5),"Error: No ha ingresado el Año",IF(K7944="SI","Error Codigo de Servicio Invalido",""))),"Error: No ha ingresado empresa"),""),"")</f>
        <v/>
      </c>
    </row>
    <row r="7945" spans="10:10" x14ac:dyDescent="0.25">
      <c r="J7945" s="21" t="str">
        <f t="shared" si="510"/>
        <v/>
      </c>
    </row>
    <row r="7946" spans="10:10" x14ac:dyDescent="0.25">
      <c r="J7946" s="21" t="str">
        <f t="shared" si="510"/>
        <v/>
      </c>
    </row>
    <row r="7947" spans="10:10" x14ac:dyDescent="0.25">
      <c r="J7947" s="21" t="str">
        <f t="shared" si="510"/>
        <v/>
      </c>
    </row>
    <row r="7948" spans="10:10" x14ac:dyDescent="0.25">
      <c r="J7948" s="21" t="str">
        <f t="shared" si="510"/>
        <v/>
      </c>
    </row>
    <row r="7949" spans="10:10" x14ac:dyDescent="0.25">
      <c r="J7949" s="21" t="str">
        <f t="shared" si="510"/>
        <v/>
      </c>
    </row>
    <row r="7950" spans="10:10" x14ac:dyDescent="0.25">
      <c r="J7950" s="21" t="str">
        <f t="shared" si="510"/>
        <v/>
      </c>
    </row>
    <row r="7951" spans="10:10" x14ac:dyDescent="0.25">
      <c r="J7951" s="21" t="str">
        <f t="shared" si="510"/>
        <v/>
      </c>
    </row>
    <row r="7952" spans="10:10" x14ac:dyDescent="0.25">
      <c r="J7952" s="21" t="str">
        <f t="shared" si="510"/>
        <v/>
      </c>
    </row>
    <row r="7953" spans="10:10" x14ac:dyDescent="0.25">
      <c r="J7953" s="21" t="str">
        <f t="shared" si="510"/>
        <v/>
      </c>
    </row>
    <row r="7954" spans="10:10" x14ac:dyDescent="0.25">
      <c r="J7954" s="21" t="str">
        <f t="shared" si="510"/>
        <v/>
      </c>
    </row>
    <row r="7955" spans="10:10" x14ac:dyDescent="0.25">
      <c r="J7955" s="21" t="str">
        <f t="shared" si="510"/>
        <v/>
      </c>
    </row>
    <row r="7956" spans="10:10" x14ac:dyDescent="0.25">
      <c r="J7956" s="21" t="str">
        <f t="shared" si="510"/>
        <v/>
      </c>
    </row>
    <row r="7957" spans="10:10" x14ac:dyDescent="0.25">
      <c r="J7957" s="21" t="str">
        <f t="shared" si="510"/>
        <v/>
      </c>
    </row>
    <row r="7958" spans="10:10" x14ac:dyDescent="0.25">
      <c r="J7958" s="21" t="str">
        <f t="shared" si="510"/>
        <v/>
      </c>
    </row>
    <row r="7959" spans="10:10" x14ac:dyDescent="0.25">
      <c r="J7959" s="21" t="str">
        <f t="shared" si="510"/>
        <v/>
      </c>
    </row>
    <row r="7960" spans="10:10" x14ac:dyDescent="0.25">
      <c r="J7960" s="21" t="str">
        <f t="shared" si="510"/>
        <v/>
      </c>
    </row>
    <row r="7961" spans="10:10" x14ac:dyDescent="0.25">
      <c r="J7961" s="21" t="str">
        <f t="shared" si="510"/>
        <v/>
      </c>
    </row>
    <row r="7962" spans="10:10" x14ac:dyDescent="0.25">
      <c r="J7962" s="21" t="str">
        <f t="shared" si="510"/>
        <v/>
      </c>
    </row>
    <row r="7963" spans="10:10" x14ac:dyDescent="0.25">
      <c r="J7963" s="21" t="str">
        <f t="shared" si="510"/>
        <v/>
      </c>
    </row>
    <row r="7964" spans="10:10" x14ac:dyDescent="0.25">
      <c r="J7964" s="21" t="str">
        <f t="shared" si="510"/>
        <v/>
      </c>
    </row>
    <row r="7965" spans="10:10" x14ac:dyDescent="0.25">
      <c r="J7965" s="21" t="str">
        <f t="shared" si="510"/>
        <v/>
      </c>
    </row>
    <row r="7966" spans="10:10" x14ac:dyDescent="0.25">
      <c r="J7966" s="21" t="str">
        <f t="shared" si="510"/>
        <v/>
      </c>
    </row>
    <row r="7967" spans="10:10" x14ac:dyDescent="0.25">
      <c r="J7967" s="21" t="str">
        <f t="shared" si="510"/>
        <v/>
      </c>
    </row>
    <row r="7968" spans="10:10" x14ac:dyDescent="0.25">
      <c r="J7968" s="21" t="str">
        <f t="shared" si="510"/>
        <v/>
      </c>
    </row>
    <row r="7969" spans="10:10" x14ac:dyDescent="0.25">
      <c r="J7969" s="21" t="str">
        <f t="shared" si="510"/>
        <v/>
      </c>
    </row>
    <row r="7970" spans="10:10" x14ac:dyDescent="0.25">
      <c r="J7970" s="21" t="str">
        <f t="shared" si="510"/>
        <v/>
      </c>
    </row>
    <row r="7971" spans="10:10" x14ac:dyDescent="0.25">
      <c r="J7971" s="21" t="str">
        <f t="shared" si="510"/>
        <v/>
      </c>
    </row>
    <row r="7972" spans="10:10" x14ac:dyDescent="0.25">
      <c r="J7972" s="21" t="str">
        <f t="shared" si="510"/>
        <v/>
      </c>
    </row>
    <row r="7973" spans="10:10" x14ac:dyDescent="0.25">
      <c r="J7973" s="21" t="str">
        <f t="shared" si="510"/>
        <v/>
      </c>
    </row>
    <row r="7974" spans="10:10" x14ac:dyDescent="0.25">
      <c r="J7974" s="21" t="str">
        <f t="shared" si="510"/>
        <v/>
      </c>
    </row>
    <row r="7975" spans="10:10" x14ac:dyDescent="0.25">
      <c r="J7975" s="21" t="str">
        <f t="shared" si="510"/>
        <v/>
      </c>
    </row>
    <row r="7976" spans="10:10" x14ac:dyDescent="0.25">
      <c r="J7976" s="21" t="str">
        <f t="shared" si="510"/>
        <v/>
      </c>
    </row>
    <row r="7977" spans="10:10" x14ac:dyDescent="0.25">
      <c r="J7977" s="21" t="str">
        <f t="shared" si="510"/>
        <v/>
      </c>
    </row>
    <row r="7978" spans="10:10" x14ac:dyDescent="0.25">
      <c r="J7978" s="21" t="str">
        <f t="shared" si="510"/>
        <v/>
      </c>
    </row>
    <row r="7979" spans="10:10" x14ac:dyDescent="0.25">
      <c r="J7979" s="21" t="str">
        <f t="shared" si="510"/>
        <v/>
      </c>
    </row>
    <row r="7980" spans="10:10" x14ac:dyDescent="0.25">
      <c r="J7980" s="21" t="str">
        <f t="shared" si="510"/>
        <v/>
      </c>
    </row>
    <row r="7981" spans="10:10" x14ac:dyDescent="0.25">
      <c r="J7981" s="21" t="str">
        <f t="shared" si="510"/>
        <v/>
      </c>
    </row>
    <row r="7982" spans="10:10" x14ac:dyDescent="0.25">
      <c r="J7982" s="21" t="str">
        <f t="shared" si="510"/>
        <v/>
      </c>
    </row>
    <row r="7983" spans="10:10" x14ac:dyDescent="0.25">
      <c r="J7983" s="21" t="str">
        <f t="shared" si="510"/>
        <v/>
      </c>
    </row>
    <row r="7984" spans="10:10" x14ac:dyDescent="0.25">
      <c r="J7984" s="21" t="str">
        <f t="shared" si="510"/>
        <v/>
      </c>
    </row>
    <row r="7985" spans="10:10" x14ac:dyDescent="0.25">
      <c r="J7985" s="21" t="str">
        <f t="shared" si="510"/>
        <v/>
      </c>
    </row>
    <row r="7986" spans="10:10" x14ac:dyDescent="0.25">
      <c r="J7986" s="21" t="str">
        <f t="shared" si="510"/>
        <v/>
      </c>
    </row>
    <row r="7987" spans="10:10" x14ac:dyDescent="0.25">
      <c r="J7987" s="21" t="str">
        <f t="shared" si="510"/>
        <v/>
      </c>
    </row>
    <row r="7988" spans="10:10" x14ac:dyDescent="0.25">
      <c r="J7988" s="21" t="str">
        <f t="shared" si="510"/>
        <v/>
      </c>
    </row>
    <row r="7989" spans="10:10" x14ac:dyDescent="0.25">
      <c r="J7989" s="21" t="str">
        <f t="shared" si="510"/>
        <v/>
      </c>
    </row>
    <row r="7990" spans="10:10" x14ac:dyDescent="0.25">
      <c r="J7990" s="21" t="str">
        <f t="shared" si="510"/>
        <v/>
      </c>
    </row>
    <row r="7991" spans="10:10" x14ac:dyDescent="0.25">
      <c r="J7991" s="21" t="str">
        <f t="shared" si="510"/>
        <v/>
      </c>
    </row>
    <row r="7992" spans="10:10" x14ac:dyDescent="0.25">
      <c r="J7992" s="21" t="str">
        <f t="shared" si="510"/>
        <v/>
      </c>
    </row>
    <row r="7993" spans="10:10" x14ac:dyDescent="0.25">
      <c r="J7993" s="21" t="str">
        <f t="shared" si="510"/>
        <v/>
      </c>
    </row>
    <row r="7994" spans="10:10" x14ac:dyDescent="0.25">
      <c r="J7994" s="21" t="str">
        <f t="shared" si="510"/>
        <v/>
      </c>
    </row>
    <row r="7995" spans="10:10" x14ac:dyDescent="0.25">
      <c r="J7995" s="21" t="str">
        <f t="shared" si="510"/>
        <v/>
      </c>
    </row>
    <row r="7996" spans="10:10" x14ac:dyDescent="0.25">
      <c r="J7996" s="21" t="str">
        <f t="shared" si="510"/>
        <v/>
      </c>
    </row>
    <row r="7997" spans="10:10" x14ac:dyDescent="0.25">
      <c r="J7997" s="21" t="str">
        <f t="shared" si="510"/>
        <v/>
      </c>
    </row>
    <row r="7998" spans="10:10" x14ac:dyDescent="0.25">
      <c r="J7998" s="21" t="str">
        <f t="shared" si="510"/>
        <v/>
      </c>
    </row>
    <row r="7999" spans="10:10" x14ac:dyDescent="0.25">
      <c r="J7999" s="21" t="str">
        <f t="shared" si="510"/>
        <v/>
      </c>
    </row>
    <row r="8000" spans="10:10" x14ac:dyDescent="0.25">
      <c r="J8000" s="21" t="str">
        <f t="shared" si="510"/>
        <v/>
      </c>
    </row>
    <row r="8001" spans="10:10" x14ac:dyDescent="0.25">
      <c r="J8001" s="21" t="str">
        <f t="shared" si="510"/>
        <v/>
      </c>
    </row>
    <row r="8002" spans="10:10" x14ac:dyDescent="0.25">
      <c r="J8002" s="21" t="str">
        <f t="shared" si="510"/>
        <v/>
      </c>
    </row>
    <row r="8003" spans="10:10" x14ac:dyDescent="0.25">
      <c r="J8003" s="21" t="str">
        <f t="shared" si="510"/>
        <v/>
      </c>
    </row>
    <row r="8004" spans="10:10" x14ac:dyDescent="0.25">
      <c r="J8004" s="21" t="str">
        <f t="shared" si="510"/>
        <v/>
      </c>
    </row>
    <row r="8005" spans="10:10" x14ac:dyDescent="0.25">
      <c r="J8005" s="21" t="str">
        <f t="shared" si="510"/>
        <v/>
      </c>
    </row>
    <row r="8006" spans="10:10" x14ac:dyDescent="0.25">
      <c r="J8006" s="21" t="str">
        <f t="shared" si="510"/>
        <v/>
      </c>
    </row>
    <row r="8007" spans="10:10" x14ac:dyDescent="0.25">
      <c r="J8007" s="21" t="str">
        <f t="shared" si="510"/>
        <v/>
      </c>
    </row>
    <row r="8008" spans="10:10" x14ac:dyDescent="0.25">
      <c r="J8008" s="21" t="str">
        <f t="shared" ref="J8008:J8071" si="511">IF(LEN(E8008)&gt;0,IF(LEN(F8008)&gt;0,IF(LEN(C8008)&gt;1,IF(ISBLANK($H$5),"Error: No ha ingresado el Mes",IF(ISBLANK($I$5),"Error: No ha ingresado el Año",IF(K8008="SI","Error Codigo de Servicio Invalido",""))),"Error: No ha ingresado empresa"),""),"")</f>
        <v/>
      </c>
    </row>
    <row r="8009" spans="10:10" x14ac:dyDescent="0.25">
      <c r="J8009" s="21" t="str">
        <f t="shared" si="511"/>
        <v/>
      </c>
    </row>
    <row r="8010" spans="10:10" x14ac:dyDescent="0.25">
      <c r="J8010" s="21" t="str">
        <f t="shared" si="511"/>
        <v/>
      </c>
    </row>
    <row r="8011" spans="10:10" x14ac:dyDescent="0.25">
      <c r="J8011" s="21" t="str">
        <f t="shared" si="511"/>
        <v/>
      </c>
    </row>
    <row r="8012" spans="10:10" x14ac:dyDescent="0.25">
      <c r="J8012" s="21" t="str">
        <f t="shared" si="511"/>
        <v/>
      </c>
    </row>
    <row r="8013" spans="10:10" x14ac:dyDescent="0.25">
      <c r="J8013" s="21" t="str">
        <f t="shared" si="511"/>
        <v/>
      </c>
    </row>
    <row r="8014" spans="10:10" x14ac:dyDescent="0.25">
      <c r="J8014" s="21" t="str">
        <f t="shared" si="511"/>
        <v/>
      </c>
    </row>
    <row r="8015" spans="10:10" x14ac:dyDescent="0.25">
      <c r="J8015" s="21" t="str">
        <f t="shared" si="511"/>
        <v/>
      </c>
    </row>
    <row r="8016" spans="10:10" x14ac:dyDescent="0.25">
      <c r="J8016" s="21" t="str">
        <f t="shared" si="511"/>
        <v/>
      </c>
    </row>
    <row r="8017" spans="10:10" x14ac:dyDescent="0.25">
      <c r="J8017" s="21" t="str">
        <f t="shared" si="511"/>
        <v/>
      </c>
    </row>
    <row r="8018" spans="10:10" x14ac:dyDescent="0.25">
      <c r="J8018" s="21" t="str">
        <f t="shared" si="511"/>
        <v/>
      </c>
    </row>
    <row r="8019" spans="10:10" x14ac:dyDescent="0.25">
      <c r="J8019" s="21" t="str">
        <f t="shared" si="511"/>
        <v/>
      </c>
    </row>
    <row r="8020" spans="10:10" x14ac:dyDescent="0.25">
      <c r="J8020" s="21" t="str">
        <f t="shared" si="511"/>
        <v/>
      </c>
    </row>
    <row r="8021" spans="10:10" x14ac:dyDescent="0.25">
      <c r="J8021" s="21" t="str">
        <f t="shared" si="511"/>
        <v/>
      </c>
    </row>
    <row r="8022" spans="10:10" x14ac:dyDescent="0.25">
      <c r="J8022" s="21" t="str">
        <f t="shared" si="511"/>
        <v/>
      </c>
    </row>
    <row r="8023" spans="10:10" x14ac:dyDescent="0.25">
      <c r="J8023" s="21" t="str">
        <f t="shared" si="511"/>
        <v/>
      </c>
    </row>
    <row r="8024" spans="10:10" x14ac:dyDescent="0.25">
      <c r="J8024" s="21" t="str">
        <f t="shared" si="511"/>
        <v/>
      </c>
    </row>
    <row r="8025" spans="10:10" x14ac:dyDescent="0.25">
      <c r="J8025" s="21" t="str">
        <f t="shared" si="511"/>
        <v/>
      </c>
    </row>
    <row r="8026" spans="10:10" x14ac:dyDescent="0.25">
      <c r="J8026" s="21" t="str">
        <f t="shared" si="511"/>
        <v/>
      </c>
    </row>
    <row r="8027" spans="10:10" x14ac:dyDescent="0.25">
      <c r="J8027" s="21" t="str">
        <f t="shared" si="511"/>
        <v/>
      </c>
    </row>
    <row r="8028" spans="10:10" x14ac:dyDescent="0.25">
      <c r="J8028" s="21" t="str">
        <f t="shared" si="511"/>
        <v/>
      </c>
    </row>
    <row r="8029" spans="10:10" x14ac:dyDescent="0.25">
      <c r="J8029" s="21" t="str">
        <f t="shared" si="511"/>
        <v/>
      </c>
    </row>
    <row r="8030" spans="10:10" x14ac:dyDescent="0.25">
      <c r="J8030" s="21" t="str">
        <f t="shared" si="511"/>
        <v/>
      </c>
    </row>
    <row r="8031" spans="10:10" x14ac:dyDescent="0.25">
      <c r="J8031" s="21" t="str">
        <f t="shared" si="511"/>
        <v/>
      </c>
    </row>
    <row r="8032" spans="10:10" x14ac:dyDescent="0.25">
      <c r="J8032" s="21" t="str">
        <f t="shared" si="511"/>
        <v/>
      </c>
    </row>
    <row r="8033" spans="10:10" x14ac:dyDescent="0.25">
      <c r="J8033" s="21" t="str">
        <f t="shared" si="511"/>
        <v/>
      </c>
    </row>
    <row r="8034" spans="10:10" x14ac:dyDescent="0.25">
      <c r="J8034" s="21" t="str">
        <f t="shared" si="511"/>
        <v/>
      </c>
    </row>
    <row r="8035" spans="10:10" x14ac:dyDescent="0.25">
      <c r="J8035" s="21" t="str">
        <f t="shared" si="511"/>
        <v/>
      </c>
    </row>
    <row r="8036" spans="10:10" x14ac:dyDescent="0.25">
      <c r="J8036" s="21" t="str">
        <f t="shared" si="511"/>
        <v/>
      </c>
    </row>
    <row r="8037" spans="10:10" x14ac:dyDescent="0.25">
      <c r="J8037" s="21" t="str">
        <f t="shared" si="511"/>
        <v/>
      </c>
    </row>
    <row r="8038" spans="10:10" x14ac:dyDescent="0.25">
      <c r="J8038" s="21" t="str">
        <f t="shared" si="511"/>
        <v/>
      </c>
    </row>
    <row r="8039" spans="10:10" x14ac:dyDescent="0.25">
      <c r="J8039" s="21" t="str">
        <f t="shared" si="511"/>
        <v/>
      </c>
    </row>
    <row r="8040" spans="10:10" x14ac:dyDescent="0.25">
      <c r="J8040" s="21" t="str">
        <f t="shared" si="511"/>
        <v/>
      </c>
    </row>
    <row r="8041" spans="10:10" x14ac:dyDescent="0.25">
      <c r="J8041" s="21" t="str">
        <f t="shared" si="511"/>
        <v/>
      </c>
    </row>
    <row r="8042" spans="10:10" x14ac:dyDescent="0.25">
      <c r="J8042" s="21" t="str">
        <f t="shared" si="511"/>
        <v/>
      </c>
    </row>
    <row r="8043" spans="10:10" x14ac:dyDescent="0.25">
      <c r="J8043" s="21" t="str">
        <f t="shared" si="511"/>
        <v/>
      </c>
    </row>
    <row r="8044" spans="10:10" x14ac:dyDescent="0.25">
      <c r="J8044" s="21" t="str">
        <f t="shared" si="511"/>
        <v/>
      </c>
    </row>
    <row r="8045" spans="10:10" x14ac:dyDescent="0.25">
      <c r="J8045" s="21" t="str">
        <f t="shared" si="511"/>
        <v/>
      </c>
    </row>
    <row r="8046" spans="10:10" x14ac:dyDescent="0.25">
      <c r="J8046" s="21" t="str">
        <f t="shared" si="511"/>
        <v/>
      </c>
    </row>
    <row r="8047" spans="10:10" x14ac:dyDescent="0.25">
      <c r="J8047" s="21" t="str">
        <f t="shared" si="511"/>
        <v/>
      </c>
    </row>
    <row r="8048" spans="10:10" x14ac:dyDescent="0.25">
      <c r="J8048" s="21" t="str">
        <f t="shared" si="511"/>
        <v/>
      </c>
    </row>
    <row r="8049" spans="10:10" x14ac:dyDescent="0.25">
      <c r="J8049" s="21" t="str">
        <f t="shared" si="511"/>
        <v/>
      </c>
    </row>
    <row r="8050" spans="10:10" x14ac:dyDescent="0.25">
      <c r="J8050" s="21" t="str">
        <f t="shared" si="511"/>
        <v/>
      </c>
    </row>
    <row r="8051" spans="10:10" x14ac:dyDescent="0.25">
      <c r="J8051" s="21" t="str">
        <f t="shared" si="511"/>
        <v/>
      </c>
    </row>
    <row r="8052" spans="10:10" x14ac:dyDescent="0.25">
      <c r="J8052" s="21" t="str">
        <f t="shared" si="511"/>
        <v/>
      </c>
    </row>
    <row r="8053" spans="10:10" x14ac:dyDescent="0.25">
      <c r="J8053" s="21" t="str">
        <f t="shared" si="511"/>
        <v/>
      </c>
    </row>
    <row r="8054" spans="10:10" x14ac:dyDescent="0.25">
      <c r="J8054" s="21" t="str">
        <f t="shared" si="511"/>
        <v/>
      </c>
    </row>
    <row r="8055" spans="10:10" x14ac:dyDescent="0.25">
      <c r="J8055" s="21" t="str">
        <f t="shared" si="511"/>
        <v/>
      </c>
    </row>
    <row r="8056" spans="10:10" x14ac:dyDescent="0.25">
      <c r="J8056" s="21" t="str">
        <f t="shared" si="511"/>
        <v/>
      </c>
    </row>
    <row r="8057" spans="10:10" x14ac:dyDescent="0.25">
      <c r="J8057" s="21" t="str">
        <f t="shared" si="511"/>
        <v/>
      </c>
    </row>
    <row r="8058" spans="10:10" x14ac:dyDescent="0.25">
      <c r="J8058" s="21" t="str">
        <f t="shared" si="511"/>
        <v/>
      </c>
    </row>
    <row r="8059" spans="10:10" x14ac:dyDescent="0.25">
      <c r="J8059" s="21" t="str">
        <f t="shared" si="511"/>
        <v/>
      </c>
    </row>
    <row r="8060" spans="10:10" x14ac:dyDescent="0.25">
      <c r="J8060" s="21" t="str">
        <f t="shared" si="511"/>
        <v/>
      </c>
    </row>
    <row r="8061" spans="10:10" x14ac:dyDescent="0.25">
      <c r="J8061" s="21" t="str">
        <f t="shared" si="511"/>
        <v/>
      </c>
    </row>
    <row r="8062" spans="10:10" x14ac:dyDescent="0.25">
      <c r="J8062" s="21" t="str">
        <f t="shared" si="511"/>
        <v/>
      </c>
    </row>
    <row r="8063" spans="10:10" x14ac:dyDescent="0.25">
      <c r="J8063" s="21" t="str">
        <f t="shared" si="511"/>
        <v/>
      </c>
    </row>
    <row r="8064" spans="10:10" x14ac:dyDescent="0.25">
      <c r="J8064" s="21" t="str">
        <f t="shared" si="511"/>
        <v/>
      </c>
    </row>
    <row r="8065" spans="10:10" x14ac:dyDescent="0.25">
      <c r="J8065" s="21" t="str">
        <f t="shared" si="511"/>
        <v/>
      </c>
    </row>
    <row r="8066" spans="10:10" x14ac:dyDescent="0.25">
      <c r="J8066" s="21" t="str">
        <f t="shared" si="511"/>
        <v/>
      </c>
    </row>
    <row r="8067" spans="10:10" x14ac:dyDescent="0.25">
      <c r="J8067" s="21" t="str">
        <f t="shared" si="511"/>
        <v/>
      </c>
    </row>
    <row r="8068" spans="10:10" x14ac:dyDescent="0.25">
      <c r="J8068" s="21" t="str">
        <f t="shared" si="511"/>
        <v/>
      </c>
    </row>
    <row r="8069" spans="10:10" x14ac:dyDescent="0.25">
      <c r="J8069" s="21" t="str">
        <f t="shared" si="511"/>
        <v/>
      </c>
    </row>
    <row r="8070" spans="10:10" x14ac:dyDescent="0.25">
      <c r="J8070" s="21" t="str">
        <f t="shared" si="511"/>
        <v/>
      </c>
    </row>
    <row r="8071" spans="10:10" x14ac:dyDescent="0.25">
      <c r="J8071" s="21" t="str">
        <f t="shared" si="511"/>
        <v/>
      </c>
    </row>
    <row r="8072" spans="10:10" x14ac:dyDescent="0.25">
      <c r="J8072" s="21" t="str">
        <f t="shared" ref="J8072:J8135" si="512">IF(LEN(E8072)&gt;0,IF(LEN(F8072)&gt;0,IF(LEN(C8072)&gt;1,IF(ISBLANK($H$5),"Error: No ha ingresado el Mes",IF(ISBLANK($I$5),"Error: No ha ingresado el Año",IF(K8072="SI","Error Codigo de Servicio Invalido",""))),"Error: No ha ingresado empresa"),""),"")</f>
        <v/>
      </c>
    </row>
    <row r="8073" spans="10:10" x14ac:dyDescent="0.25">
      <c r="J8073" s="21" t="str">
        <f t="shared" si="512"/>
        <v/>
      </c>
    </row>
    <row r="8074" spans="10:10" x14ac:dyDescent="0.25">
      <c r="J8074" s="21" t="str">
        <f t="shared" si="512"/>
        <v/>
      </c>
    </row>
    <row r="8075" spans="10:10" x14ac:dyDescent="0.25">
      <c r="J8075" s="21" t="str">
        <f t="shared" si="512"/>
        <v/>
      </c>
    </row>
    <row r="8076" spans="10:10" x14ac:dyDescent="0.25">
      <c r="J8076" s="21" t="str">
        <f t="shared" si="512"/>
        <v/>
      </c>
    </row>
    <row r="8077" spans="10:10" x14ac:dyDescent="0.25">
      <c r="J8077" s="21" t="str">
        <f t="shared" si="512"/>
        <v/>
      </c>
    </row>
    <row r="8078" spans="10:10" x14ac:dyDescent="0.25">
      <c r="J8078" s="21" t="str">
        <f t="shared" si="512"/>
        <v/>
      </c>
    </row>
    <row r="8079" spans="10:10" x14ac:dyDescent="0.25">
      <c r="J8079" s="21" t="str">
        <f t="shared" si="512"/>
        <v/>
      </c>
    </row>
    <row r="8080" spans="10:10" x14ac:dyDescent="0.25">
      <c r="J8080" s="21" t="str">
        <f t="shared" si="512"/>
        <v/>
      </c>
    </row>
    <row r="8081" spans="10:10" x14ac:dyDescent="0.25">
      <c r="J8081" s="21" t="str">
        <f t="shared" si="512"/>
        <v/>
      </c>
    </row>
    <row r="8082" spans="10:10" x14ac:dyDescent="0.25">
      <c r="J8082" s="21" t="str">
        <f t="shared" si="512"/>
        <v/>
      </c>
    </row>
    <row r="8083" spans="10:10" x14ac:dyDescent="0.25">
      <c r="J8083" s="21" t="str">
        <f t="shared" si="512"/>
        <v/>
      </c>
    </row>
    <row r="8084" spans="10:10" x14ac:dyDescent="0.25">
      <c r="J8084" s="21" t="str">
        <f t="shared" si="512"/>
        <v/>
      </c>
    </row>
    <row r="8085" spans="10:10" x14ac:dyDescent="0.25">
      <c r="J8085" s="21" t="str">
        <f t="shared" si="512"/>
        <v/>
      </c>
    </row>
    <row r="8086" spans="10:10" x14ac:dyDescent="0.25">
      <c r="J8086" s="21" t="str">
        <f t="shared" si="512"/>
        <v/>
      </c>
    </row>
    <row r="8087" spans="10:10" x14ac:dyDescent="0.25">
      <c r="J8087" s="21" t="str">
        <f t="shared" si="512"/>
        <v/>
      </c>
    </row>
    <row r="8088" spans="10:10" x14ac:dyDescent="0.25">
      <c r="J8088" s="21" t="str">
        <f t="shared" si="512"/>
        <v/>
      </c>
    </row>
    <row r="8089" spans="10:10" x14ac:dyDescent="0.25">
      <c r="J8089" s="21" t="str">
        <f t="shared" si="512"/>
        <v/>
      </c>
    </row>
    <row r="8090" spans="10:10" x14ac:dyDescent="0.25">
      <c r="J8090" s="21" t="str">
        <f t="shared" si="512"/>
        <v/>
      </c>
    </row>
    <row r="8091" spans="10:10" x14ac:dyDescent="0.25">
      <c r="J8091" s="21" t="str">
        <f t="shared" si="512"/>
        <v/>
      </c>
    </row>
    <row r="8092" spans="10:10" x14ac:dyDescent="0.25">
      <c r="J8092" s="21" t="str">
        <f t="shared" si="512"/>
        <v/>
      </c>
    </row>
    <row r="8093" spans="10:10" x14ac:dyDescent="0.25">
      <c r="J8093" s="21" t="str">
        <f t="shared" si="512"/>
        <v/>
      </c>
    </row>
    <row r="8094" spans="10:10" x14ac:dyDescent="0.25">
      <c r="J8094" s="21" t="str">
        <f t="shared" si="512"/>
        <v/>
      </c>
    </row>
    <row r="8095" spans="10:10" x14ac:dyDescent="0.25">
      <c r="J8095" s="21" t="str">
        <f t="shared" si="512"/>
        <v/>
      </c>
    </row>
    <row r="8096" spans="10:10" x14ac:dyDescent="0.25">
      <c r="J8096" s="21" t="str">
        <f t="shared" si="512"/>
        <v/>
      </c>
    </row>
    <row r="8097" spans="10:10" x14ac:dyDescent="0.25">
      <c r="J8097" s="21" t="str">
        <f t="shared" si="512"/>
        <v/>
      </c>
    </row>
    <row r="8098" spans="10:10" x14ac:dyDescent="0.25">
      <c r="J8098" s="21" t="str">
        <f t="shared" si="512"/>
        <v/>
      </c>
    </row>
    <row r="8099" spans="10:10" x14ac:dyDescent="0.25">
      <c r="J8099" s="21" t="str">
        <f t="shared" si="512"/>
        <v/>
      </c>
    </row>
    <row r="8100" spans="10:10" x14ac:dyDescent="0.25">
      <c r="J8100" s="21" t="str">
        <f t="shared" si="512"/>
        <v/>
      </c>
    </row>
    <row r="8101" spans="10:10" x14ac:dyDescent="0.25">
      <c r="J8101" s="21" t="str">
        <f t="shared" si="512"/>
        <v/>
      </c>
    </row>
    <row r="8102" spans="10:10" x14ac:dyDescent="0.25">
      <c r="J8102" s="21" t="str">
        <f t="shared" si="512"/>
        <v/>
      </c>
    </row>
    <row r="8103" spans="10:10" x14ac:dyDescent="0.25">
      <c r="J8103" s="21" t="str">
        <f t="shared" si="512"/>
        <v/>
      </c>
    </row>
    <row r="8104" spans="10:10" x14ac:dyDescent="0.25">
      <c r="J8104" s="21" t="str">
        <f t="shared" si="512"/>
        <v/>
      </c>
    </row>
    <row r="8105" spans="10:10" x14ac:dyDescent="0.25">
      <c r="J8105" s="21" t="str">
        <f t="shared" si="512"/>
        <v/>
      </c>
    </row>
    <row r="8106" spans="10:10" x14ac:dyDescent="0.25">
      <c r="J8106" s="21" t="str">
        <f t="shared" si="512"/>
        <v/>
      </c>
    </row>
    <row r="8107" spans="10:10" x14ac:dyDescent="0.25">
      <c r="J8107" s="21" t="str">
        <f t="shared" si="512"/>
        <v/>
      </c>
    </row>
    <row r="8108" spans="10:10" x14ac:dyDescent="0.25">
      <c r="J8108" s="21" t="str">
        <f t="shared" si="512"/>
        <v/>
      </c>
    </row>
    <row r="8109" spans="10:10" x14ac:dyDescent="0.25">
      <c r="J8109" s="21" t="str">
        <f t="shared" si="512"/>
        <v/>
      </c>
    </row>
    <row r="8110" spans="10:10" x14ac:dyDescent="0.25">
      <c r="J8110" s="21" t="str">
        <f t="shared" si="512"/>
        <v/>
      </c>
    </row>
    <row r="8111" spans="10:10" x14ac:dyDescent="0.25">
      <c r="J8111" s="21" t="str">
        <f t="shared" si="512"/>
        <v/>
      </c>
    </row>
    <row r="8112" spans="10:10" x14ac:dyDescent="0.25">
      <c r="J8112" s="21" t="str">
        <f t="shared" si="512"/>
        <v/>
      </c>
    </row>
    <row r="8113" spans="10:10" x14ac:dyDescent="0.25">
      <c r="J8113" s="21" t="str">
        <f t="shared" si="512"/>
        <v/>
      </c>
    </row>
    <row r="8114" spans="10:10" x14ac:dyDescent="0.25">
      <c r="J8114" s="21" t="str">
        <f t="shared" si="512"/>
        <v/>
      </c>
    </row>
    <row r="8115" spans="10:10" x14ac:dyDescent="0.25">
      <c r="J8115" s="21" t="str">
        <f t="shared" si="512"/>
        <v/>
      </c>
    </row>
    <row r="8116" spans="10:10" x14ac:dyDescent="0.25">
      <c r="J8116" s="21" t="str">
        <f t="shared" si="512"/>
        <v/>
      </c>
    </row>
    <row r="8117" spans="10:10" x14ac:dyDescent="0.25">
      <c r="J8117" s="21" t="str">
        <f t="shared" si="512"/>
        <v/>
      </c>
    </row>
    <row r="8118" spans="10:10" x14ac:dyDescent="0.25">
      <c r="J8118" s="21" t="str">
        <f t="shared" si="512"/>
        <v/>
      </c>
    </row>
    <row r="8119" spans="10:10" x14ac:dyDescent="0.25">
      <c r="J8119" s="21" t="str">
        <f t="shared" si="512"/>
        <v/>
      </c>
    </row>
    <row r="8120" spans="10:10" x14ac:dyDescent="0.25">
      <c r="J8120" s="21" t="str">
        <f t="shared" si="512"/>
        <v/>
      </c>
    </row>
    <row r="8121" spans="10:10" x14ac:dyDescent="0.25">
      <c r="J8121" s="21" t="str">
        <f t="shared" si="512"/>
        <v/>
      </c>
    </row>
    <row r="8122" spans="10:10" x14ac:dyDescent="0.25">
      <c r="J8122" s="21" t="str">
        <f t="shared" si="512"/>
        <v/>
      </c>
    </row>
    <row r="8123" spans="10:10" x14ac:dyDescent="0.25">
      <c r="J8123" s="21" t="str">
        <f t="shared" si="512"/>
        <v/>
      </c>
    </row>
    <row r="8124" spans="10:10" x14ac:dyDescent="0.25">
      <c r="J8124" s="21" t="str">
        <f t="shared" si="512"/>
        <v/>
      </c>
    </row>
    <row r="8125" spans="10:10" x14ac:dyDescent="0.25">
      <c r="J8125" s="21" t="str">
        <f t="shared" si="512"/>
        <v/>
      </c>
    </row>
    <row r="8126" spans="10:10" x14ac:dyDescent="0.25">
      <c r="J8126" s="21" t="str">
        <f t="shared" si="512"/>
        <v/>
      </c>
    </row>
    <row r="8127" spans="10:10" x14ac:dyDescent="0.25">
      <c r="J8127" s="21" t="str">
        <f t="shared" si="512"/>
        <v/>
      </c>
    </row>
    <row r="8128" spans="10:10" x14ac:dyDescent="0.25">
      <c r="J8128" s="21" t="str">
        <f t="shared" si="512"/>
        <v/>
      </c>
    </row>
    <row r="8129" spans="10:10" x14ac:dyDescent="0.25">
      <c r="J8129" s="21" t="str">
        <f t="shared" si="512"/>
        <v/>
      </c>
    </row>
    <row r="8130" spans="10:10" x14ac:dyDescent="0.25">
      <c r="J8130" s="21" t="str">
        <f t="shared" si="512"/>
        <v/>
      </c>
    </row>
    <row r="8131" spans="10:10" x14ac:dyDescent="0.25">
      <c r="J8131" s="21" t="str">
        <f t="shared" si="512"/>
        <v/>
      </c>
    </row>
    <row r="8132" spans="10:10" x14ac:dyDescent="0.25">
      <c r="J8132" s="21" t="str">
        <f t="shared" si="512"/>
        <v/>
      </c>
    </row>
    <row r="8133" spans="10:10" x14ac:dyDescent="0.25">
      <c r="J8133" s="21" t="str">
        <f t="shared" si="512"/>
        <v/>
      </c>
    </row>
    <row r="8134" spans="10:10" x14ac:dyDescent="0.25">
      <c r="J8134" s="21" t="str">
        <f t="shared" si="512"/>
        <v/>
      </c>
    </row>
    <row r="8135" spans="10:10" x14ac:dyDescent="0.25">
      <c r="J8135" s="21" t="str">
        <f t="shared" si="512"/>
        <v/>
      </c>
    </row>
    <row r="8136" spans="10:10" x14ac:dyDescent="0.25">
      <c r="J8136" s="21" t="str">
        <f t="shared" ref="J8136:J8199" si="513">IF(LEN(E8136)&gt;0,IF(LEN(F8136)&gt;0,IF(LEN(C8136)&gt;1,IF(ISBLANK($H$5),"Error: No ha ingresado el Mes",IF(ISBLANK($I$5),"Error: No ha ingresado el Año",IF(K8136="SI","Error Codigo de Servicio Invalido",""))),"Error: No ha ingresado empresa"),""),"")</f>
        <v/>
      </c>
    </row>
    <row r="8137" spans="10:10" x14ac:dyDescent="0.25">
      <c r="J8137" s="21" t="str">
        <f t="shared" si="513"/>
        <v/>
      </c>
    </row>
    <row r="8138" spans="10:10" x14ac:dyDescent="0.25">
      <c r="J8138" s="21" t="str">
        <f t="shared" si="513"/>
        <v/>
      </c>
    </row>
    <row r="8139" spans="10:10" x14ac:dyDescent="0.25">
      <c r="J8139" s="21" t="str">
        <f t="shared" si="513"/>
        <v/>
      </c>
    </row>
    <row r="8140" spans="10:10" x14ac:dyDescent="0.25">
      <c r="J8140" s="21" t="str">
        <f t="shared" si="513"/>
        <v/>
      </c>
    </row>
    <row r="8141" spans="10:10" x14ac:dyDescent="0.25">
      <c r="J8141" s="21" t="str">
        <f t="shared" si="513"/>
        <v/>
      </c>
    </row>
    <row r="8142" spans="10:10" x14ac:dyDescent="0.25">
      <c r="J8142" s="21" t="str">
        <f t="shared" si="513"/>
        <v/>
      </c>
    </row>
    <row r="8143" spans="10:10" x14ac:dyDescent="0.25">
      <c r="J8143" s="21" t="str">
        <f t="shared" si="513"/>
        <v/>
      </c>
    </row>
    <row r="8144" spans="10:10" x14ac:dyDescent="0.25">
      <c r="J8144" s="21" t="str">
        <f t="shared" si="513"/>
        <v/>
      </c>
    </row>
    <row r="8145" spans="10:10" x14ac:dyDescent="0.25">
      <c r="J8145" s="21" t="str">
        <f t="shared" si="513"/>
        <v/>
      </c>
    </row>
    <row r="8146" spans="10:10" x14ac:dyDescent="0.25">
      <c r="J8146" s="21" t="str">
        <f t="shared" si="513"/>
        <v/>
      </c>
    </row>
    <row r="8147" spans="10:10" x14ac:dyDescent="0.25">
      <c r="J8147" s="21" t="str">
        <f t="shared" si="513"/>
        <v/>
      </c>
    </row>
    <row r="8148" spans="10:10" x14ac:dyDescent="0.25">
      <c r="J8148" s="21" t="str">
        <f t="shared" si="513"/>
        <v/>
      </c>
    </row>
    <row r="8149" spans="10:10" x14ac:dyDescent="0.25">
      <c r="J8149" s="21" t="str">
        <f t="shared" si="513"/>
        <v/>
      </c>
    </row>
    <row r="8150" spans="10:10" x14ac:dyDescent="0.25">
      <c r="J8150" s="21" t="str">
        <f t="shared" si="513"/>
        <v/>
      </c>
    </row>
    <row r="8151" spans="10:10" x14ac:dyDescent="0.25">
      <c r="J8151" s="21" t="str">
        <f t="shared" si="513"/>
        <v/>
      </c>
    </row>
    <row r="8152" spans="10:10" x14ac:dyDescent="0.25">
      <c r="J8152" s="21" t="str">
        <f t="shared" si="513"/>
        <v/>
      </c>
    </row>
    <row r="8153" spans="10:10" x14ac:dyDescent="0.25">
      <c r="J8153" s="21" t="str">
        <f t="shared" si="513"/>
        <v/>
      </c>
    </row>
    <row r="8154" spans="10:10" x14ac:dyDescent="0.25">
      <c r="J8154" s="21" t="str">
        <f t="shared" si="513"/>
        <v/>
      </c>
    </row>
    <row r="8155" spans="10:10" x14ac:dyDescent="0.25">
      <c r="J8155" s="21" t="str">
        <f t="shared" si="513"/>
        <v/>
      </c>
    </row>
    <row r="8156" spans="10:10" x14ac:dyDescent="0.25">
      <c r="J8156" s="21" t="str">
        <f t="shared" si="513"/>
        <v/>
      </c>
    </row>
    <row r="8157" spans="10:10" x14ac:dyDescent="0.25">
      <c r="J8157" s="21" t="str">
        <f t="shared" si="513"/>
        <v/>
      </c>
    </row>
    <row r="8158" spans="10:10" x14ac:dyDescent="0.25">
      <c r="J8158" s="21" t="str">
        <f t="shared" si="513"/>
        <v/>
      </c>
    </row>
    <row r="8159" spans="10:10" x14ac:dyDescent="0.25">
      <c r="J8159" s="21" t="str">
        <f t="shared" si="513"/>
        <v/>
      </c>
    </row>
    <row r="8160" spans="10:10" x14ac:dyDescent="0.25">
      <c r="J8160" s="21" t="str">
        <f t="shared" si="513"/>
        <v/>
      </c>
    </row>
    <row r="8161" spans="10:10" x14ac:dyDescent="0.25">
      <c r="J8161" s="21" t="str">
        <f t="shared" si="513"/>
        <v/>
      </c>
    </row>
    <row r="8162" spans="10:10" x14ac:dyDescent="0.25">
      <c r="J8162" s="21" t="str">
        <f t="shared" si="513"/>
        <v/>
      </c>
    </row>
    <row r="8163" spans="10:10" x14ac:dyDescent="0.25">
      <c r="J8163" s="21" t="str">
        <f t="shared" si="513"/>
        <v/>
      </c>
    </row>
    <row r="8164" spans="10:10" x14ac:dyDescent="0.25">
      <c r="J8164" s="21" t="str">
        <f t="shared" si="513"/>
        <v/>
      </c>
    </row>
    <row r="8165" spans="10:10" x14ac:dyDescent="0.25">
      <c r="J8165" s="21" t="str">
        <f t="shared" si="513"/>
        <v/>
      </c>
    </row>
    <row r="8166" spans="10:10" x14ac:dyDescent="0.25">
      <c r="J8166" s="21" t="str">
        <f t="shared" si="513"/>
        <v/>
      </c>
    </row>
    <row r="8167" spans="10:10" x14ac:dyDescent="0.25">
      <c r="J8167" s="21" t="str">
        <f t="shared" si="513"/>
        <v/>
      </c>
    </row>
    <row r="8168" spans="10:10" x14ac:dyDescent="0.25">
      <c r="J8168" s="21" t="str">
        <f t="shared" si="513"/>
        <v/>
      </c>
    </row>
    <row r="8169" spans="10:10" x14ac:dyDescent="0.25">
      <c r="J8169" s="21" t="str">
        <f t="shared" si="513"/>
        <v/>
      </c>
    </row>
    <row r="8170" spans="10:10" x14ac:dyDescent="0.25">
      <c r="J8170" s="21" t="str">
        <f t="shared" si="513"/>
        <v/>
      </c>
    </row>
    <row r="8171" spans="10:10" x14ac:dyDescent="0.25">
      <c r="J8171" s="21" t="str">
        <f t="shared" si="513"/>
        <v/>
      </c>
    </row>
    <row r="8172" spans="10:10" x14ac:dyDescent="0.25">
      <c r="J8172" s="21" t="str">
        <f t="shared" si="513"/>
        <v/>
      </c>
    </row>
    <row r="8173" spans="10:10" x14ac:dyDescent="0.25">
      <c r="J8173" s="21" t="str">
        <f t="shared" si="513"/>
        <v/>
      </c>
    </row>
    <row r="8174" spans="10:10" x14ac:dyDescent="0.25">
      <c r="J8174" s="21" t="str">
        <f t="shared" si="513"/>
        <v/>
      </c>
    </row>
    <row r="8175" spans="10:10" x14ac:dyDescent="0.25">
      <c r="J8175" s="21" t="str">
        <f t="shared" si="513"/>
        <v/>
      </c>
    </row>
    <row r="8176" spans="10:10" x14ac:dyDescent="0.25">
      <c r="J8176" s="21" t="str">
        <f t="shared" si="513"/>
        <v/>
      </c>
    </row>
    <row r="8177" spans="10:10" x14ac:dyDescent="0.25">
      <c r="J8177" s="21" t="str">
        <f t="shared" si="513"/>
        <v/>
      </c>
    </row>
    <row r="8178" spans="10:10" x14ac:dyDescent="0.25">
      <c r="J8178" s="21" t="str">
        <f t="shared" si="513"/>
        <v/>
      </c>
    </row>
    <row r="8179" spans="10:10" x14ac:dyDescent="0.25">
      <c r="J8179" s="21" t="str">
        <f t="shared" si="513"/>
        <v/>
      </c>
    </row>
    <row r="8180" spans="10:10" x14ac:dyDescent="0.25">
      <c r="J8180" s="21" t="str">
        <f t="shared" si="513"/>
        <v/>
      </c>
    </row>
    <row r="8181" spans="10:10" x14ac:dyDescent="0.25">
      <c r="J8181" s="21" t="str">
        <f t="shared" si="513"/>
        <v/>
      </c>
    </row>
    <row r="8182" spans="10:10" x14ac:dyDescent="0.25">
      <c r="J8182" s="21" t="str">
        <f t="shared" si="513"/>
        <v/>
      </c>
    </row>
    <row r="8183" spans="10:10" x14ac:dyDescent="0.25">
      <c r="J8183" s="21" t="str">
        <f t="shared" si="513"/>
        <v/>
      </c>
    </row>
    <row r="8184" spans="10:10" x14ac:dyDescent="0.25">
      <c r="J8184" s="21" t="str">
        <f t="shared" si="513"/>
        <v/>
      </c>
    </row>
    <row r="8185" spans="10:10" x14ac:dyDescent="0.25">
      <c r="J8185" s="21" t="str">
        <f t="shared" si="513"/>
        <v/>
      </c>
    </row>
    <row r="8186" spans="10:10" x14ac:dyDescent="0.25">
      <c r="J8186" s="21" t="str">
        <f t="shared" si="513"/>
        <v/>
      </c>
    </row>
    <row r="8187" spans="10:10" x14ac:dyDescent="0.25">
      <c r="J8187" s="21" t="str">
        <f t="shared" si="513"/>
        <v/>
      </c>
    </row>
    <row r="8188" spans="10:10" x14ac:dyDescent="0.25">
      <c r="J8188" s="21" t="str">
        <f t="shared" si="513"/>
        <v/>
      </c>
    </row>
    <row r="8189" spans="10:10" x14ac:dyDescent="0.25">
      <c r="J8189" s="21" t="str">
        <f t="shared" si="513"/>
        <v/>
      </c>
    </row>
    <row r="8190" spans="10:10" x14ac:dyDescent="0.25">
      <c r="J8190" s="21" t="str">
        <f t="shared" si="513"/>
        <v/>
      </c>
    </row>
    <row r="8191" spans="10:10" x14ac:dyDescent="0.25">
      <c r="J8191" s="21" t="str">
        <f t="shared" si="513"/>
        <v/>
      </c>
    </row>
    <row r="8192" spans="10:10" x14ac:dyDescent="0.25">
      <c r="J8192" s="21" t="str">
        <f t="shared" si="513"/>
        <v/>
      </c>
    </row>
    <row r="8193" spans="10:10" x14ac:dyDescent="0.25">
      <c r="J8193" s="21" t="str">
        <f t="shared" si="513"/>
        <v/>
      </c>
    </row>
    <row r="8194" spans="10:10" x14ac:dyDescent="0.25">
      <c r="J8194" s="21" t="str">
        <f t="shared" si="513"/>
        <v/>
      </c>
    </row>
    <row r="8195" spans="10:10" x14ac:dyDescent="0.25">
      <c r="J8195" s="21" t="str">
        <f t="shared" si="513"/>
        <v/>
      </c>
    </row>
    <row r="8196" spans="10:10" x14ac:dyDescent="0.25">
      <c r="J8196" s="21" t="str">
        <f t="shared" si="513"/>
        <v/>
      </c>
    </row>
    <row r="8197" spans="10:10" x14ac:dyDescent="0.25">
      <c r="J8197" s="21" t="str">
        <f t="shared" si="513"/>
        <v/>
      </c>
    </row>
    <row r="8198" spans="10:10" x14ac:dyDescent="0.25">
      <c r="J8198" s="21" t="str">
        <f t="shared" si="513"/>
        <v/>
      </c>
    </row>
    <row r="8199" spans="10:10" x14ac:dyDescent="0.25">
      <c r="J8199" s="21" t="str">
        <f t="shared" si="513"/>
        <v/>
      </c>
    </row>
    <row r="8200" spans="10:10" x14ac:dyDescent="0.25">
      <c r="J8200" s="21" t="str">
        <f t="shared" ref="J8200:J8263" si="514">IF(LEN(E8200)&gt;0,IF(LEN(F8200)&gt;0,IF(LEN(C8200)&gt;1,IF(ISBLANK($H$5),"Error: No ha ingresado el Mes",IF(ISBLANK($I$5),"Error: No ha ingresado el Año",IF(K8200="SI","Error Codigo de Servicio Invalido",""))),"Error: No ha ingresado empresa"),""),"")</f>
        <v/>
      </c>
    </row>
    <row r="8201" spans="10:10" x14ac:dyDescent="0.25">
      <c r="J8201" s="21" t="str">
        <f t="shared" si="514"/>
        <v/>
      </c>
    </row>
    <row r="8202" spans="10:10" x14ac:dyDescent="0.25">
      <c r="J8202" s="21" t="str">
        <f t="shared" si="514"/>
        <v/>
      </c>
    </row>
    <row r="8203" spans="10:10" x14ac:dyDescent="0.25">
      <c r="J8203" s="21" t="str">
        <f t="shared" si="514"/>
        <v/>
      </c>
    </row>
    <row r="8204" spans="10:10" x14ac:dyDescent="0.25">
      <c r="J8204" s="21" t="str">
        <f t="shared" si="514"/>
        <v/>
      </c>
    </row>
    <row r="8205" spans="10:10" x14ac:dyDescent="0.25">
      <c r="J8205" s="21" t="str">
        <f t="shared" si="514"/>
        <v/>
      </c>
    </row>
    <row r="8206" spans="10:10" x14ac:dyDescent="0.25">
      <c r="J8206" s="21" t="str">
        <f t="shared" si="514"/>
        <v/>
      </c>
    </row>
    <row r="8207" spans="10:10" x14ac:dyDescent="0.25">
      <c r="J8207" s="21" t="str">
        <f t="shared" si="514"/>
        <v/>
      </c>
    </row>
    <row r="8208" spans="10:10" x14ac:dyDescent="0.25">
      <c r="J8208" s="21" t="str">
        <f t="shared" si="514"/>
        <v/>
      </c>
    </row>
    <row r="8209" spans="10:10" x14ac:dyDescent="0.25">
      <c r="J8209" s="21" t="str">
        <f t="shared" si="514"/>
        <v/>
      </c>
    </row>
    <row r="8210" spans="10:10" x14ac:dyDescent="0.25">
      <c r="J8210" s="21" t="str">
        <f t="shared" si="514"/>
        <v/>
      </c>
    </row>
    <row r="8211" spans="10:10" x14ac:dyDescent="0.25">
      <c r="J8211" s="21" t="str">
        <f t="shared" si="514"/>
        <v/>
      </c>
    </row>
    <row r="8212" spans="10:10" x14ac:dyDescent="0.25">
      <c r="J8212" s="21" t="str">
        <f t="shared" si="514"/>
        <v/>
      </c>
    </row>
    <row r="8213" spans="10:10" x14ac:dyDescent="0.25">
      <c r="J8213" s="21" t="str">
        <f t="shared" si="514"/>
        <v/>
      </c>
    </row>
    <row r="8214" spans="10:10" x14ac:dyDescent="0.25">
      <c r="J8214" s="21" t="str">
        <f t="shared" si="514"/>
        <v/>
      </c>
    </row>
    <row r="8215" spans="10:10" x14ac:dyDescent="0.25">
      <c r="J8215" s="21" t="str">
        <f t="shared" si="514"/>
        <v/>
      </c>
    </row>
    <row r="8216" spans="10:10" x14ac:dyDescent="0.25">
      <c r="J8216" s="21" t="str">
        <f t="shared" si="514"/>
        <v/>
      </c>
    </row>
    <row r="8217" spans="10:10" x14ac:dyDescent="0.25">
      <c r="J8217" s="21" t="str">
        <f t="shared" si="514"/>
        <v/>
      </c>
    </row>
    <row r="8218" spans="10:10" x14ac:dyDescent="0.25">
      <c r="J8218" s="21" t="str">
        <f t="shared" si="514"/>
        <v/>
      </c>
    </row>
    <row r="8219" spans="10:10" x14ac:dyDescent="0.25">
      <c r="J8219" s="21" t="str">
        <f t="shared" si="514"/>
        <v/>
      </c>
    </row>
    <row r="8220" spans="10:10" x14ac:dyDescent="0.25">
      <c r="J8220" s="21" t="str">
        <f t="shared" si="514"/>
        <v/>
      </c>
    </row>
    <row r="8221" spans="10:10" x14ac:dyDescent="0.25">
      <c r="J8221" s="21" t="str">
        <f t="shared" si="514"/>
        <v/>
      </c>
    </row>
    <row r="8222" spans="10:10" x14ac:dyDescent="0.25">
      <c r="J8222" s="21" t="str">
        <f t="shared" si="514"/>
        <v/>
      </c>
    </row>
    <row r="8223" spans="10:10" x14ac:dyDescent="0.25">
      <c r="J8223" s="21" t="str">
        <f t="shared" si="514"/>
        <v/>
      </c>
    </row>
    <row r="8224" spans="10:10" x14ac:dyDescent="0.25">
      <c r="J8224" s="21" t="str">
        <f t="shared" si="514"/>
        <v/>
      </c>
    </row>
    <row r="8225" spans="10:10" x14ac:dyDescent="0.25">
      <c r="J8225" s="21" t="str">
        <f t="shared" si="514"/>
        <v/>
      </c>
    </row>
    <row r="8226" spans="10:10" x14ac:dyDescent="0.25">
      <c r="J8226" s="21" t="str">
        <f t="shared" si="514"/>
        <v/>
      </c>
    </row>
    <row r="8227" spans="10:10" x14ac:dyDescent="0.25">
      <c r="J8227" s="21" t="str">
        <f t="shared" si="514"/>
        <v/>
      </c>
    </row>
    <row r="8228" spans="10:10" x14ac:dyDescent="0.25">
      <c r="J8228" s="21" t="str">
        <f t="shared" si="514"/>
        <v/>
      </c>
    </row>
    <row r="8229" spans="10:10" x14ac:dyDescent="0.25">
      <c r="J8229" s="21" t="str">
        <f t="shared" si="514"/>
        <v/>
      </c>
    </row>
    <row r="8230" spans="10:10" x14ac:dyDescent="0.25">
      <c r="J8230" s="21" t="str">
        <f t="shared" si="514"/>
        <v/>
      </c>
    </row>
    <row r="8231" spans="10:10" x14ac:dyDescent="0.25">
      <c r="J8231" s="21" t="str">
        <f t="shared" si="514"/>
        <v/>
      </c>
    </row>
    <row r="8232" spans="10:10" x14ac:dyDescent="0.25">
      <c r="J8232" s="21" t="str">
        <f t="shared" si="514"/>
        <v/>
      </c>
    </row>
    <row r="8233" spans="10:10" x14ac:dyDescent="0.25">
      <c r="J8233" s="21" t="str">
        <f t="shared" si="514"/>
        <v/>
      </c>
    </row>
    <row r="8234" spans="10:10" x14ac:dyDescent="0.25">
      <c r="J8234" s="21" t="str">
        <f t="shared" si="514"/>
        <v/>
      </c>
    </row>
    <row r="8235" spans="10:10" x14ac:dyDescent="0.25">
      <c r="J8235" s="21" t="str">
        <f t="shared" si="514"/>
        <v/>
      </c>
    </row>
    <row r="8236" spans="10:10" x14ac:dyDescent="0.25">
      <c r="J8236" s="21" t="str">
        <f t="shared" si="514"/>
        <v/>
      </c>
    </row>
    <row r="8237" spans="10:10" x14ac:dyDescent="0.25">
      <c r="J8237" s="21" t="str">
        <f t="shared" si="514"/>
        <v/>
      </c>
    </row>
    <row r="8238" spans="10:10" x14ac:dyDescent="0.25">
      <c r="J8238" s="21" t="str">
        <f t="shared" si="514"/>
        <v/>
      </c>
    </row>
    <row r="8239" spans="10:10" x14ac:dyDescent="0.25">
      <c r="J8239" s="21" t="str">
        <f t="shared" si="514"/>
        <v/>
      </c>
    </row>
    <row r="8240" spans="10:10" x14ac:dyDescent="0.25">
      <c r="J8240" s="21" t="str">
        <f t="shared" si="514"/>
        <v/>
      </c>
    </row>
    <row r="8241" spans="10:10" x14ac:dyDescent="0.25">
      <c r="J8241" s="21" t="str">
        <f t="shared" si="514"/>
        <v/>
      </c>
    </row>
    <row r="8242" spans="10:10" x14ac:dyDescent="0.25">
      <c r="J8242" s="21" t="str">
        <f t="shared" si="514"/>
        <v/>
      </c>
    </row>
    <row r="8243" spans="10:10" x14ac:dyDescent="0.25">
      <c r="J8243" s="21" t="str">
        <f t="shared" si="514"/>
        <v/>
      </c>
    </row>
    <row r="8244" spans="10:10" x14ac:dyDescent="0.25">
      <c r="J8244" s="21" t="str">
        <f t="shared" si="514"/>
        <v/>
      </c>
    </row>
    <row r="8245" spans="10:10" x14ac:dyDescent="0.25">
      <c r="J8245" s="21" t="str">
        <f t="shared" si="514"/>
        <v/>
      </c>
    </row>
    <row r="8246" spans="10:10" x14ac:dyDescent="0.25">
      <c r="J8246" s="21" t="str">
        <f t="shared" si="514"/>
        <v/>
      </c>
    </row>
    <row r="8247" spans="10:10" x14ac:dyDescent="0.25">
      <c r="J8247" s="21" t="str">
        <f t="shared" si="514"/>
        <v/>
      </c>
    </row>
    <row r="8248" spans="10:10" x14ac:dyDescent="0.25">
      <c r="J8248" s="21" t="str">
        <f t="shared" si="514"/>
        <v/>
      </c>
    </row>
    <row r="8249" spans="10:10" x14ac:dyDescent="0.25">
      <c r="J8249" s="21" t="str">
        <f t="shared" si="514"/>
        <v/>
      </c>
    </row>
    <row r="8250" spans="10:10" x14ac:dyDescent="0.25">
      <c r="J8250" s="21" t="str">
        <f t="shared" si="514"/>
        <v/>
      </c>
    </row>
    <row r="8251" spans="10:10" x14ac:dyDescent="0.25">
      <c r="J8251" s="21" t="str">
        <f t="shared" si="514"/>
        <v/>
      </c>
    </row>
    <row r="8252" spans="10:10" x14ac:dyDescent="0.25">
      <c r="J8252" s="21" t="str">
        <f t="shared" si="514"/>
        <v/>
      </c>
    </row>
    <row r="8253" spans="10:10" x14ac:dyDescent="0.25">
      <c r="J8253" s="21" t="str">
        <f t="shared" si="514"/>
        <v/>
      </c>
    </row>
    <row r="8254" spans="10:10" x14ac:dyDescent="0.25">
      <c r="J8254" s="21" t="str">
        <f t="shared" si="514"/>
        <v/>
      </c>
    </row>
    <row r="8255" spans="10:10" x14ac:dyDescent="0.25">
      <c r="J8255" s="21" t="str">
        <f t="shared" si="514"/>
        <v/>
      </c>
    </row>
    <row r="8256" spans="10:10" x14ac:dyDescent="0.25">
      <c r="J8256" s="21" t="str">
        <f t="shared" si="514"/>
        <v/>
      </c>
    </row>
    <row r="8257" spans="10:10" x14ac:dyDescent="0.25">
      <c r="J8257" s="21" t="str">
        <f t="shared" si="514"/>
        <v/>
      </c>
    </row>
    <row r="8258" spans="10:10" x14ac:dyDescent="0.25">
      <c r="J8258" s="21" t="str">
        <f t="shared" si="514"/>
        <v/>
      </c>
    </row>
    <row r="8259" spans="10:10" x14ac:dyDescent="0.25">
      <c r="J8259" s="21" t="str">
        <f t="shared" si="514"/>
        <v/>
      </c>
    </row>
    <row r="8260" spans="10:10" x14ac:dyDescent="0.25">
      <c r="J8260" s="21" t="str">
        <f t="shared" si="514"/>
        <v/>
      </c>
    </row>
    <row r="8261" spans="10:10" x14ac:dyDescent="0.25">
      <c r="J8261" s="21" t="str">
        <f t="shared" si="514"/>
        <v/>
      </c>
    </row>
    <row r="8262" spans="10:10" x14ac:dyDescent="0.25">
      <c r="J8262" s="21" t="str">
        <f t="shared" si="514"/>
        <v/>
      </c>
    </row>
    <row r="8263" spans="10:10" x14ac:dyDescent="0.25">
      <c r="J8263" s="21" t="str">
        <f t="shared" si="514"/>
        <v/>
      </c>
    </row>
    <row r="8264" spans="10:10" x14ac:dyDescent="0.25">
      <c r="J8264" s="21" t="str">
        <f t="shared" ref="J8264:J8327" si="515">IF(LEN(E8264)&gt;0,IF(LEN(F8264)&gt;0,IF(LEN(C8264)&gt;1,IF(ISBLANK($H$5),"Error: No ha ingresado el Mes",IF(ISBLANK($I$5),"Error: No ha ingresado el Año",IF(K8264="SI","Error Codigo de Servicio Invalido",""))),"Error: No ha ingresado empresa"),""),"")</f>
        <v/>
      </c>
    </row>
    <row r="8265" spans="10:10" x14ac:dyDescent="0.25">
      <c r="J8265" s="21" t="str">
        <f t="shared" si="515"/>
        <v/>
      </c>
    </row>
    <row r="8266" spans="10:10" x14ac:dyDescent="0.25">
      <c r="J8266" s="21" t="str">
        <f t="shared" si="515"/>
        <v/>
      </c>
    </row>
    <row r="8267" spans="10:10" x14ac:dyDescent="0.25">
      <c r="J8267" s="21" t="str">
        <f t="shared" si="515"/>
        <v/>
      </c>
    </row>
    <row r="8268" spans="10:10" x14ac:dyDescent="0.25">
      <c r="J8268" s="21" t="str">
        <f t="shared" si="515"/>
        <v/>
      </c>
    </row>
    <row r="8269" spans="10:10" x14ac:dyDescent="0.25">
      <c r="J8269" s="21" t="str">
        <f t="shared" si="515"/>
        <v/>
      </c>
    </row>
    <row r="8270" spans="10:10" x14ac:dyDescent="0.25">
      <c r="J8270" s="21" t="str">
        <f t="shared" si="515"/>
        <v/>
      </c>
    </row>
    <row r="8271" spans="10:10" x14ac:dyDescent="0.25">
      <c r="J8271" s="21" t="str">
        <f t="shared" si="515"/>
        <v/>
      </c>
    </row>
    <row r="8272" spans="10:10" x14ac:dyDescent="0.25">
      <c r="J8272" s="21" t="str">
        <f t="shared" si="515"/>
        <v/>
      </c>
    </row>
    <row r="8273" spans="10:10" x14ac:dyDescent="0.25">
      <c r="J8273" s="21" t="str">
        <f t="shared" si="515"/>
        <v/>
      </c>
    </row>
    <row r="8274" spans="10:10" x14ac:dyDescent="0.25">
      <c r="J8274" s="21" t="str">
        <f t="shared" si="515"/>
        <v/>
      </c>
    </row>
    <row r="8275" spans="10:10" x14ac:dyDescent="0.25">
      <c r="J8275" s="21" t="str">
        <f t="shared" si="515"/>
        <v/>
      </c>
    </row>
    <row r="8276" spans="10:10" x14ac:dyDescent="0.25">
      <c r="J8276" s="21" t="str">
        <f t="shared" si="515"/>
        <v/>
      </c>
    </row>
    <row r="8277" spans="10:10" x14ac:dyDescent="0.25">
      <c r="J8277" s="21" t="str">
        <f t="shared" si="515"/>
        <v/>
      </c>
    </row>
    <row r="8278" spans="10:10" x14ac:dyDescent="0.25">
      <c r="J8278" s="21" t="str">
        <f t="shared" si="515"/>
        <v/>
      </c>
    </row>
    <row r="8279" spans="10:10" x14ac:dyDescent="0.25">
      <c r="J8279" s="21" t="str">
        <f t="shared" si="515"/>
        <v/>
      </c>
    </row>
    <row r="8280" spans="10:10" x14ac:dyDescent="0.25">
      <c r="J8280" s="21" t="str">
        <f t="shared" si="515"/>
        <v/>
      </c>
    </row>
    <row r="8281" spans="10:10" x14ac:dyDescent="0.25">
      <c r="J8281" s="21" t="str">
        <f t="shared" si="515"/>
        <v/>
      </c>
    </row>
    <row r="8282" spans="10:10" x14ac:dyDescent="0.25">
      <c r="J8282" s="21" t="str">
        <f t="shared" si="515"/>
        <v/>
      </c>
    </row>
    <row r="8283" spans="10:10" x14ac:dyDescent="0.25">
      <c r="J8283" s="21" t="str">
        <f t="shared" si="515"/>
        <v/>
      </c>
    </row>
    <row r="8284" spans="10:10" x14ac:dyDescent="0.25">
      <c r="J8284" s="21" t="str">
        <f t="shared" si="515"/>
        <v/>
      </c>
    </row>
    <row r="8285" spans="10:10" x14ac:dyDescent="0.25">
      <c r="J8285" s="21" t="str">
        <f t="shared" si="515"/>
        <v/>
      </c>
    </row>
    <row r="8286" spans="10:10" x14ac:dyDescent="0.25">
      <c r="J8286" s="21" t="str">
        <f t="shared" si="515"/>
        <v/>
      </c>
    </row>
    <row r="8287" spans="10:10" x14ac:dyDescent="0.25">
      <c r="J8287" s="21" t="str">
        <f t="shared" si="515"/>
        <v/>
      </c>
    </row>
    <row r="8288" spans="10:10" x14ac:dyDescent="0.25">
      <c r="J8288" s="21" t="str">
        <f t="shared" si="515"/>
        <v/>
      </c>
    </row>
    <row r="8289" spans="10:10" x14ac:dyDescent="0.25">
      <c r="J8289" s="21" t="str">
        <f t="shared" si="515"/>
        <v/>
      </c>
    </row>
    <row r="8290" spans="10:10" x14ac:dyDescent="0.25">
      <c r="J8290" s="21" t="str">
        <f t="shared" si="515"/>
        <v/>
      </c>
    </row>
    <row r="8291" spans="10:10" x14ac:dyDescent="0.25">
      <c r="J8291" s="21" t="str">
        <f t="shared" si="515"/>
        <v/>
      </c>
    </row>
    <row r="8292" spans="10:10" x14ac:dyDescent="0.25">
      <c r="J8292" s="21" t="str">
        <f t="shared" si="515"/>
        <v/>
      </c>
    </row>
    <row r="8293" spans="10:10" x14ac:dyDescent="0.25">
      <c r="J8293" s="21" t="str">
        <f t="shared" si="515"/>
        <v/>
      </c>
    </row>
    <row r="8294" spans="10:10" x14ac:dyDescent="0.25">
      <c r="J8294" s="21" t="str">
        <f t="shared" si="515"/>
        <v/>
      </c>
    </row>
    <row r="8295" spans="10:10" x14ac:dyDescent="0.25">
      <c r="J8295" s="21" t="str">
        <f t="shared" si="515"/>
        <v/>
      </c>
    </row>
    <row r="8296" spans="10:10" x14ac:dyDescent="0.25">
      <c r="J8296" s="21" t="str">
        <f t="shared" si="515"/>
        <v/>
      </c>
    </row>
    <row r="8297" spans="10:10" x14ac:dyDescent="0.25">
      <c r="J8297" s="21" t="str">
        <f t="shared" si="515"/>
        <v/>
      </c>
    </row>
    <row r="8298" spans="10:10" x14ac:dyDescent="0.25">
      <c r="J8298" s="21" t="str">
        <f t="shared" si="515"/>
        <v/>
      </c>
    </row>
    <row r="8299" spans="10:10" x14ac:dyDescent="0.25">
      <c r="J8299" s="21" t="str">
        <f t="shared" si="515"/>
        <v/>
      </c>
    </row>
    <row r="8300" spans="10:10" x14ac:dyDescent="0.25">
      <c r="J8300" s="21" t="str">
        <f t="shared" si="515"/>
        <v/>
      </c>
    </row>
    <row r="8301" spans="10:10" x14ac:dyDescent="0.25">
      <c r="J8301" s="21" t="str">
        <f t="shared" si="515"/>
        <v/>
      </c>
    </row>
    <row r="8302" spans="10:10" x14ac:dyDescent="0.25">
      <c r="J8302" s="21" t="str">
        <f t="shared" si="515"/>
        <v/>
      </c>
    </row>
    <row r="8303" spans="10:10" x14ac:dyDescent="0.25">
      <c r="J8303" s="21" t="str">
        <f t="shared" si="515"/>
        <v/>
      </c>
    </row>
    <row r="8304" spans="10:10" x14ac:dyDescent="0.25">
      <c r="J8304" s="21" t="str">
        <f t="shared" si="515"/>
        <v/>
      </c>
    </row>
    <row r="8305" spans="10:10" x14ac:dyDescent="0.25">
      <c r="J8305" s="21" t="str">
        <f t="shared" si="515"/>
        <v/>
      </c>
    </row>
    <row r="8306" spans="10:10" x14ac:dyDescent="0.25">
      <c r="J8306" s="21" t="str">
        <f t="shared" si="515"/>
        <v/>
      </c>
    </row>
    <row r="8307" spans="10:10" x14ac:dyDescent="0.25">
      <c r="J8307" s="21" t="str">
        <f t="shared" si="515"/>
        <v/>
      </c>
    </row>
    <row r="8308" spans="10:10" x14ac:dyDescent="0.25">
      <c r="J8308" s="21" t="str">
        <f t="shared" si="515"/>
        <v/>
      </c>
    </row>
    <row r="8309" spans="10:10" x14ac:dyDescent="0.25">
      <c r="J8309" s="21" t="str">
        <f t="shared" si="515"/>
        <v/>
      </c>
    </row>
    <row r="8310" spans="10:10" x14ac:dyDescent="0.25">
      <c r="J8310" s="21" t="str">
        <f t="shared" si="515"/>
        <v/>
      </c>
    </row>
    <row r="8311" spans="10:10" x14ac:dyDescent="0.25">
      <c r="J8311" s="21" t="str">
        <f t="shared" si="515"/>
        <v/>
      </c>
    </row>
    <row r="8312" spans="10:10" x14ac:dyDescent="0.25">
      <c r="J8312" s="21" t="str">
        <f t="shared" si="515"/>
        <v/>
      </c>
    </row>
    <row r="8313" spans="10:10" x14ac:dyDescent="0.25">
      <c r="J8313" s="21" t="str">
        <f t="shared" si="515"/>
        <v/>
      </c>
    </row>
    <row r="8314" spans="10:10" x14ac:dyDescent="0.25">
      <c r="J8314" s="21" t="str">
        <f t="shared" si="515"/>
        <v/>
      </c>
    </row>
    <row r="8315" spans="10:10" x14ac:dyDescent="0.25">
      <c r="J8315" s="21" t="str">
        <f t="shared" si="515"/>
        <v/>
      </c>
    </row>
    <row r="8316" spans="10:10" x14ac:dyDescent="0.25">
      <c r="J8316" s="21" t="str">
        <f t="shared" si="515"/>
        <v/>
      </c>
    </row>
    <row r="8317" spans="10:10" x14ac:dyDescent="0.25">
      <c r="J8317" s="21" t="str">
        <f t="shared" si="515"/>
        <v/>
      </c>
    </row>
    <row r="8318" spans="10:10" x14ac:dyDescent="0.25">
      <c r="J8318" s="21" t="str">
        <f t="shared" si="515"/>
        <v/>
      </c>
    </row>
    <row r="8319" spans="10:10" x14ac:dyDescent="0.25">
      <c r="J8319" s="21" t="str">
        <f t="shared" si="515"/>
        <v/>
      </c>
    </row>
    <row r="8320" spans="10:10" x14ac:dyDescent="0.25">
      <c r="J8320" s="21" t="str">
        <f t="shared" si="515"/>
        <v/>
      </c>
    </row>
    <row r="8321" spans="10:10" x14ac:dyDescent="0.25">
      <c r="J8321" s="21" t="str">
        <f t="shared" si="515"/>
        <v/>
      </c>
    </row>
    <row r="8322" spans="10:10" x14ac:dyDescent="0.25">
      <c r="J8322" s="21" t="str">
        <f t="shared" si="515"/>
        <v/>
      </c>
    </row>
    <row r="8323" spans="10:10" x14ac:dyDescent="0.25">
      <c r="J8323" s="21" t="str">
        <f t="shared" si="515"/>
        <v/>
      </c>
    </row>
    <row r="8324" spans="10:10" x14ac:dyDescent="0.25">
      <c r="J8324" s="21" t="str">
        <f t="shared" si="515"/>
        <v/>
      </c>
    </row>
    <row r="8325" spans="10:10" x14ac:dyDescent="0.25">
      <c r="J8325" s="21" t="str">
        <f t="shared" si="515"/>
        <v/>
      </c>
    </row>
    <row r="8326" spans="10:10" x14ac:dyDescent="0.25">
      <c r="J8326" s="21" t="str">
        <f t="shared" si="515"/>
        <v/>
      </c>
    </row>
    <row r="8327" spans="10:10" x14ac:dyDescent="0.25">
      <c r="J8327" s="21" t="str">
        <f t="shared" si="515"/>
        <v/>
      </c>
    </row>
    <row r="8328" spans="10:10" x14ac:dyDescent="0.25">
      <c r="J8328" s="21" t="str">
        <f t="shared" ref="J8328:J8391" si="516">IF(LEN(E8328)&gt;0,IF(LEN(F8328)&gt;0,IF(LEN(C8328)&gt;1,IF(ISBLANK($H$5),"Error: No ha ingresado el Mes",IF(ISBLANK($I$5),"Error: No ha ingresado el Año",IF(K8328="SI","Error Codigo de Servicio Invalido",""))),"Error: No ha ingresado empresa"),""),"")</f>
        <v/>
      </c>
    </row>
    <row r="8329" spans="10:10" x14ac:dyDescent="0.25">
      <c r="J8329" s="21" t="str">
        <f t="shared" si="516"/>
        <v/>
      </c>
    </row>
    <row r="8330" spans="10:10" x14ac:dyDescent="0.25">
      <c r="J8330" s="21" t="str">
        <f t="shared" si="516"/>
        <v/>
      </c>
    </row>
    <row r="8331" spans="10:10" x14ac:dyDescent="0.25">
      <c r="J8331" s="21" t="str">
        <f t="shared" si="516"/>
        <v/>
      </c>
    </row>
    <row r="8332" spans="10:10" x14ac:dyDescent="0.25">
      <c r="J8332" s="21" t="str">
        <f t="shared" si="516"/>
        <v/>
      </c>
    </row>
    <row r="8333" spans="10:10" x14ac:dyDescent="0.25">
      <c r="J8333" s="21" t="str">
        <f t="shared" si="516"/>
        <v/>
      </c>
    </row>
    <row r="8334" spans="10:10" x14ac:dyDescent="0.25">
      <c r="J8334" s="21" t="str">
        <f t="shared" si="516"/>
        <v/>
      </c>
    </row>
    <row r="8335" spans="10:10" x14ac:dyDescent="0.25">
      <c r="J8335" s="21" t="str">
        <f t="shared" si="516"/>
        <v/>
      </c>
    </row>
    <row r="8336" spans="10:10" x14ac:dyDescent="0.25">
      <c r="J8336" s="21" t="str">
        <f t="shared" si="516"/>
        <v/>
      </c>
    </row>
    <row r="8337" spans="10:10" x14ac:dyDescent="0.25">
      <c r="J8337" s="21" t="str">
        <f t="shared" si="516"/>
        <v/>
      </c>
    </row>
    <row r="8338" spans="10:10" x14ac:dyDescent="0.25">
      <c r="J8338" s="21" t="str">
        <f t="shared" si="516"/>
        <v/>
      </c>
    </row>
    <row r="8339" spans="10:10" x14ac:dyDescent="0.25">
      <c r="J8339" s="21" t="str">
        <f t="shared" si="516"/>
        <v/>
      </c>
    </row>
    <row r="8340" spans="10:10" x14ac:dyDescent="0.25">
      <c r="J8340" s="21" t="str">
        <f t="shared" si="516"/>
        <v/>
      </c>
    </row>
    <row r="8341" spans="10:10" x14ac:dyDescent="0.25">
      <c r="J8341" s="21" t="str">
        <f t="shared" si="516"/>
        <v/>
      </c>
    </row>
    <row r="8342" spans="10:10" x14ac:dyDescent="0.25">
      <c r="J8342" s="21" t="str">
        <f t="shared" si="516"/>
        <v/>
      </c>
    </row>
    <row r="8343" spans="10:10" x14ac:dyDescent="0.25">
      <c r="J8343" s="21" t="str">
        <f t="shared" si="516"/>
        <v/>
      </c>
    </row>
    <row r="8344" spans="10:10" x14ac:dyDescent="0.25">
      <c r="J8344" s="21" t="str">
        <f t="shared" si="516"/>
        <v/>
      </c>
    </row>
    <row r="8345" spans="10:10" x14ac:dyDescent="0.25">
      <c r="J8345" s="21" t="str">
        <f t="shared" si="516"/>
        <v/>
      </c>
    </row>
    <row r="8346" spans="10:10" x14ac:dyDescent="0.25">
      <c r="J8346" s="21" t="str">
        <f t="shared" si="516"/>
        <v/>
      </c>
    </row>
    <row r="8347" spans="10:10" x14ac:dyDescent="0.25">
      <c r="J8347" s="21" t="str">
        <f t="shared" si="516"/>
        <v/>
      </c>
    </row>
    <row r="8348" spans="10:10" x14ac:dyDescent="0.25">
      <c r="J8348" s="21" t="str">
        <f t="shared" si="516"/>
        <v/>
      </c>
    </row>
    <row r="8349" spans="10:10" x14ac:dyDescent="0.25">
      <c r="J8349" s="21" t="str">
        <f t="shared" si="516"/>
        <v/>
      </c>
    </row>
    <row r="8350" spans="10:10" x14ac:dyDescent="0.25">
      <c r="J8350" s="21" t="str">
        <f t="shared" si="516"/>
        <v/>
      </c>
    </row>
    <row r="8351" spans="10:10" x14ac:dyDescent="0.25">
      <c r="J8351" s="21" t="str">
        <f t="shared" si="516"/>
        <v/>
      </c>
    </row>
    <row r="8352" spans="10:10" x14ac:dyDescent="0.25">
      <c r="J8352" s="21" t="str">
        <f t="shared" si="516"/>
        <v/>
      </c>
    </row>
    <row r="8353" spans="10:10" x14ac:dyDescent="0.25">
      <c r="J8353" s="21" t="str">
        <f t="shared" si="516"/>
        <v/>
      </c>
    </row>
    <row r="8354" spans="10:10" x14ac:dyDescent="0.25">
      <c r="J8354" s="21" t="str">
        <f t="shared" si="516"/>
        <v/>
      </c>
    </row>
    <row r="8355" spans="10:10" x14ac:dyDescent="0.25">
      <c r="J8355" s="21" t="str">
        <f t="shared" si="516"/>
        <v/>
      </c>
    </row>
    <row r="8356" spans="10:10" x14ac:dyDescent="0.25">
      <c r="J8356" s="21" t="str">
        <f t="shared" si="516"/>
        <v/>
      </c>
    </row>
    <row r="8357" spans="10:10" x14ac:dyDescent="0.25">
      <c r="J8357" s="21" t="str">
        <f t="shared" si="516"/>
        <v/>
      </c>
    </row>
    <row r="8358" spans="10:10" x14ac:dyDescent="0.25">
      <c r="J8358" s="21" t="str">
        <f t="shared" si="516"/>
        <v/>
      </c>
    </row>
    <row r="8359" spans="10:10" x14ac:dyDescent="0.25">
      <c r="J8359" s="21" t="str">
        <f t="shared" si="516"/>
        <v/>
      </c>
    </row>
    <row r="8360" spans="10:10" x14ac:dyDescent="0.25">
      <c r="J8360" s="21" t="str">
        <f t="shared" si="516"/>
        <v/>
      </c>
    </row>
    <row r="8361" spans="10:10" x14ac:dyDescent="0.25">
      <c r="J8361" s="21" t="str">
        <f t="shared" si="516"/>
        <v/>
      </c>
    </row>
    <row r="8362" spans="10:10" x14ac:dyDescent="0.25">
      <c r="J8362" s="21" t="str">
        <f t="shared" si="516"/>
        <v/>
      </c>
    </row>
    <row r="8363" spans="10:10" x14ac:dyDescent="0.25">
      <c r="J8363" s="21" t="str">
        <f t="shared" si="516"/>
        <v/>
      </c>
    </row>
    <row r="8364" spans="10:10" x14ac:dyDescent="0.25">
      <c r="J8364" s="21" t="str">
        <f t="shared" si="516"/>
        <v/>
      </c>
    </row>
    <row r="8365" spans="10:10" x14ac:dyDescent="0.25">
      <c r="J8365" s="21" t="str">
        <f t="shared" si="516"/>
        <v/>
      </c>
    </row>
    <row r="8366" spans="10:10" x14ac:dyDescent="0.25">
      <c r="J8366" s="21" t="str">
        <f t="shared" si="516"/>
        <v/>
      </c>
    </row>
    <row r="8367" spans="10:10" x14ac:dyDescent="0.25">
      <c r="J8367" s="21" t="str">
        <f t="shared" si="516"/>
        <v/>
      </c>
    </row>
    <row r="8368" spans="10:10" x14ac:dyDescent="0.25">
      <c r="J8368" s="21" t="str">
        <f t="shared" si="516"/>
        <v/>
      </c>
    </row>
    <row r="8369" spans="10:10" x14ac:dyDescent="0.25">
      <c r="J8369" s="21" t="str">
        <f t="shared" si="516"/>
        <v/>
      </c>
    </row>
    <row r="8370" spans="10:10" x14ac:dyDescent="0.25">
      <c r="J8370" s="21" t="str">
        <f t="shared" si="516"/>
        <v/>
      </c>
    </row>
    <row r="8371" spans="10:10" x14ac:dyDescent="0.25">
      <c r="J8371" s="21" t="str">
        <f t="shared" si="516"/>
        <v/>
      </c>
    </row>
    <row r="8372" spans="10:10" x14ac:dyDescent="0.25">
      <c r="J8372" s="21" t="str">
        <f t="shared" si="516"/>
        <v/>
      </c>
    </row>
    <row r="8373" spans="10:10" x14ac:dyDescent="0.25">
      <c r="J8373" s="21" t="str">
        <f t="shared" si="516"/>
        <v/>
      </c>
    </row>
    <row r="8374" spans="10:10" x14ac:dyDescent="0.25">
      <c r="J8374" s="21" t="str">
        <f t="shared" si="516"/>
        <v/>
      </c>
    </row>
    <row r="8375" spans="10:10" x14ac:dyDescent="0.25">
      <c r="J8375" s="21" t="str">
        <f t="shared" si="516"/>
        <v/>
      </c>
    </row>
    <row r="8376" spans="10:10" x14ac:dyDescent="0.25">
      <c r="J8376" s="21" t="str">
        <f t="shared" si="516"/>
        <v/>
      </c>
    </row>
    <row r="8377" spans="10:10" x14ac:dyDescent="0.25">
      <c r="J8377" s="21" t="str">
        <f t="shared" si="516"/>
        <v/>
      </c>
    </row>
    <row r="8378" spans="10:10" x14ac:dyDescent="0.25">
      <c r="J8378" s="21" t="str">
        <f t="shared" si="516"/>
        <v/>
      </c>
    </row>
    <row r="8379" spans="10:10" x14ac:dyDescent="0.25">
      <c r="J8379" s="21" t="str">
        <f t="shared" si="516"/>
        <v/>
      </c>
    </row>
    <row r="8380" spans="10:10" x14ac:dyDescent="0.25">
      <c r="J8380" s="21" t="str">
        <f t="shared" si="516"/>
        <v/>
      </c>
    </row>
    <row r="8381" spans="10:10" x14ac:dyDescent="0.25">
      <c r="J8381" s="21" t="str">
        <f t="shared" si="516"/>
        <v/>
      </c>
    </row>
    <row r="8382" spans="10:10" x14ac:dyDescent="0.25">
      <c r="J8382" s="21" t="str">
        <f t="shared" si="516"/>
        <v/>
      </c>
    </row>
    <row r="8383" spans="10:10" x14ac:dyDescent="0.25">
      <c r="J8383" s="21" t="str">
        <f t="shared" si="516"/>
        <v/>
      </c>
    </row>
    <row r="8384" spans="10:10" x14ac:dyDescent="0.25">
      <c r="J8384" s="21" t="str">
        <f t="shared" si="516"/>
        <v/>
      </c>
    </row>
    <row r="8385" spans="10:10" x14ac:dyDescent="0.25">
      <c r="J8385" s="21" t="str">
        <f t="shared" si="516"/>
        <v/>
      </c>
    </row>
    <row r="8386" spans="10:10" x14ac:dyDescent="0.25">
      <c r="J8386" s="21" t="str">
        <f t="shared" si="516"/>
        <v/>
      </c>
    </row>
    <row r="8387" spans="10:10" x14ac:dyDescent="0.25">
      <c r="J8387" s="21" t="str">
        <f t="shared" si="516"/>
        <v/>
      </c>
    </row>
    <row r="8388" spans="10:10" x14ac:dyDescent="0.25">
      <c r="J8388" s="21" t="str">
        <f t="shared" si="516"/>
        <v/>
      </c>
    </row>
    <row r="8389" spans="10:10" x14ac:dyDescent="0.25">
      <c r="J8389" s="21" t="str">
        <f t="shared" si="516"/>
        <v/>
      </c>
    </row>
    <row r="8390" spans="10:10" x14ac:dyDescent="0.25">
      <c r="J8390" s="21" t="str">
        <f t="shared" si="516"/>
        <v/>
      </c>
    </row>
    <row r="8391" spans="10:10" x14ac:dyDescent="0.25">
      <c r="J8391" s="21" t="str">
        <f t="shared" si="516"/>
        <v/>
      </c>
    </row>
    <row r="8392" spans="10:10" x14ac:dyDescent="0.25">
      <c r="J8392" s="21" t="str">
        <f t="shared" ref="J8392:J8455" si="517">IF(LEN(E8392)&gt;0,IF(LEN(F8392)&gt;0,IF(LEN(C8392)&gt;1,IF(ISBLANK($H$5),"Error: No ha ingresado el Mes",IF(ISBLANK($I$5),"Error: No ha ingresado el Año",IF(K8392="SI","Error Codigo de Servicio Invalido",""))),"Error: No ha ingresado empresa"),""),"")</f>
        <v/>
      </c>
    </row>
    <row r="8393" spans="10:10" x14ac:dyDescent="0.25">
      <c r="J8393" s="21" t="str">
        <f t="shared" si="517"/>
        <v/>
      </c>
    </row>
    <row r="8394" spans="10:10" x14ac:dyDescent="0.25">
      <c r="J8394" s="21" t="str">
        <f t="shared" si="517"/>
        <v/>
      </c>
    </row>
    <row r="8395" spans="10:10" x14ac:dyDescent="0.25">
      <c r="J8395" s="21" t="str">
        <f t="shared" si="517"/>
        <v/>
      </c>
    </row>
    <row r="8396" spans="10:10" x14ac:dyDescent="0.25">
      <c r="J8396" s="21" t="str">
        <f t="shared" si="517"/>
        <v/>
      </c>
    </row>
    <row r="8397" spans="10:10" x14ac:dyDescent="0.25">
      <c r="J8397" s="21" t="str">
        <f t="shared" si="517"/>
        <v/>
      </c>
    </row>
    <row r="8398" spans="10:10" x14ac:dyDescent="0.25">
      <c r="J8398" s="21" t="str">
        <f t="shared" si="517"/>
        <v/>
      </c>
    </row>
    <row r="8399" spans="10:10" x14ac:dyDescent="0.25">
      <c r="J8399" s="21" t="str">
        <f t="shared" si="517"/>
        <v/>
      </c>
    </row>
    <row r="8400" spans="10:10" x14ac:dyDescent="0.25">
      <c r="J8400" s="21" t="str">
        <f t="shared" si="517"/>
        <v/>
      </c>
    </row>
    <row r="8401" spans="10:10" x14ac:dyDescent="0.25">
      <c r="J8401" s="21" t="str">
        <f t="shared" si="517"/>
        <v/>
      </c>
    </row>
    <row r="8402" spans="10:10" x14ac:dyDescent="0.25">
      <c r="J8402" s="21" t="str">
        <f t="shared" si="517"/>
        <v/>
      </c>
    </row>
    <row r="8403" spans="10:10" x14ac:dyDescent="0.25">
      <c r="J8403" s="21" t="str">
        <f t="shared" si="517"/>
        <v/>
      </c>
    </row>
    <row r="8404" spans="10:10" x14ac:dyDescent="0.25">
      <c r="J8404" s="21" t="str">
        <f t="shared" si="517"/>
        <v/>
      </c>
    </row>
    <row r="8405" spans="10:10" x14ac:dyDescent="0.25">
      <c r="J8405" s="21" t="str">
        <f t="shared" si="517"/>
        <v/>
      </c>
    </row>
    <row r="8406" spans="10:10" x14ac:dyDescent="0.25">
      <c r="J8406" s="21" t="str">
        <f t="shared" si="517"/>
        <v/>
      </c>
    </row>
    <row r="8407" spans="10:10" x14ac:dyDescent="0.25">
      <c r="J8407" s="21" t="str">
        <f t="shared" si="517"/>
        <v/>
      </c>
    </row>
    <row r="8408" spans="10:10" x14ac:dyDescent="0.25">
      <c r="J8408" s="21" t="str">
        <f t="shared" si="517"/>
        <v/>
      </c>
    </row>
    <row r="8409" spans="10:10" x14ac:dyDescent="0.25">
      <c r="J8409" s="21" t="str">
        <f t="shared" si="517"/>
        <v/>
      </c>
    </row>
    <row r="8410" spans="10:10" x14ac:dyDescent="0.25">
      <c r="J8410" s="21" t="str">
        <f t="shared" si="517"/>
        <v/>
      </c>
    </row>
    <row r="8411" spans="10:10" x14ac:dyDescent="0.25">
      <c r="J8411" s="21" t="str">
        <f t="shared" si="517"/>
        <v/>
      </c>
    </row>
    <row r="8412" spans="10:10" x14ac:dyDescent="0.25">
      <c r="J8412" s="21" t="str">
        <f t="shared" si="517"/>
        <v/>
      </c>
    </row>
    <row r="8413" spans="10:10" x14ac:dyDescent="0.25">
      <c r="J8413" s="21" t="str">
        <f t="shared" si="517"/>
        <v/>
      </c>
    </row>
    <row r="8414" spans="10:10" x14ac:dyDescent="0.25">
      <c r="J8414" s="21" t="str">
        <f t="shared" si="517"/>
        <v/>
      </c>
    </row>
    <row r="8415" spans="10:10" x14ac:dyDescent="0.25">
      <c r="J8415" s="21" t="str">
        <f t="shared" si="517"/>
        <v/>
      </c>
    </row>
    <row r="8416" spans="10:10" x14ac:dyDescent="0.25">
      <c r="J8416" s="21" t="str">
        <f t="shared" si="517"/>
        <v/>
      </c>
    </row>
    <row r="8417" spans="10:10" x14ac:dyDescent="0.25">
      <c r="J8417" s="21" t="str">
        <f t="shared" si="517"/>
        <v/>
      </c>
    </row>
    <row r="8418" spans="10:10" x14ac:dyDescent="0.25">
      <c r="J8418" s="21" t="str">
        <f t="shared" si="517"/>
        <v/>
      </c>
    </row>
    <row r="8419" spans="10:10" x14ac:dyDescent="0.25">
      <c r="J8419" s="21" t="str">
        <f t="shared" si="517"/>
        <v/>
      </c>
    </row>
    <row r="8420" spans="10:10" x14ac:dyDescent="0.25">
      <c r="J8420" s="21" t="str">
        <f t="shared" si="517"/>
        <v/>
      </c>
    </row>
    <row r="8421" spans="10:10" x14ac:dyDescent="0.25">
      <c r="J8421" s="21" t="str">
        <f t="shared" si="517"/>
        <v/>
      </c>
    </row>
    <row r="8422" spans="10:10" x14ac:dyDescent="0.25">
      <c r="J8422" s="21" t="str">
        <f t="shared" si="517"/>
        <v/>
      </c>
    </row>
    <row r="8423" spans="10:10" x14ac:dyDescent="0.25">
      <c r="J8423" s="21" t="str">
        <f t="shared" si="517"/>
        <v/>
      </c>
    </row>
    <row r="8424" spans="10:10" x14ac:dyDescent="0.25">
      <c r="J8424" s="21" t="str">
        <f t="shared" si="517"/>
        <v/>
      </c>
    </row>
    <row r="8425" spans="10:10" x14ac:dyDescent="0.25">
      <c r="J8425" s="21" t="str">
        <f t="shared" si="517"/>
        <v/>
      </c>
    </row>
    <row r="8426" spans="10:10" x14ac:dyDescent="0.25">
      <c r="J8426" s="21" t="str">
        <f t="shared" si="517"/>
        <v/>
      </c>
    </row>
    <row r="8427" spans="10:10" x14ac:dyDescent="0.25">
      <c r="J8427" s="21" t="str">
        <f t="shared" si="517"/>
        <v/>
      </c>
    </row>
    <row r="8428" spans="10:10" x14ac:dyDescent="0.25">
      <c r="J8428" s="21" t="str">
        <f t="shared" si="517"/>
        <v/>
      </c>
    </row>
    <row r="8429" spans="10:10" x14ac:dyDescent="0.25">
      <c r="J8429" s="21" t="str">
        <f t="shared" si="517"/>
        <v/>
      </c>
    </row>
    <row r="8430" spans="10:10" x14ac:dyDescent="0.25">
      <c r="J8430" s="21" t="str">
        <f t="shared" si="517"/>
        <v/>
      </c>
    </row>
    <row r="8431" spans="10:10" x14ac:dyDescent="0.25">
      <c r="J8431" s="21" t="str">
        <f t="shared" si="517"/>
        <v/>
      </c>
    </row>
    <row r="8432" spans="10:10" x14ac:dyDescent="0.25">
      <c r="J8432" s="21" t="str">
        <f t="shared" si="517"/>
        <v/>
      </c>
    </row>
    <row r="8433" spans="10:10" x14ac:dyDescent="0.25">
      <c r="J8433" s="21" t="str">
        <f t="shared" si="517"/>
        <v/>
      </c>
    </row>
    <row r="8434" spans="10:10" x14ac:dyDescent="0.25">
      <c r="J8434" s="21" t="str">
        <f t="shared" si="517"/>
        <v/>
      </c>
    </row>
    <row r="8435" spans="10:10" x14ac:dyDescent="0.25">
      <c r="J8435" s="21" t="str">
        <f t="shared" si="517"/>
        <v/>
      </c>
    </row>
    <row r="8436" spans="10:10" x14ac:dyDescent="0.25">
      <c r="J8436" s="21" t="str">
        <f t="shared" si="517"/>
        <v/>
      </c>
    </row>
    <row r="8437" spans="10:10" x14ac:dyDescent="0.25">
      <c r="J8437" s="21" t="str">
        <f t="shared" si="517"/>
        <v/>
      </c>
    </row>
    <row r="8438" spans="10:10" x14ac:dyDescent="0.25">
      <c r="J8438" s="21" t="str">
        <f t="shared" si="517"/>
        <v/>
      </c>
    </row>
    <row r="8439" spans="10:10" x14ac:dyDescent="0.25">
      <c r="J8439" s="21" t="str">
        <f t="shared" si="517"/>
        <v/>
      </c>
    </row>
    <row r="8440" spans="10:10" x14ac:dyDescent="0.25">
      <c r="J8440" s="21" t="str">
        <f t="shared" si="517"/>
        <v/>
      </c>
    </row>
    <row r="8441" spans="10:10" x14ac:dyDescent="0.25">
      <c r="J8441" s="21" t="str">
        <f t="shared" si="517"/>
        <v/>
      </c>
    </row>
    <row r="8442" spans="10:10" x14ac:dyDescent="0.25">
      <c r="J8442" s="21" t="str">
        <f t="shared" si="517"/>
        <v/>
      </c>
    </row>
    <row r="8443" spans="10:10" x14ac:dyDescent="0.25">
      <c r="J8443" s="21" t="str">
        <f t="shared" si="517"/>
        <v/>
      </c>
    </row>
    <row r="8444" spans="10:10" x14ac:dyDescent="0.25">
      <c r="J8444" s="21" t="str">
        <f t="shared" si="517"/>
        <v/>
      </c>
    </row>
    <row r="8445" spans="10:10" x14ac:dyDescent="0.25">
      <c r="J8445" s="21" t="str">
        <f t="shared" si="517"/>
        <v/>
      </c>
    </row>
    <row r="8446" spans="10:10" x14ac:dyDescent="0.25">
      <c r="J8446" s="21" t="str">
        <f t="shared" si="517"/>
        <v/>
      </c>
    </row>
    <row r="8447" spans="10:10" x14ac:dyDescent="0.25">
      <c r="J8447" s="21" t="str">
        <f t="shared" si="517"/>
        <v/>
      </c>
    </row>
    <row r="8448" spans="10:10" x14ac:dyDescent="0.25">
      <c r="J8448" s="21" t="str">
        <f t="shared" si="517"/>
        <v/>
      </c>
    </row>
    <row r="8449" spans="10:10" x14ac:dyDescent="0.25">
      <c r="J8449" s="21" t="str">
        <f t="shared" si="517"/>
        <v/>
      </c>
    </row>
    <row r="8450" spans="10:10" x14ac:dyDescent="0.25">
      <c r="J8450" s="21" t="str">
        <f t="shared" si="517"/>
        <v/>
      </c>
    </row>
    <row r="8451" spans="10:10" x14ac:dyDescent="0.25">
      <c r="J8451" s="21" t="str">
        <f t="shared" si="517"/>
        <v/>
      </c>
    </row>
    <row r="8452" spans="10:10" x14ac:dyDescent="0.25">
      <c r="J8452" s="21" t="str">
        <f t="shared" si="517"/>
        <v/>
      </c>
    </row>
    <row r="8453" spans="10:10" x14ac:dyDescent="0.25">
      <c r="J8453" s="21" t="str">
        <f t="shared" si="517"/>
        <v/>
      </c>
    </row>
    <row r="8454" spans="10:10" x14ac:dyDescent="0.25">
      <c r="J8454" s="21" t="str">
        <f t="shared" si="517"/>
        <v/>
      </c>
    </row>
    <row r="8455" spans="10:10" x14ac:dyDescent="0.25">
      <c r="J8455" s="21" t="str">
        <f t="shared" si="517"/>
        <v/>
      </c>
    </row>
    <row r="8456" spans="10:10" x14ac:dyDescent="0.25">
      <c r="J8456" s="21" t="str">
        <f t="shared" ref="J8456:J8519" si="518">IF(LEN(E8456)&gt;0,IF(LEN(F8456)&gt;0,IF(LEN(C8456)&gt;1,IF(ISBLANK($H$5),"Error: No ha ingresado el Mes",IF(ISBLANK($I$5),"Error: No ha ingresado el Año",IF(K8456="SI","Error Codigo de Servicio Invalido",""))),"Error: No ha ingresado empresa"),""),"")</f>
        <v/>
      </c>
    </row>
    <row r="8457" spans="10:10" x14ac:dyDescent="0.25">
      <c r="J8457" s="21" t="str">
        <f t="shared" si="518"/>
        <v/>
      </c>
    </row>
    <row r="8458" spans="10:10" x14ac:dyDescent="0.25">
      <c r="J8458" s="21" t="str">
        <f t="shared" si="518"/>
        <v/>
      </c>
    </row>
    <row r="8459" spans="10:10" x14ac:dyDescent="0.25">
      <c r="J8459" s="21" t="str">
        <f t="shared" si="518"/>
        <v/>
      </c>
    </row>
    <row r="8460" spans="10:10" x14ac:dyDescent="0.25">
      <c r="J8460" s="21" t="str">
        <f t="shared" si="518"/>
        <v/>
      </c>
    </row>
    <row r="8461" spans="10:10" x14ac:dyDescent="0.25">
      <c r="J8461" s="21" t="str">
        <f t="shared" si="518"/>
        <v/>
      </c>
    </row>
    <row r="8462" spans="10:10" x14ac:dyDescent="0.25">
      <c r="J8462" s="21" t="str">
        <f t="shared" si="518"/>
        <v/>
      </c>
    </row>
    <row r="8463" spans="10:10" x14ac:dyDescent="0.25">
      <c r="J8463" s="21" t="str">
        <f t="shared" si="518"/>
        <v/>
      </c>
    </row>
    <row r="8464" spans="10:10" x14ac:dyDescent="0.25">
      <c r="J8464" s="21" t="str">
        <f t="shared" si="518"/>
        <v/>
      </c>
    </row>
    <row r="8465" spans="10:10" x14ac:dyDescent="0.25">
      <c r="J8465" s="21" t="str">
        <f t="shared" si="518"/>
        <v/>
      </c>
    </row>
    <row r="8466" spans="10:10" x14ac:dyDescent="0.25">
      <c r="J8466" s="21" t="str">
        <f t="shared" si="518"/>
        <v/>
      </c>
    </row>
    <row r="8467" spans="10:10" x14ac:dyDescent="0.25">
      <c r="J8467" s="21" t="str">
        <f t="shared" si="518"/>
        <v/>
      </c>
    </row>
    <row r="8468" spans="10:10" x14ac:dyDescent="0.25">
      <c r="J8468" s="21" t="str">
        <f t="shared" si="518"/>
        <v/>
      </c>
    </row>
    <row r="8469" spans="10:10" x14ac:dyDescent="0.25">
      <c r="J8469" s="21" t="str">
        <f t="shared" si="518"/>
        <v/>
      </c>
    </row>
    <row r="8470" spans="10:10" x14ac:dyDescent="0.25">
      <c r="J8470" s="21" t="str">
        <f t="shared" si="518"/>
        <v/>
      </c>
    </row>
    <row r="8471" spans="10:10" x14ac:dyDescent="0.25">
      <c r="J8471" s="21" t="str">
        <f t="shared" si="518"/>
        <v/>
      </c>
    </row>
    <row r="8472" spans="10:10" x14ac:dyDescent="0.25">
      <c r="J8472" s="21" t="str">
        <f t="shared" si="518"/>
        <v/>
      </c>
    </row>
    <row r="8473" spans="10:10" x14ac:dyDescent="0.25">
      <c r="J8473" s="21" t="str">
        <f t="shared" si="518"/>
        <v/>
      </c>
    </row>
    <row r="8474" spans="10:10" x14ac:dyDescent="0.25">
      <c r="J8474" s="21" t="str">
        <f t="shared" si="518"/>
        <v/>
      </c>
    </row>
    <row r="8475" spans="10:10" x14ac:dyDescent="0.25">
      <c r="J8475" s="21" t="str">
        <f t="shared" si="518"/>
        <v/>
      </c>
    </row>
    <row r="8476" spans="10:10" x14ac:dyDescent="0.25">
      <c r="J8476" s="21" t="str">
        <f t="shared" si="518"/>
        <v/>
      </c>
    </row>
    <row r="8477" spans="10:10" x14ac:dyDescent="0.25">
      <c r="J8477" s="21" t="str">
        <f t="shared" si="518"/>
        <v/>
      </c>
    </row>
    <row r="8478" spans="10:10" x14ac:dyDescent="0.25">
      <c r="J8478" s="21" t="str">
        <f t="shared" si="518"/>
        <v/>
      </c>
    </row>
    <row r="8479" spans="10:10" x14ac:dyDescent="0.25">
      <c r="J8479" s="21" t="str">
        <f t="shared" si="518"/>
        <v/>
      </c>
    </row>
    <row r="8480" spans="10:10" x14ac:dyDescent="0.25">
      <c r="J8480" s="21" t="str">
        <f t="shared" si="518"/>
        <v/>
      </c>
    </row>
    <row r="8481" spans="10:10" x14ac:dyDescent="0.25">
      <c r="J8481" s="21" t="str">
        <f t="shared" si="518"/>
        <v/>
      </c>
    </row>
    <row r="8482" spans="10:10" x14ac:dyDescent="0.25">
      <c r="J8482" s="21" t="str">
        <f t="shared" si="518"/>
        <v/>
      </c>
    </row>
    <row r="8483" spans="10:10" x14ac:dyDescent="0.25">
      <c r="J8483" s="21" t="str">
        <f t="shared" si="518"/>
        <v/>
      </c>
    </row>
    <row r="8484" spans="10:10" x14ac:dyDescent="0.25">
      <c r="J8484" s="21" t="str">
        <f t="shared" si="518"/>
        <v/>
      </c>
    </row>
    <row r="8485" spans="10:10" x14ac:dyDescent="0.25">
      <c r="J8485" s="21" t="str">
        <f t="shared" si="518"/>
        <v/>
      </c>
    </row>
    <row r="8486" spans="10:10" x14ac:dyDescent="0.25">
      <c r="J8486" s="21" t="str">
        <f t="shared" si="518"/>
        <v/>
      </c>
    </row>
    <row r="8487" spans="10:10" x14ac:dyDescent="0.25">
      <c r="J8487" s="21" t="str">
        <f t="shared" si="518"/>
        <v/>
      </c>
    </row>
    <row r="8488" spans="10:10" x14ac:dyDescent="0.25">
      <c r="J8488" s="21" t="str">
        <f t="shared" si="518"/>
        <v/>
      </c>
    </row>
    <row r="8489" spans="10:10" x14ac:dyDescent="0.25">
      <c r="J8489" s="21" t="str">
        <f t="shared" si="518"/>
        <v/>
      </c>
    </row>
    <row r="8490" spans="10:10" x14ac:dyDescent="0.25">
      <c r="J8490" s="21" t="str">
        <f t="shared" si="518"/>
        <v/>
      </c>
    </row>
    <row r="8491" spans="10:10" x14ac:dyDescent="0.25">
      <c r="J8491" s="21" t="str">
        <f t="shared" si="518"/>
        <v/>
      </c>
    </row>
    <row r="8492" spans="10:10" x14ac:dyDescent="0.25">
      <c r="J8492" s="21" t="str">
        <f t="shared" si="518"/>
        <v/>
      </c>
    </row>
    <row r="8493" spans="10:10" x14ac:dyDescent="0.25">
      <c r="J8493" s="21" t="str">
        <f t="shared" si="518"/>
        <v/>
      </c>
    </row>
    <row r="8494" spans="10:10" x14ac:dyDescent="0.25">
      <c r="J8494" s="21" t="str">
        <f t="shared" si="518"/>
        <v/>
      </c>
    </row>
    <row r="8495" spans="10:10" x14ac:dyDescent="0.25">
      <c r="J8495" s="21" t="str">
        <f t="shared" si="518"/>
        <v/>
      </c>
    </row>
    <row r="8496" spans="10:10" x14ac:dyDescent="0.25">
      <c r="J8496" s="21" t="str">
        <f t="shared" si="518"/>
        <v/>
      </c>
    </row>
    <row r="8497" spans="10:10" x14ac:dyDescent="0.25">
      <c r="J8497" s="21" t="str">
        <f t="shared" si="518"/>
        <v/>
      </c>
    </row>
    <row r="8498" spans="10:10" x14ac:dyDescent="0.25">
      <c r="J8498" s="21" t="str">
        <f t="shared" si="518"/>
        <v/>
      </c>
    </row>
    <row r="8499" spans="10:10" x14ac:dyDescent="0.25">
      <c r="J8499" s="21" t="str">
        <f t="shared" si="518"/>
        <v/>
      </c>
    </row>
    <row r="8500" spans="10:10" x14ac:dyDescent="0.25">
      <c r="J8500" s="21" t="str">
        <f t="shared" si="518"/>
        <v/>
      </c>
    </row>
    <row r="8501" spans="10:10" x14ac:dyDescent="0.25">
      <c r="J8501" s="21" t="str">
        <f t="shared" si="518"/>
        <v/>
      </c>
    </row>
    <row r="8502" spans="10:10" x14ac:dyDescent="0.25">
      <c r="J8502" s="21" t="str">
        <f t="shared" si="518"/>
        <v/>
      </c>
    </row>
    <row r="8503" spans="10:10" x14ac:dyDescent="0.25">
      <c r="J8503" s="21" t="str">
        <f t="shared" si="518"/>
        <v/>
      </c>
    </row>
    <row r="8504" spans="10:10" x14ac:dyDescent="0.25">
      <c r="J8504" s="21" t="str">
        <f t="shared" si="518"/>
        <v/>
      </c>
    </row>
    <row r="8505" spans="10:10" x14ac:dyDescent="0.25">
      <c r="J8505" s="21" t="str">
        <f t="shared" si="518"/>
        <v/>
      </c>
    </row>
    <row r="8506" spans="10:10" x14ac:dyDescent="0.25">
      <c r="J8506" s="21" t="str">
        <f t="shared" si="518"/>
        <v/>
      </c>
    </row>
    <row r="8507" spans="10:10" x14ac:dyDescent="0.25">
      <c r="J8507" s="21" t="str">
        <f t="shared" si="518"/>
        <v/>
      </c>
    </row>
    <row r="8508" spans="10:10" x14ac:dyDescent="0.25">
      <c r="J8508" s="21" t="str">
        <f t="shared" si="518"/>
        <v/>
      </c>
    </row>
    <row r="8509" spans="10:10" x14ac:dyDescent="0.25">
      <c r="J8509" s="21" t="str">
        <f t="shared" si="518"/>
        <v/>
      </c>
    </row>
    <row r="8510" spans="10:10" x14ac:dyDescent="0.25">
      <c r="J8510" s="21" t="str">
        <f t="shared" si="518"/>
        <v/>
      </c>
    </row>
    <row r="8511" spans="10:10" x14ac:dyDescent="0.25">
      <c r="J8511" s="21" t="str">
        <f t="shared" si="518"/>
        <v/>
      </c>
    </row>
    <row r="8512" spans="10:10" x14ac:dyDescent="0.25">
      <c r="J8512" s="21" t="str">
        <f t="shared" si="518"/>
        <v/>
      </c>
    </row>
    <row r="8513" spans="10:10" x14ac:dyDescent="0.25">
      <c r="J8513" s="21" t="str">
        <f t="shared" si="518"/>
        <v/>
      </c>
    </row>
    <row r="8514" spans="10:10" x14ac:dyDescent="0.25">
      <c r="J8514" s="21" t="str">
        <f t="shared" si="518"/>
        <v/>
      </c>
    </row>
    <row r="8515" spans="10:10" x14ac:dyDescent="0.25">
      <c r="J8515" s="21" t="str">
        <f t="shared" si="518"/>
        <v/>
      </c>
    </row>
    <row r="8516" spans="10:10" x14ac:dyDescent="0.25">
      <c r="J8516" s="21" t="str">
        <f t="shared" si="518"/>
        <v/>
      </c>
    </row>
    <row r="8517" spans="10:10" x14ac:dyDescent="0.25">
      <c r="J8517" s="21" t="str">
        <f t="shared" si="518"/>
        <v/>
      </c>
    </row>
    <row r="8518" spans="10:10" x14ac:dyDescent="0.25">
      <c r="J8518" s="21" t="str">
        <f t="shared" si="518"/>
        <v/>
      </c>
    </row>
    <row r="8519" spans="10:10" x14ac:dyDescent="0.25">
      <c r="J8519" s="21" t="str">
        <f t="shared" si="518"/>
        <v/>
      </c>
    </row>
    <row r="8520" spans="10:10" x14ac:dyDescent="0.25">
      <c r="J8520" s="21" t="str">
        <f t="shared" ref="J8520:J8583" si="519">IF(LEN(E8520)&gt;0,IF(LEN(F8520)&gt;0,IF(LEN(C8520)&gt;1,IF(ISBLANK($H$5),"Error: No ha ingresado el Mes",IF(ISBLANK($I$5),"Error: No ha ingresado el Año",IF(K8520="SI","Error Codigo de Servicio Invalido",""))),"Error: No ha ingresado empresa"),""),"")</f>
        <v/>
      </c>
    </row>
    <row r="8521" spans="10:10" x14ac:dyDescent="0.25">
      <c r="J8521" s="21" t="str">
        <f t="shared" si="519"/>
        <v/>
      </c>
    </row>
    <row r="8522" spans="10:10" x14ac:dyDescent="0.25">
      <c r="J8522" s="21" t="str">
        <f t="shared" si="519"/>
        <v/>
      </c>
    </row>
    <row r="8523" spans="10:10" x14ac:dyDescent="0.25">
      <c r="J8523" s="21" t="str">
        <f t="shared" si="519"/>
        <v/>
      </c>
    </row>
    <row r="8524" spans="10:10" x14ac:dyDescent="0.25">
      <c r="J8524" s="21" t="str">
        <f t="shared" si="519"/>
        <v/>
      </c>
    </row>
    <row r="8525" spans="10:10" x14ac:dyDescent="0.25">
      <c r="J8525" s="21" t="str">
        <f t="shared" si="519"/>
        <v/>
      </c>
    </row>
    <row r="8526" spans="10:10" x14ac:dyDescent="0.25">
      <c r="J8526" s="21" t="str">
        <f t="shared" si="519"/>
        <v/>
      </c>
    </row>
    <row r="8527" spans="10:10" x14ac:dyDescent="0.25">
      <c r="J8527" s="21" t="str">
        <f t="shared" si="519"/>
        <v/>
      </c>
    </row>
    <row r="8528" spans="10:10" x14ac:dyDescent="0.25">
      <c r="J8528" s="21" t="str">
        <f t="shared" si="519"/>
        <v/>
      </c>
    </row>
    <row r="8529" spans="10:10" x14ac:dyDescent="0.25">
      <c r="J8529" s="21" t="str">
        <f t="shared" si="519"/>
        <v/>
      </c>
    </row>
    <row r="8530" spans="10:10" x14ac:dyDescent="0.25">
      <c r="J8530" s="21" t="str">
        <f t="shared" si="519"/>
        <v/>
      </c>
    </row>
    <row r="8531" spans="10:10" x14ac:dyDescent="0.25">
      <c r="J8531" s="21" t="str">
        <f t="shared" si="519"/>
        <v/>
      </c>
    </row>
    <row r="8532" spans="10:10" x14ac:dyDescent="0.25">
      <c r="J8532" s="21" t="str">
        <f t="shared" si="519"/>
        <v/>
      </c>
    </row>
    <row r="8533" spans="10:10" x14ac:dyDescent="0.25">
      <c r="J8533" s="21" t="str">
        <f t="shared" si="519"/>
        <v/>
      </c>
    </row>
    <row r="8534" spans="10:10" x14ac:dyDescent="0.25">
      <c r="J8534" s="21" t="str">
        <f t="shared" si="519"/>
        <v/>
      </c>
    </row>
    <row r="8535" spans="10:10" x14ac:dyDescent="0.25">
      <c r="J8535" s="21" t="str">
        <f t="shared" si="519"/>
        <v/>
      </c>
    </row>
    <row r="8536" spans="10:10" x14ac:dyDescent="0.25">
      <c r="J8536" s="21" t="str">
        <f t="shared" si="519"/>
        <v/>
      </c>
    </row>
    <row r="8537" spans="10:10" x14ac:dyDescent="0.25">
      <c r="J8537" s="21" t="str">
        <f t="shared" si="519"/>
        <v/>
      </c>
    </row>
    <row r="8538" spans="10:10" x14ac:dyDescent="0.25">
      <c r="J8538" s="21" t="str">
        <f t="shared" si="519"/>
        <v/>
      </c>
    </row>
    <row r="8539" spans="10:10" x14ac:dyDescent="0.25">
      <c r="J8539" s="21" t="str">
        <f t="shared" si="519"/>
        <v/>
      </c>
    </row>
    <row r="8540" spans="10:10" x14ac:dyDescent="0.25">
      <c r="J8540" s="21" t="str">
        <f t="shared" si="519"/>
        <v/>
      </c>
    </row>
    <row r="8541" spans="10:10" x14ac:dyDescent="0.25">
      <c r="J8541" s="21" t="str">
        <f t="shared" si="519"/>
        <v/>
      </c>
    </row>
    <row r="8542" spans="10:10" x14ac:dyDescent="0.25">
      <c r="J8542" s="21" t="str">
        <f t="shared" si="519"/>
        <v/>
      </c>
    </row>
    <row r="8543" spans="10:10" x14ac:dyDescent="0.25">
      <c r="J8543" s="21" t="str">
        <f t="shared" si="519"/>
        <v/>
      </c>
    </row>
    <row r="8544" spans="10:10" x14ac:dyDescent="0.25">
      <c r="J8544" s="21" t="str">
        <f t="shared" si="519"/>
        <v/>
      </c>
    </row>
    <row r="8545" spans="10:10" x14ac:dyDescent="0.25">
      <c r="J8545" s="21" t="str">
        <f t="shared" si="519"/>
        <v/>
      </c>
    </row>
    <row r="8546" spans="10:10" x14ac:dyDescent="0.25">
      <c r="J8546" s="21" t="str">
        <f t="shared" si="519"/>
        <v/>
      </c>
    </row>
    <row r="8547" spans="10:10" x14ac:dyDescent="0.25">
      <c r="J8547" s="21" t="str">
        <f t="shared" si="519"/>
        <v/>
      </c>
    </row>
    <row r="8548" spans="10:10" x14ac:dyDescent="0.25">
      <c r="J8548" s="21" t="str">
        <f t="shared" si="519"/>
        <v/>
      </c>
    </row>
    <row r="8549" spans="10:10" x14ac:dyDescent="0.25">
      <c r="J8549" s="21" t="str">
        <f t="shared" si="519"/>
        <v/>
      </c>
    </row>
    <row r="8550" spans="10:10" x14ac:dyDescent="0.25">
      <c r="J8550" s="21" t="str">
        <f t="shared" si="519"/>
        <v/>
      </c>
    </row>
    <row r="8551" spans="10:10" x14ac:dyDescent="0.25">
      <c r="J8551" s="21" t="str">
        <f t="shared" si="519"/>
        <v/>
      </c>
    </row>
    <row r="8552" spans="10:10" x14ac:dyDescent="0.25">
      <c r="J8552" s="21" t="str">
        <f t="shared" si="519"/>
        <v/>
      </c>
    </row>
    <row r="8553" spans="10:10" x14ac:dyDescent="0.25">
      <c r="J8553" s="21" t="str">
        <f t="shared" si="519"/>
        <v/>
      </c>
    </row>
    <row r="8554" spans="10:10" x14ac:dyDescent="0.25">
      <c r="J8554" s="21" t="str">
        <f t="shared" si="519"/>
        <v/>
      </c>
    </row>
    <row r="8555" spans="10:10" x14ac:dyDescent="0.25">
      <c r="J8555" s="21" t="str">
        <f t="shared" si="519"/>
        <v/>
      </c>
    </row>
    <row r="8556" spans="10:10" x14ac:dyDescent="0.25">
      <c r="J8556" s="21" t="str">
        <f t="shared" si="519"/>
        <v/>
      </c>
    </row>
    <row r="8557" spans="10:10" x14ac:dyDescent="0.25">
      <c r="J8557" s="21" t="str">
        <f t="shared" si="519"/>
        <v/>
      </c>
    </row>
    <row r="8558" spans="10:10" x14ac:dyDescent="0.25">
      <c r="J8558" s="21" t="str">
        <f t="shared" si="519"/>
        <v/>
      </c>
    </row>
    <row r="8559" spans="10:10" x14ac:dyDescent="0.25">
      <c r="J8559" s="21" t="str">
        <f t="shared" si="519"/>
        <v/>
      </c>
    </row>
    <row r="8560" spans="10:10" x14ac:dyDescent="0.25">
      <c r="J8560" s="21" t="str">
        <f t="shared" si="519"/>
        <v/>
      </c>
    </row>
    <row r="8561" spans="10:10" x14ac:dyDescent="0.25">
      <c r="J8561" s="21" t="str">
        <f t="shared" si="519"/>
        <v/>
      </c>
    </row>
    <row r="8562" spans="10:10" x14ac:dyDescent="0.25">
      <c r="J8562" s="21" t="str">
        <f t="shared" si="519"/>
        <v/>
      </c>
    </row>
    <row r="8563" spans="10:10" x14ac:dyDescent="0.25">
      <c r="J8563" s="21" t="str">
        <f t="shared" si="519"/>
        <v/>
      </c>
    </row>
    <row r="8564" spans="10:10" x14ac:dyDescent="0.25">
      <c r="J8564" s="21" t="str">
        <f t="shared" si="519"/>
        <v/>
      </c>
    </row>
    <row r="8565" spans="10:10" x14ac:dyDescent="0.25">
      <c r="J8565" s="21" t="str">
        <f t="shared" si="519"/>
        <v/>
      </c>
    </row>
    <row r="8566" spans="10:10" x14ac:dyDescent="0.25">
      <c r="J8566" s="21" t="str">
        <f t="shared" si="519"/>
        <v/>
      </c>
    </row>
    <row r="8567" spans="10:10" x14ac:dyDescent="0.25">
      <c r="J8567" s="21" t="str">
        <f t="shared" si="519"/>
        <v/>
      </c>
    </row>
    <row r="8568" spans="10:10" x14ac:dyDescent="0.25">
      <c r="J8568" s="21" t="str">
        <f t="shared" si="519"/>
        <v/>
      </c>
    </row>
    <row r="8569" spans="10:10" x14ac:dyDescent="0.25">
      <c r="J8569" s="21" t="str">
        <f t="shared" si="519"/>
        <v/>
      </c>
    </row>
    <row r="8570" spans="10:10" x14ac:dyDescent="0.25">
      <c r="J8570" s="21" t="str">
        <f t="shared" si="519"/>
        <v/>
      </c>
    </row>
    <row r="8571" spans="10:10" x14ac:dyDescent="0.25">
      <c r="J8571" s="21" t="str">
        <f t="shared" si="519"/>
        <v/>
      </c>
    </row>
    <row r="8572" spans="10:10" x14ac:dyDescent="0.25">
      <c r="J8572" s="21" t="str">
        <f t="shared" si="519"/>
        <v/>
      </c>
    </row>
    <row r="8573" spans="10:10" x14ac:dyDescent="0.25">
      <c r="J8573" s="21" t="str">
        <f t="shared" si="519"/>
        <v/>
      </c>
    </row>
    <row r="8574" spans="10:10" x14ac:dyDescent="0.25">
      <c r="J8574" s="21" t="str">
        <f t="shared" si="519"/>
        <v/>
      </c>
    </row>
    <row r="8575" spans="10:10" x14ac:dyDescent="0.25">
      <c r="J8575" s="21" t="str">
        <f t="shared" si="519"/>
        <v/>
      </c>
    </row>
    <row r="8576" spans="10:10" x14ac:dyDescent="0.25">
      <c r="J8576" s="21" t="str">
        <f t="shared" si="519"/>
        <v/>
      </c>
    </row>
    <row r="8577" spans="10:10" x14ac:dyDescent="0.25">
      <c r="J8577" s="21" t="str">
        <f t="shared" si="519"/>
        <v/>
      </c>
    </row>
    <row r="8578" spans="10:10" x14ac:dyDescent="0.25">
      <c r="J8578" s="21" t="str">
        <f t="shared" si="519"/>
        <v/>
      </c>
    </row>
    <row r="8579" spans="10:10" x14ac:dyDescent="0.25">
      <c r="J8579" s="21" t="str">
        <f t="shared" si="519"/>
        <v/>
      </c>
    </row>
    <row r="8580" spans="10:10" x14ac:dyDescent="0.25">
      <c r="J8580" s="21" t="str">
        <f t="shared" si="519"/>
        <v/>
      </c>
    </row>
    <row r="8581" spans="10:10" x14ac:dyDescent="0.25">
      <c r="J8581" s="21" t="str">
        <f t="shared" si="519"/>
        <v/>
      </c>
    </row>
    <row r="8582" spans="10:10" x14ac:dyDescent="0.25">
      <c r="J8582" s="21" t="str">
        <f t="shared" si="519"/>
        <v/>
      </c>
    </row>
    <row r="8583" spans="10:10" x14ac:dyDescent="0.25">
      <c r="J8583" s="21" t="str">
        <f t="shared" si="519"/>
        <v/>
      </c>
    </row>
    <row r="8584" spans="10:10" x14ac:dyDescent="0.25">
      <c r="J8584" s="21" t="str">
        <f t="shared" ref="J8584:J8647" si="520">IF(LEN(E8584)&gt;0,IF(LEN(F8584)&gt;0,IF(LEN(C8584)&gt;1,IF(ISBLANK($H$5),"Error: No ha ingresado el Mes",IF(ISBLANK($I$5),"Error: No ha ingresado el Año",IF(K8584="SI","Error Codigo de Servicio Invalido",""))),"Error: No ha ingresado empresa"),""),"")</f>
        <v/>
      </c>
    </row>
    <row r="8585" spans="10:10" x14ac:dyDescent="0.25">
      <c r="J8585" s="21" t="str">
        <f t="shared" si="520"/>
        <v/>
      </c>
    </row>
    <row r="8586" spans="10:10" x14ac:dyDescent="0.25">
      <c r="J8586" s="21" t="str">
        <f t="shared" si="520"/>
        <v/>
      </c>
    </row>
    <row r="8587" spans="10:10" x14ac:dyDescent="0.25">
      <c r="J8587" s="21" t="str">
        <f t="shared" si="520"/>
        <v/>
      </c>
    </row>
    <row r="8588" spans="10:10" x14ac:dyDescent="0.25">
      <c r="J8588" s="21" t="str">
        <f t="shared" si="520"/>
        <v/>
      </c>
    </row>
    <row r="8589" spans="10:10" x14ac:dyDescent="0.25">
      <c r="J8589" s="21" t="str">
        <f t="shared" si="520"/>
        <v/>
      </c>
    </row>
    <row r="8590" spans="10:10" x14ac:dyDescent="0.25">
      <c r="J8590" s="21" t="str">
        <f t="shared" si="520"/>
        <v/>
      </c>
    </row>
    <row r="8591" spans="10:10" x14ac:dyDescent="0.25">
      <c r="J8591" s="21" t="str">
        <f t="shared" si="520"/>
        <v/>
      </c>
    </row>
    <row r="8592" spans="10:10" x14ac:dyDescent="0.25">
      <c r="J8592" s="21" t="str">
        <f t="shared" si="520"/>
        <v/>
      </c>
    </row>
    <row r="8593" spans="10:10" x14ac:dyDescent="0.25">
      <c r="J8593" s="21" t="str">
        <f t="shared" si="520"/>
        <v/>
      </c>
    </row>
    <row r="8594" spans="10:10" x14ac:dyDescent="0.25">
      <c r="J8594" s="21" t="str">
        <f t="shared" si="520"/>
        <v/>
      </c>
    </row>
    <row r="8595" spans="10:10" x14ac:dyDescent="0.25">
      <c r="J8595" s="21" t="str">
        <f t="shared" si="520"/>
        <v/>
      </c>
    </row>
    <row r="8596" spans="10:10" x14ac:dyDescent="0.25">
      <c r="J8596" s="21" t="str">
        <f t="shared" si="520"/>
        <v/>
      </c>
    </row>
    <row r="8597" spans="10:10" x14ac:dyDescent="0.25">
      <c r="J8597" s="21" t="str">
        <f t="shared" si="520"/>
        <v/>
      </c>
    </row>
    <row r="8598" spans="10:10" x14ac:dyDescent="0.25">
      <c r="J8598" s="21" t="str">
        <f t="shared" si="520"/>
        <v/>
      </c>
    </row>
    <row r="8599" spans="10:10" x14ac:dyDescent="0.25">
      <c r="J8599" s="21" t="str">
        <f t="shared" si="520"/>
        <v/>
      </c>
    </row>
    <row r="8600" spans="10:10" x14ac:dyDescent="0.25">
      <c r="J8600" s="21" t="str">
        <f t="shared" si="520"/>
        <v/>
      </c>
    </row>
    <row r="8601" spans="10:10" x14ac:dyDescent="0.25">
      <c r="J8601" s="21" t="str">
        <f t="shared" si="520"/>
        <v/>
      </c>
    </row>
    <row r="8602" spans="10:10" x14ac:dyDescent="0.25">
      <c r="J8602" s="21" t="str">
        <f t="shared" si="520"/>
        <v/>
      </c>
    </row>
    <row r="8603" spans="10:10" x14ac:dyDescent="0.25">
      <c r="J8603" s="21" t="str">
        <f t="shared" si="520"/>
        <v/>
      </c>
    </row>
    <row r="8604" spans="10:10" x14ac:dyDescent="0.25">
      <c r="J8604" s="21" t="str">
        <f t="shared" si="520"/>
        <v/>
      </c>
    </row>
    <row r="8605" spans="10:10" x14ac:dyDescent="0.25">
      <c r="J8605" s="21" t="str">
        <f t="shared" si="520"/>
        <v/>
      </c>
    </row>
    <row r="8606" spans="10:10" x14ac:dyDescent="0.25">
      <c r="J8606" s="21" t="str">
        <f t="shared" si="520"/>
        <v/>
      </c>
    </row>
    <row r="8607" spans="10:10" x14ac:dyDescent="0.25">
      <c r="J8607" s="21" t="str">
        <f t="shared" si="520"/>
        <v/>
      </c>
    </row>
    <row r="8608" spans="10:10" x14ac:dyDescent="0.25">
      <c r="J8608" s="21" t="str">
        <f t="shared" si="520"/>
        <v/>
      </c>
    </row>
    <row r="8609" spans="10:10" x14ac:dyDescent="0.25">
      <c r="J8609" s="21" t="str">
        <f t="shared" si="520"/>
        <v/>
      </c>
    </row>
    <row r="8610" spans="10:10" x14ac:dyDescent="0.25">
      <c r="J8610" s="21" t="str">
        <f t="shared" si="520"/>
        <v/>
      </c>
    </row>
    <row r="8611" spans="10:10" x14ac:dyDescent="0.25">
      <c r="J8611" s="21" t="str">
        <f t="shared" si="520"/>
        <v/>
      </c>
    </row>
    <row r="8612" spans="10:10" x14ac:dyDescent="0.25">
      <c r="J8612" s="21" t="str">
        <f t="shared" si="520"/>
        <v/>
      </c>
    </row>
    <row r="8613" spans="10:10" x14ac:dyDescent="0.25">
      <c r="J8613" s="21" t="str">
        <f t="shared" si="520"/>
        <v/>
      </c>
    </row>
    <row r="8614" spans="10:10" x14ac:dyDescent="0.25">
      <c r="J8614" s="21" t="str">
        <f t="shared" si="520"/>
        <v/>
      </c>
    </row>
    <row r="8615" spans="10:10" x14ac:dyDescent="0.25">
      <c r="J8615" s="21" t="str">
        <f t="shared" si="520"/>
        <v/>
      </c>
    </row>
    <row r="8616" spans="10:10" x14ac:dyDescent="0.25">
      <c r="J8616" s="21" t="str">
        <f t="shared" si="520"/>
        <v/>
      </c>
    </row>
    <row r="8617" spans="10:10" x14ac:dyDescent="0.25">
      <c r="J8617" s="21" t="str">
        <f t="shared" si="520"/>
        <v/>
      </c>
    </row>
    <row r="8618" spans="10:10" x14ac:dyDescent="0.25">
      <c r="J8618" s="21" t="str">
        <f t="shared" si="520"/>
        <v/>
      </c>
    </row>
    <row r="8619" spans="10:10" x14ac:dyDescent="0.25">
      <c r="J8619" s="21" t="str">
        <f t="shared" si="520"/>
        <v/>
      </c>
    </row>
    <row r="8620" spans="10:10" x14ac:dyDescent="0.25">
      <c r="J8620" s="21" t="str">
        <f t="shared" si="520"/>
        <v/>
      </c>
    </row>
    <row r="8621" spans="10:10" x14ac:dyDescent="0.25">
      <c r="J8621" s="21" t="str">
        <f t="shared" si="520"/>
        <v/>
      </c>
    </row>
    <row r="8622" spans="10:10" x14ac:dyDescent="0.25">
      <c r="J8622" s="21" t="str">
        <f t="shared" si="520"/>
        <v/>
      </c>
    </row>
    <row r="8623" spans="10:10" x14ac:dyDescent="0.25">
      <c r="J8623" s="21" t="str">
        <f t="shared" si="520"/>
        <v/>
      </c>
    </row>
    <row r="8624" spans="10:10" x14ac:dyDescent="0.25">
      <c r="J8624" s="21" t="str">
        <f t="shared" si="520"/>
        <v/>
      </c>
    </row>
    <row r="8625" spans="10:10" x14ac:dyDescent="0.25">
      <c r="J8625" s="21" t="str">
        <f t="shared" si="520"/>
        <v/>
      </c>
    </row>
    <row r="8626" spans="10:10" x14ac:dyDescent="0.25">
      <c r="J8626" s="21" t="str">
        <f t="shared" si="520"/>
        <v/>
      </c>
    </row>
    <row r="8627" spans="10:10" x14ac:dyDescent="0.25">
      <c r="J8627" s="21" t="str">
        <f t="shared" si="520"/>
        <v/>
      </c>
    </row>
    <row r="8628" spans="10:10" x14ac:dyDescent="0.25">
      <c r="J8628" s="21" t="str">
        <f t="shared" si="520"/>
        <v/>
      </c>
    </row>
    <row r="8629" spans="10:10" x14ac:dyDescent="0.25">
      <c r="J8629" s="21" t="str">
        <f t="shared" si="520"/>
        <v/>
      </c>
    </row>
    <row r="8630" spans="10:10" x14ac:dyDescent="0.25">
      <c r="J8630" s="21" t="str">
        <f t="shared" si="520"/>
        <v/>
      </c>
    </row>
    <row r="8631" spans="10:10" x14ac:dyDescent="0.25">
      <c r="J8631" s="21" t="str">
        <f t="shared" si="520"/>
        <v/>
      </c>
    </row>
    <row r="8632" spans="10:10" x14ac:dyDescent="0.25">
      <c r="J8632" s="21" t="str">
        <f t="shared" si="520"/>
        <v/>
      </c>
    </row>
    <row r="8633" spans="10:10" x14ac:dyDescent="0.25">
      <c r="J8633" s="21" t="str">
        <f t="shared" si="520"/>
        <v/>
      </c>
    </row>
    <row r="8634" spans="10:10" x14ac:dyDescent="0.25">
      <c r="J8634" s="21" t="str">
        <f t="shared" si="520"/>
        <v/>
      </c>
    </row>
    <row r="8635" spans="10:10" x14ac:dyDescent="0.25">
      <c r="J8635" s="21" t="str">
        <f t="shared" si="520"/>
        <v/>
      </c>
    </row>
    <row r="8636" spans="10:10" x14ac:dyDescent="0.25">
      <c r="J8636" s="21" t="str">
        <f t="shared" si="520"/>
        <v/>
      </c>
    </row>
    <row r="8637" spans="10:10" x14ac:dyDescent="0.25">
      <c r="J8637" s="21" t="str">
        <f t="shared" si="520"/>
        <v/>
      </c>
    </row>
    <row r="8638" spans="10:10" x14ac:dyDescent="0.25">
      <c r="J8638" s="21" t="str">
        <f t="shared" si="520"/>
        <v/>
      </c>
    </row>
    <row r="8639" spans="10:10" x14ac:dyDescent="0.25">
      <c r="J8639" s="21" t="str">
        <f t="shared" si="520"/>
        <v/>
      </c>
    </row>
    <row r="8640" spans="10:10" x14ac:dyDescent="0.25">
      <c r="J8640" s="21" t="str">
        <f t="shared" si="520"/>
        <v/>
      </c>
    </row>
    <row r="8641" spans="10:10" x14ac:dyDescent="0.25">
      <c r="J8641" s="21" t="str">
        <f t="shared" si="520"/>
        <v/>
      </c>
    </row>
    <row r="8642" spans="10:10" x14ac:dyDescent="0.25">
      <c r="J8642" s="21" t="str">
        <f t="shared" si="520"/>
        <v/>
      </c>
    </row>
    <row r="8643" spans="10:10" x14ac:dyDescent="0.25">
      <c r="J8643" s="21" t="str">
        <f t="shared" si="520"/>
        <v/>
      </c>
    </row>
    <row r="8644" spans="10:10" x14ac:dyDescent="0.25">
      <c r="J8644" s="21" t="str">
        <f t="shared" si="520"/>
        <v/>
      </c>
    </row>
    <row r="8645" spans="10:10" x14ac:dyDescent="0.25">
      <c r="J8645" s="21" t="str">
        <f t="shared" si="520"/>
        <v/>
      </c>
    </row>
    <row r="8646" spans="10:10" x14ac:dyDescent="0.25">
      <c r="J8646" s="21" t="str">
        <f t="shared" si="520"/>
        <v/>
      </c>
    </row>
    <row r="8647" spans="10:10" x14ac:dyDescent="0.25">
      <c r="J8647" s="21" t="str">
        <f t="shared" si="520"/>
        <v/>
      </c>
    </row>
    <row r="8648" spans="10:10" x14ac:dyDescent="0.25">
      <c r="J8648" s="21" t="str">
        <f t="shared" ref="J8648:J8711" si="521">IF(LEN(E8648)&gt;0,IF(LEN(F8648)&gt;0,IF(LEN(C8648)&gt;1,IF(ISBLANK($H$5),"Error: No ha ingresado el Mes",IF(ISBLANK($I$5),"Error: No ha ingresado el Año",IF(K8648="SI","Error Codigo de Servicio Invalido",""))),"Error: No ha ingresado empresa"),""),"")</f>
        <v/>
      </c>
    </row>
    <row r="8649" spans="10:10" x14ac:dyDescent="0.25">
      <c r="J8649" s="21" t="str">
        <f t="shared" si="521"/>
        <v/>
      </c>
    </row>
    <row r="8650" spans="10:10" x14ac:dyDescent="0.25">
      <c r="J8650" s="21" t="str">
        <f t="shared" si="521"/>
        <v/>
      </c>
    </row>
    <row r="8651" spans="10:10" x14ac:dyDescent="0.25">
      <c r="J8651" s="21" t="str">
        <f t="shared" si="521"/>
        <v/>
      </c>
    </row>
    <row r="8652" spans="10:10" x14ac:dyDescent="0.25">
      <c r="J8652" s="21" t="str">
        <f t="shared" si="521"/>
        <v/>
      </c>
    </row>
    <row r="8653" spans="10:10" x14ac:dyDescent="0.25">
      <c r="J8653" s="21" t="str">
        <f t="shared" si="521"/>
        <v/>
      </c>
    </row>
    <row r="8654" spans="10:10" x14ac:dyDescent="0.25">
      <c r="J8654" s="21" t="str">
        <f t="shared" si="521"/>
        <v/>
      </c>
    </row>
    <row r="8655" spans="10:10" x14ac:dyDescent="0.25">
      <c r="J8655" s="21" t="str">
        <f t="shared" si="521"/>
        <v/>
      </c>
    </row>
    <row r="8656" spans="10:10" x14ac:dyDescent="0.25">
      <c r="J8656" s="21" t="str">
        <f t="shared" si="521"/>
        <v/>
      </c>
    </row>
    <row r="8657" spans="10:10" x14ac:dyDescent="0.25">
      <c r="J8657" s="21" t="str">
        <f t="shared" si="521"/>
        <v/>
      </c>
    </row>
    <row r="8658" spans="10:10" x14ac:dyDescent="0.25">
      <c r="J8658" s="21" t="str">
        <f t="shared" si="521"/>
        <v/>
      </c>
    </row>
    <row r="8659" spans="10:10" x14ac:dyDescent="0.25">
      <c r="J8659" s="21" t="str">
        <f t="shared" si="521"/>
        <v/>
      </c>
    </row>
    <row r="8660" spans="10:10" x14ac:dyDescent="0.25">
      <c r="J8660" s="21" t="str">
        <f t="shared" si="521"/>
        <v/>
      </c>
    </row>
    <row r="8661" spans="10:10" x14ac:dyDescent="0.25">
      <c r="J8661" s="21" t="str">
        <f t="shared" si="521"/>
        <v/>
      </c>
    </row>
    <row r="8662" spans="10:10" x14ac:dyDescent="0.25">
      <c r="J8662" s="21" t="str">
        <f t="shared" si="521"/>
        <v/>
      </c>
    </row>
    <row r="8663" spans="10:10" x14ac:dyDescent="0.25">
      <c r="J8663" s="21" t="str">
        <f t="shared" si="521"/>
        <v/>
      </c>
    </row>
    <row r="8664" spans="10:10" x14ac:dyDescent="0.25">
      <c r="J8664" s="21" t="str">
        <f t="shared" si="521"/>
        <v/>
      </c>
    </row>
    <row r="8665" spans="10:10" x14ac:dyDescent="0.25">
      <c r="J8665" s="21" t="str">
        <f t="shared" si="521"/>
        <v/>
      </c>
    </row>
    <row r="8666" spans="10:10" x14ac:dyDescent="0.25">
      <c r="J8666" s="21" t="str">
        <f t="shared" si="521"/>
        <v/>
      </c>
    </row>
    <row r="8667" spans="10:10" x14ac:dyDescent="0.25">
      <c r="J8667" s="21" t="str">
        <f t="shared" si="521"/>
        <v/>
      </c>
    </row>
    <row r="8668" spans="10:10" x14ac:dyDescent="0.25">
      <c r="J8668" s="21" t="str">
        <f t="shared" si="521"/>
        <v/>
      </c>
    </row>
    <row r="8669" spans="10:10" x14ac:dyDescent="0.25">
      <c r="J8669" s="21" t="str">
        <f t="shared" si="521"/>
        <v/>
      </c>
    </row>
    <row r="8670" spans="10:10" x14ac:dyDescent="0.25">
      <c r="J8670" s="21" t="str">
        <f t="shared" si="521"/>
        <v/>
      </c>
    </row>
    <row r="8671" spans="10:10" x14ac:dyDescent="0.25">
      <c r="J8671" s="21" t="str">
        <f t="shared" si="521"/>
        <v/>
      </c>
    </row>
    <row r="8672" spans="10:10" x14ac:dyDescent="0.25">
      <c r="J8672" s="21" t="str">
        <f t="shared" si="521"/>
        <v/>
      </c>
    </row>
    <row r="8673" spans="10:10" x14ac:dyDescent="0.25">
      <c r="J8673" s="21" t="str">
        <f t="shared" si="521"/>
        <v/>
      </c>
    </row>
    <row r="8674" spans="10:10" x14ac:dyDescent="0.25">
      <c r="J8674" s="21" t="str">
        <f t="shared" si="521"/>
        <v/>
      </c>
    </row>
    <row r="8675" spans="10:10" x14ac:dyDescent="0.25">
      <c r="J8675" s="21" t="str">
        <f t="shared" si="521"/>
        <v/>
      </c>
    </row>
    <row r="8676" spans="10:10" x14ac:dyDescent="0.25">
      <c r="J8676" s="21" t="str">
        <f t="shared" si="521"/>
        <v/>
      </c>
    </row>
    <row r="8677" spans="10:10" x14ac:dyDescent="0.25">
      <c r="J8677" s="21" t="str">
        <f t="shared" si="521"/>
        <v/>
      </c>
    </row>
    <row r="8678" spans="10:10" x14ac:dyDescent="0.25">
      <c r="J8678" s="21" t="str">
        <f t="shared" si="521"/>
        <v/>
      </c>
    </row>
    <row r="8679" spans="10:10" x14ac:dyDescent="0.25">
      <c r="J8679" s="21" t="str">
        <f t="shared" si="521"/>
        <v/>
      </c>
    </row>
    <row r="8680" spans="10:10" x14ac:dyDescent="0.25">
      <c r="J8680" s="21" t="str">
        <f t="shared" si="521"/>
        <v/>
      </c>
    </row>
    <row r="8681" spans="10:10" x14ac:dyDescent="0.25">
      <c r="J8681" s="21" t="str">
        <f t="shared" si="521"/>
        <v/>
      </c>
    </row>
    <row r="8682" spans="10:10" x14ac:dyDescent="0.25">
      <c r="J8682" s="21" t="str">
        <f t="shared" si="521"/>
        <v/>
      </c>
    </row>
    <row r="8683" spans="10:10" x14ac:dyDescent="0.25">
      <c r="J8683" s="21" t="str">
        <f t="shared" si="521"/>
        <v/>
      </c>
    </row>
    <row r="8684" spans="10:10" x14ac:dyDescent="0.25">
      <c r="J8684" s="21" t="str">
        <f t="shared" si="521"/>
        <v/>
      </c>
    </row>
    <row r="8685" spans="10:10" x14ac:dyDescent="0.25">
      <c r="J8685" s="21" t="str">
        <f t="shared" si="521"/>
        <v/>
      </c>
    </row>
    <row r="8686" spans="10:10" x14ac:dyDescent="0.25">
      <c r="J8686" s="21" t="str">
        <f t="shared" si="521"/>
        <v/>
      </c>
    </row>
    <row r="8687" spans="10:10" x14ac:dyDescent="0.25">
      <c r="J8687" s="21" t="str">
        <f t="shared" si="521"/>
        <v/>
      </c>
    </row>
    <row r="8688" spans="10:10" x14ac:dyDescent="0.25">
      <c r="J8688" s="21" t="str">
        <f t="shared" si="521"/>
        <v/>
      </c>
    </row>
    <row r="8689" spans="10:10" x14ac:dyDescent="0.25">
      <c r="J8689" s="21" t="str">
        <f t="shared" si="521"/>
        <v/>
      </c>
    </row>
    <row r="8690" spans="10:10" x14ac:dyDescent="0.25">
      <c r="J8690" s="21" t="str">
        <f t="shared" si="521"/>
        <v/>
      </c>
    </row>
    <row r="8691" spans="10:10" x14ac:dyDescent="0.25">
      <c r="J8691" s="21" t="str">
        <f t="shared" si="521"/>
        <v/>
      </c>
    </row>
    <row r="8692" spans="10:10" x14ac:dyDescent="0.25">
      <c r="J8692" s="21" t="str">
        <f t="shared" si="521"/>
        <v/>
      </c>
    </row>
    <row r="8693" spans="10:10" x14ac:dyDescent="0.25">
      <c r="J8693" s="21" t="str">
        <f t="shared" si="521"/>
        <v/>
      </c>
    </row>
    <row r="8694" spans="10:10" x14ac:dyDescent="0.25">
      <c r="J8694" s="21" t="str">
        <f t="shared" si="521"/>
        <v/>
      </c>
    </row>
    <row r="8695" spans="10:10" x14ac:dyDescent="0.25">
      <c r="J8695" s="21" t="str">
        <f t="shared" si="521"/>
        <v/>
      </c>
    </row>
    <row r="8696" spans="10:10" x14ac:dyDescent="0.25">
      <c r="J8696" s="21" t="str">
        <f t="shared" si="521"/>
        <v/>
      </c>
    </row>
    <row r="8697" spans="10:10" x14ac:dyDescent="0.25">
      <c r="J8697" s="21" t="str">
        <f t="shared" si="521"/>
        <v/>
      </c>
    </row>
    <row r="8698" spans="10:10" x14ac:dyDescent="0.25">
      <c r="J8698" s="21" t="str">
        <f t="shared" si="521"/>
        <v/>
      </c>
    </row>
    <row r="8699" spans="10:10" x14ac:dyDescent="0.25">
      <c r="J8699" s="21" t="str">
        <f t="shared" si="521"/>
        <v/>
      </c>
    </row>
    <row r="8700" spans="10:10" x14ac:dyDescent="0.25">
      <c r="J8700" s="21" t="str">
        <f t="shared" si="521"/>
        <v/>
      </c>
    </row>
    <row r="8701" spans="10:10" x14ac:dyDescent="0.25">
      <c r="J8701" s="21" t="str">
        <f t="shared" si="521"/>
        <v/>
      </c>
    </row>
    <row r="8702" spans="10:10" x14ac:dyDescent="0.25">
      <c r="J8702" s="21" t="str">
        <f t="shared" si="521"/>
        <v/>
      </c>
    </row>
    <row r="8703" spans="10:10" x14ac:dyDescent="0.25">
      <c r="J8703" s="21" t="str">
        <f t="shared" si="521"/>
        <v/>
      </c>
    </row>
    <row r="8704" spans="10:10" x14ac:dyDescent="0.25">
      <c r="J8704" s="21" t="str">
        <f t="shared" si="521"/>
        <v/>
      </c>
    </row>
    <row r="8705" spans="10:10" x14ac:dyDescent="0.25">
      <c r="J8705" s="21" t="str">
        <f t="shared" si="521"/>
        <v/>
      </c>
    </row>
    <row r="8706" spans="10:10" x14ac:dyDescent="0.25">
      <c r="J8706" s="21" t="str">
        <f t="shared" si="521"/>
        <v/>
      </c>
    </row>
    <row r="8707" spans="10:10" x14ac:dyDescent="0.25">
      <c r="J8707" s="21" t="str">
        <f t="shared" si="521"/>
        <v/>
      </c>
    </row>
    <row r="8708" spans="10:10" x14ac:dyDescent="0.25">
      <c r="J8708" s="21" t="str">
        <f t="shared" si="521"/>
        <v/>
      </c>
    </row>
    <row r="8709" spans="10:10" x14ac:dyDescent="0.25">
      <c r="J8709" s="21" t="str">
        <f t="shared" si="521"/>
        <v/>
      </c>
    </row>
    <row r="8710" spans="10:10" x14ac:dyDescent="0.25">
      <c r="J8710" s="21" t="str">
        <f t="shared" si="521"/>
        <v/>
      </c>
    </row>
    <row r="8711" spans="10:10" x14ac:dyDescent="0.25">
      <c r="J8711" s="21" t="str">
        <f t="shared" si="521"/>
        <v/>
      </c>
    </row>
    <row r="8712" spans="10:10" x14ac:dyDescent="0.25">
      <c r="J8712" s="21" t="str">
        <f t="shared" ref="J8712:J8775" si="522">IF(LEN(E8712)&gt;0,IF(LEN(F8712)&gt;0,IF(LEN(C8712)&gt;1,IF(ISBLANK($H$5),"Error: No ha ingresado el Mes",IF(ISBLANK($I$5),"Error: No ha ingresado el Año",IF(K8712="SI","Error Codigo de Servicio Invalido",""))),"Error: No ha ingresado empresa"),""),"")</f>
        <v/>
      </c>
    </row>
    <row r="8713" spans="10:10" x14ac:dyDescent="0.25">
      <c r="J8713" s="21" t="str">
        <f t="shared" si="522"/>
        <v/>
      </c>
    </row>
    <row r="8714" spans="10:10" x14ac:dyDescent="0.25">
      <c r="J8714" s="21" t="str">
        <f t="shared" si="522"/>
        <v/>
      </c>
    </row>
    <row r="8715" spans="10:10" x14ac:dyDescent="0.25">
      <c r="J8715" s="21" t="str">
        <f t="shared" si="522"/>
        <v/>
      </c>
    </row>
    <row r="8716" spans="10:10" x14ac:dyDescent="0.25">
      <c r="J8716" s="21" t="str">
        <f t="shared" si="522"/>
        <v/>
      </c>
    </row>
    <row r="8717" spans="10:10" x14ac:dyDescent="0.25">
      <c r="J8717" s="21" t="str">
        <f t="shared" si="522"/>
        <v/>
      </c>
    </row>
    <row r="8718" spans="10:10" x14ac:dyDescent="0.25">
      <c r="J8718" s="21" t="str">
        <f t="shared" si="522"/>
        <v/>
      </c>
    </row>
    <row r="8719" spans="10:10" x14ac:dyDescent="0.25">
      <c r="J8719" s="21" t="str">
        <f t="shared" si="522"/>
        <v/>
      </c>
    </row>
    <row r="8720" spans="10:10" x14ac:dyDescent="0.25">
      <c r="J8720" s="21" t="str">
        <f t="shared" si="522"/>
        <v/>
      </c>
    </row>
    <row r="8721" spans="10:10" x14ac:dyDescent="0.25">
      <c r="J8721" s="21" t="str">
        <f t="shared" si="522"/>
        <v/>
      </c>
    </row>
    <row r="8722" spans="10:10" x14ac:dyDescent="0.25">
      <c r="J8722" s="21" t="str">
        <f t="shared" si="522"/>
        <v/>
      </c>
    </row>
    <row r="8723" spans="10:10" x14ac:dyDescent="0.25">
      <c r="J8723" s="21" t="str">
        <f t="shared" si="522"/>
        <v/>
      </c>
    </row>
    <row r="8724" spans="10:10" x14ac:dyDescent="0.25">
      <c r="J8724" s="21" t="str">
        <f t="shared" si="522"/>
        <v/>
      </c>
    </row>
    <row r="8725" spans="10:10" x14ac:dyDescent="0.25">
      <c r="J8725" s="21" t="str">
        <f t="shared" si="522"/>
        <v/>
      </c>
    </row>
    <row r="8726" spans="10:10" x14ac:dyDescent="0.25">
      <c r="J8726" s="21" t="str">
        <f t="shared" si="522"/>
        <v/>
      </c>
    </row>
    <row r="8727" spans="10:10" x14ac:dyDescent="0.25">
      <c r="J8727" s="21" t="str">
        <f t="shared" si="522"/>
        <v/>
      </c>
    </row>
    <row r="8728" spans="10:10" x14ac:dyDescent="0.25">
      <c r="J8728" s="21" t="str">
        <f t="shared" si="522"/>
        <v/>
      </c>
    </row>
    <row r="8729" spans="10:10" x14ac:dyDescent="0.25">
      <c r="J8729" s="21" t="str">
        <f t="shared" si="522"/>
        <v/>
      </c>
    </row>
    <row r="8730" spans="10:10" x14ac:dyDescent="0.25">
      <c r="J8730" s="21" t="str">
        <f t="shared" si="522"/>
        <v/>
      </c>
    </row>
    <row r="8731" spans="10:10" x14ac:dyDescent="0.25">
      <c r="J8731" s="21" t="str">
        <f t="shared" si="522"/>
        <v/>
      </c>
    </row>
    <row r="8732" spans="10:10" x14ac:dyDescent="0.25">
      <c r="J8732" s="21" t="str">
        <f t="shared" si="522"/>
        <v/>
      </c>
    </row>
    <row r="8733" spans="10:10" x14ac:dyDescent="0.25">
      <c r="J8733" s="21" t="str">
        <f t="shared" si="522"/>
        <v/>
      </c>
    </row>
    <row r="8734" spans="10:10" x14ac:dyDescent="0.25">
      <c r="J8734" s="21" t="str">
        <f t="shared" si="522"/>
        <v/>
      </c>
    </row>
    <row r="8735" spans="10:10" x14ac:dyDescent="0.25">
      <c r="J8735" s="21" t="str">
        <f t="shared" si="522"/>
        <v/>
      </c>
    </row>
    <row r="8736" spans="10:10" x14ac:dyDescent="0.25">
      <c r="J8736" s="21" t="str">
        <f t="shared" si="522"/>
        <v/>
      </c>
    </row>
    <row r="8737" spans="10:10" x14ac:dyDescent="0.25">
      <c r="J8737" s="21" t="str">
        <f t="shared" si="522"/>
        <v/>
      </c>
    </row>
    <row r="8738" spans="10:10" x14ac:dyDescent="0.25">
      <c r="J8738" s="21" t="str">
        <f t="shared" si="522"/>
        <v/>
      </c>
    </row>
    <row r="8739" spans="10:10" x14ac:dyDescent="0.25">
      <c r="J8739" s="21" t="str">
        <f t="shared" si="522"/>
        <v/>
      </c>
    </row>
    <row r="8740" spans="10:10" x14ac:dyDescent="0.25">
      <c r="J8740" s="21" t="str">
        <f t="shared" si="522"/>
        <v/>
      </c>
    </row>
    <row r="8741" spans="10:10" x14ac:dyDescent="0.25">
      <c r="J8741" s="21" t="str">
        <f t="shared" si="522"/>
        <v/>
      </c>
    </row>
    <row r="8742" spans="10:10" x14ac:dyDescent="0.25">
      <c r="J8742" s="21" t="str">
        <f t="shared" si="522"/>
        <v/>
      </c>
    </row>
    <row r="8743" spans="10:10" x14ac:dyDescent="0.25">
      <c r="J8743" s="21" t="str">
        <f t="shared" si="522"/>
        <v/>
      </c>
    </row>
    <row r="8744" spans="10:10" x14ac:dyDescent="0.25">
      <c r="J8744" s="21" t="str">
        <f t="shared" si="522"/>
        <v/>
      </c>
    </row>
    <row r="8745" spans="10:10" x14ac:dyDescent="0.25">
      <c r="J8745" s="21" t="str">
        <f t="shared" si="522"/>
        <v/>
      </c>
    </row>
    <row r="8746" spans="10:10" x14ac:dyDescent="0.25">
      <c r="J8746" s="21" t="str">
        <f t="shared" si="522"/>
        <v/>
      </c>
    </row>
    <row r="8747" spans="10:10" x14ac:dyDescent="0.25">
      <c r="J8747" s="21" t="str">
        <f t="shared" si="522"/>
        <v/>
      </c>
    </row>
    <row r="8748" spans="10:10" x14ac:dyDescent="0.25">
      <c r="J8748" s="21" t="str">
        <f t="shared" si="522"/>
        <v/>
      </c>
    </row>
    <row r="8749" spans="10:10" x14ac:dyDescent="0.25">
      <c r="J8749" s="21" t="str">
        <f t="shared" si="522"/>
        <v/>
      </c>
    </row>
    <row r="8750" spans="10:10" x14ac:dyDescent="0.25">
      <c r="J8750" s="21" t="str">
        <f t="shared" si="522"/>
        <v/>
      </c>
    </row>
    <row r="8751" spans="10:10" x14ac:dyDescent="0.25">
      <c r="J8751" s="21" t="str">
        <f t="shared" si="522"/>
        <v/>
      </c>
    </row>
    <row r="8752" spans="10:10" x14ac:dyDescent="0.25">
      <c r="J8752" s="21" t="str">
        <f t="shared" si="522"/>
        <v/>
      </c>
    </row>
    <row r="8753" spans="10:10" x14ac:dyDescent="0.25">
      <c r="J8753" s="21" t="str">
        <f t="shared" si="522"/>
        <v/>
      </c>
    </row>
    <row r="8754" spans="10:10" x14ac:dyDescent="0.25">
      <c r="J8754" s="21" t="str">
        <f t="shared" si="522"/>
        <v/>
      </c>
    </row>
    <row r="8755" spans="10:10" x14ac:dyDescent="0.25">
      <c r="J8755" s="21" t="str">
        <f t="shared" si="522"/>
        <v/>
      </c>
    </row>
    <row r="8756" spans="10:10" x14ac:dyDescent="0.25">
      <c r="J8756" s="21" t="str">
        <f t="shared" si="522"/>
        <v/>
      </c>
    </row>
    <row r="8757" spans="10:10" x14ac:dyDescent="0.25">
      <c r="J8757" s="21" t="str">
        <f t="shared" si="522"/>
        <v/>
      </c>
    </row>
    <row r="8758" spans="10:10" x14ac:dyDescent="0.25">
      <c r="J8758" s="21" t="str">
        <f t="shared" si="522"/>
        <v/>
      </c>
    </row>
    <row r="8759" spans="10:10" x14ac:dyDescent="0.25">
      <c r="J8759" s="21" t="str">
        <f t="shared" si="522"/>
        <v/>
      </c>
    </row>
    <row r="8760" spans="10:10" x14ac:dyDescent="0.25">
      <c r="J8760" s="21" t="str">
        <f t="shared" si="522"/>
        <v/>
      </c>
    </row>
    <row r="8761" spans="10:10" x14ac:dyDescent="0.25">
      <c r="J8761" s="21" t="str">
        <f t="shared" si="522"/>
        <v/>
      </c>
    </row>
    <row r="8762" spans="10:10" x14ac:dyDescent="0.25">
      <c r="J8762" s="21" t="str">
        <f t="shared" si="522"/>
        <v/>
      </c>
    </row>
    <row r="8763" spans="10:10" x14ac:dyDescent="0.25">
      <c r="J8763" s="21" t="str">
        <f t="shared" si="522"/>
        <v/>
      </c>
    </row>
    <row r="8764" spans="10:10" x14ac:dyDescent="0.25">
      <c r="J8764" s="21" t="str">
        <f t="shared" si="522"/>
        <v/>
      </c>
    </row>
    <row r="8765" spans="10:10" x14ac:dyDescent="0.25">
      <c r="J8765" s="21" t="str">
        <f t="shared" si="522"/>
        <v/>
      </c>
    </row>
    <row r="8766" spans="10:10" x14ac:dyDescent="0.25">
      <c r="J8766" s="21" t="str">
        <f t="shared" si="522"/>
        <v/>
      </c>
    </row>
    <row r="8767" spans="10:10" x14ac:dyDescent="0.25">
      <c r="J8767" s="21" t="str">
        <f t="shared" si="522"/>
        <v/>
      </c>
    </row>
    <row r="8768" spans="10:10" x14ac:dyDescent="0.25">
      <c r="J8768" s="21" t="str">
        <f t="shared" si="522"/>
        <v/>
      </c>
    </row>
    <row r="8769" spans="10:10" x14ac:dyDescent="0.25">
      <c r="J8769" s="21" t="str">
        <f t="shared" si="522"/>
        <v/>
      </c>
    </row>
    <row r="8770" spans="10:10" x14ac:dyDescent="0.25">
      <c r="J8770" s="21" t="str">
        <f t="shared" si="522"/>
        <v/>
      </c>
    </row>
    <row r="8771" spans="10:10" x14ac:dyDescent="0.25">
      <c r="J8771" s="21" t="str">
        <f t="shared" si="522"/>
        <v/>
      </c>
    </row>
    <row r="8772" spans="10:10" x14ac:dyDescent="0.25">
      <c r="J8772" s="21" t="str">
        <f t="shared" si="522"/>
        <v/>
      </c>
    </row>
    <row r="8773" spans="10:10" x14ac:dyDescent="0.25">
      <c r="J8773" s="21" t="str">
        <f t="shared" si="522"/>
        <v/>
      </c>
    </row>
    <row r="8774" spans="10:10" x14ac:dyDescent="0.25">
      <c r="J8774" s="21" t="str">
        <f t="shared" si="522"/>
        <v/>
      </c>
    </row>
    <row r="8775" spans="10:10" x14ac:dyDescent="0.25">
      <c r="J8775" s="21" t="str">
        <f t="shared" si="522"/>
        <v/>
      </c>
    </row>
    <row r="8776" spans="10:10" x14ac:dyDescent="0.25">
      <c r="J8776" s="21" t="str">
        <f t="shared" ref="J8776:J8839" si="523">IF(LEN(E8776)&gt;0,IF(LEN(F8776)&gt;0,IF(LEN(C8776)&gt;1,IF(ISBLANK($H$5),"Error: No ha ingresado el Mes",IF(ISBLANK($I$5),"Error: No ha ingresado el Año",IF(K8776="SI","Error Codigo de Servicio Invalido",""))),"Error: No ha ingresado empresa"),""),"")</f>
        <v/>
      </c>
    </row>
    <row r="8777" spans="10:10" x14ac:dyDescent="0.25">
      <c r="J8777" s="21" t="str">
        <f t="shared" si="523"/>
        <v/>
      </c>
    </row>
    <row r="8778" spans="10:10" x14ac:dyDescent="0.25">
      <c r="J8778" s="21" t="str">
        <f t="shared" si="523"/>
        <v/>
      </c>
    </row>
    <row r="8779" spans="10:10" x14ac:dyDescent="0.25">
      <c r="J8779" s="21" t="str">
        <f t="shared" si="523"/>
        <v/>
      </c>
    </row>
    <row r="8780" spans="10:10" x14ac:dyDescent="0.25">
      <c r="J8780" s="21" t="str">
        <f t="shared" si="523"/>
        <v/>
      </c>
    </row>
    <row r="8781" spans="10:10" x14ac:dyDescent="0.25">
      <c r="J8781" s="21" t="str">
        <f t="shared" si="523"/>
        <v/>
      </c>
    </row>
    <row r="8782" spans="10:10" x14ac:dyDescent="0.25">
      <c r="J8782" s="21" t="str">
        <f t="shared" si="523"/>
        <v/>
      </c>
    </row>
    <row r="8783" spans="10:10" x14ac:dyDescent="0.25">
      <c r="J8783" s="21" t="str">
        <f t="shared" si="523"/>
        <v/>
      </c>
    </row>
    <row r="8784" spans="10:10" x14ac:dyDescent="0.25">
      <c r="J8784" s="21" t="str">
        <f t="shared" si="523"/>
        <v/>
      </c>
    </row>
    <row r="8785" spans="10:10" x14ac:dyDescent="0.25">
      <c r="J8785" s="21" t="str">
        <f t="shared" si="523"/>
        <v/>
      </c>
    </row>
    <row r="8786" spans="10:10" x14ac:dyDescent="0.25">
      <c r="J8786" s="21" t="str">
        <f t="shared" si="523"/>
        <v/>
      </c>
    </row>
    <row r="8787" spans="10:10" x14ac:dyDescent="0.25">
      <c r="J8787" s="21" t="str">
        <f t="shared" si="523"/>
        <v/>
      </c>
    </row>
    <row r="8788" spans="10:10" x14ac:dyDescent="0.25">
      <c r="J8788" s="21" t="str">
        <f t="shared" si="523"/>
        <v/>
      </c>
    </row>
    <row r="8789" spans="10:10" x14ac:dyDescent="0.25">
      <c r="J8789" s="21" t="str">
        <f t="shared" si="523"/>
        <v/>
      </c>
    </row>
    <row r="8790" spans="10:10" x14ac:dyDescent="0.25">
      <c r="J8790" s="21" t="str">
        <f t="shared" si="523"/>
        <v/>
      </c>
    </row>
    <row r="8791" spans="10:10" x14ac:dyDescent="0.25">
      <c r="J8791" s="21" t="str">
        <f t="shared" si="523"/>
        <v/>
      </c>
    </row>
    <row r="8792" spans="10:10" x14ac:dyDescent="0.25">
      <c r="J8792" s="21" t="str">
        <f t="shared" si="523"/>
        <v/>
      </c>
    </row>
    <row r="8793" spans="10:10" x14ac:dyDescent="0.25">
      <c r="J8793" s="21" t="str">
        <f t="shared" si="523"/>
        <v/>
      </c>
    </row>
    <row r="8794" spans="10:10" x14ac:dyDescent="0.25">
      <c r="J8794" s="21" t="str">
        <f t="shared" si="523"/>
        <v/>
      </c>
    </row>
    <row r="8795" spans="10:10" x14ac:dyDescent="0.25">
      <c r="J8795" s="21" t="str">
        <f t="shared" si="523"/>
        <v/>
      </c>
    </row>
    <row r="8796" spans="10:10" x14ac:dyDescent="0.25">
      <c r="J8796" s="21" t="str">
        <f t="shared" si="523"/>
        <v/>
      </c>
    </row>
    <row r="8797" spans="10:10" x14ac:dyDescent="0.25">
      <c r="J8797" s="21" t="str">
        <f t="shared" si="523"/>
        <v/>
      </c>
    </row>
    <row r="8798" spans="10:10" x14ac:dyDescent="0.25">
      <c r="J8798" s="21" t="str">
        <f t="shared" si="523"/>
        <v/>
      </c>
    </row>
    <row r="8799" spans="10:10" x14ac:dyDescent="0.25">
      <c r="J8799" s="21" t="str">
        <f t="shared" si="523"/>
        <v/>
      </c>
    </row>
    <row r="8800" spans="10:10" x14ac:dyDescent="0.25">
      <c r="J8800" s="21" t="str">
        <f t="shared" si="523"/>
        <v/>
      </c>
    </row>
    <row r="8801" spans="10:10" x14ac:dyDescent="0.25">
      <c r="J8801" s="21" t="str">
        <f t="shared" si="523"/>
        <v/>
      </c>
    </row>
    <row r="8802" spans="10:10" x14ac:dyDescent="0.25">
      <c r="J8802" s="21" t="str">
        <f t="shared" si="523"/>
        <v/>
      </c>
    </row>
    <row r="8803" spans="10:10" x14ac:dyDescent="0.25">
      <c r="J8803" s="21" t="str">
        <f t="shared" si="523"/>
        <v/>
      </c>
    </row>
    <row r="8804" spans="10:10" x14ac:dyDescent="0.25">
      <c r="J8804" s="21" t="str">
        <f t="shared" si="523"/>
        <v/>
      </c>
    </row>
    <row r="8805" spans="10:10" x14ac:dyDescent="0.25">
      <c r="J8805" s="21" t="str">
        <f t="shared" si="523"/>
        <v/>
      </c>
    </row>
    <row r="8806" spans="10:10" x14ac:dyDescent="0.25">
      <c r="J8806" s="21" t="str">
        <f t="shared" si="523"/>
        <v/>
      </c>
    </row>
    <row r="8807" spans="10:10" x14ac:dyDescent="0.25">
      <c r="J8807" s="21" t="str">
        <f t="shared" si="523"/>
        <v/>
      </c>
    </row>
    <row r="8808" spans="10:10" x14ac:dyDescent="0.25">
      <c r="J8808" s="21" t="str">
        <f t="shared" si="523"/>
        <v/>
      </c>
    </row>
    <row r="8809" spans="10:10" x14ac:dyDescent="0.25">
      <c r="J8809" s="21" t="str">
        <f t="shared" si="523"/>
        <v/>
      </c>
    </row>
    <row r="8810" spans="10:10" x14ac:dyDescent="0.25">
      <c r="J8810" s="21" t="str">
        <f t="shared" si="523"/>
        <v/>
      </c>
    </row>
    <row r="8811" spans="10:10" x14ac:dyDescent="0.25">
      <c r="J8811" s="21" t="str">
        <f t="shared" si="523"/>
        <v/>
      </c>
    </row>
    <row r="8812" spans="10:10" x14ac:dyDescent="0.25">
      <c r="J8812" s="21" t="str">
        <f t="shared" si="523"/>
        <v/>
      </c>
    </row>
    <row r="8813" spans="10:10" x14ac:dyDescent="0.25">
      <c r="J8813" s="21" t="str">
        <f t="shared" si="523"/>
        <v/>
      </c>
    </row>
    <row r="8814" spans="10:10" x14ac:dyDescent="0.25">
      <c r="J8814" s="21" t="str">
        <f t="shared" si="523"/>
        <v/>
      </c>
    </row>
    <row r="8815" spans="10:10" x14ac:dyDescent="0.25">
      <c r="J8815" s="21" t="str">
        <f t="shared" si="523"/>
        <v/>
      </c>
    </row>
    <row r="8816" spans="10:10" x14ac:dyDescent="0.25">
      <c r="J8816" s="21" t="str">
        <f t="shared" si="523"/>
        <v/>
      </c>
    </row>
    <row r="8817" spans="10:10" x14ac:dyDescent="0.25">
      <c r="J8817" s="21" t="str">
        <f t="shared" si="523"/>
        <v/>
      </c>
    </row>
    <row r="8818" spans="10:10" x14ac:dyDescent="0.25">
      <c r="J8818" s="21" t="str">
        <f t="shared" si="523"/>
        <v/>
      </c>
    </row>
    <row r="8819" spans="10:10" x14ac:dyDescent="0.25">
      <c r="J8819" s="21" t="str">
        <f t="shared" si="523"/>
        <v/>
      </c>
    </row>
    <row r="8820" spans="10:10" x14ac:dyDescent="0.25">
      <c r="J8820" s="21" t="str">
        <f t="shared" si="523"/>
        <v/>
      </c>
    </row>
    <row r="8821" spans="10:10" x14ac:dyDescent="0.25">
      <c r="J8821" s="21" t="str">
        <f t="shared" si="523"/>
        <v/>
      </c>
    </row>
    <row r="8822" spans="10:10" x14ac:dyDescent="0.25">
      <c r="J8822" s="21" t="str">
        <f t="shared" si="523"/>
        <v/>
      </c>
    </row>
    <row r="8823" spans="10:10" x14ac:dyDescent="0.25">
      <c r="J8823" s="21" t="str">
        <f t="shared" si="523"/>
        <v/>
      </c>
    </row>
    <row r="8824" spans="10:10" x14ac:dyDescent="0.25">
      <c r="J8824" s="21" t="str">
        <f t="shared" si="523"/>
        <v/>
      </c>
    </row>
    <row r="8825" spans="10:10" x14ac:dyDescent="0.25">
      <c r="J8825" s="21" t="str">
        <f t="shared" si="523"/>
        <v/>
      </c>
    </row>
    <row r="8826" spans="10:10" x14ac:dyDescent="0.25">
      <c r="J8826" s="21" t="str">
        <f t="shared" si="523"/>
        <v/>
      </c>
    </row>
    <row r="8827" spans="10:10" x14ac:dyDescent="0.25">
      <c r="J8827" s="21" t="str">
        <f t="shared" si="523"/>
        <v/>
      </c>
    </row>
    <row r="8828" spans="10:10" x14ac:dyDescent="0.25">
      <c r="J8828" s="21" t="str">
        <f t="shared" si="523"/>
        <v/>
      </c>
    </row>
    <row r="8829" spans="10:10" x14ac:dyDescent="0.25">
      <c r="J8829" s="21" t="str">
        <f t="shared" si="523"/>
        <v/>
      </c>
    </row>
    <row r="8830" spans="10:10" x14ac:dyDescent="0.25">
      <c r="J8830" s="21" t="str">
        <f t="shared" si="523"/>
        <v/>
      </c>
    </row>
    <row r="8831" spans="10:10" x14ac:dyDescent="0.25">
      <c r="J8831" s="21" t="str">
        <f t="shared" si="523"/>
        <v/>
      </c>
    </row>
    <row r="8832" spans="10:10" x14ac:dyDescent="0.25">
      <c r="J8832" s="21" t="str">
        <f t="shared" si="523"/>
        <v/>
      </c>
    </row>
    <row r="8833" spans="10:10" x14ac:dyDescent="0.25">
      <c r="J8833" s="21" t="str">
        <f t="shared" si="523"/>
        <v/>
      </c>
    </row>
    <row r="8834" spans="10:10" x14ac:dyDescent="0.25">
      <c r="J8834" s="21" t="str">
        <f t="shared" si="523"/>
        <v/>
      </c>
    </row>
    <row r="8835" spans="10:10" x14ac:dyDescent="0.25">
      <c r="J8835" s="21" t="str">
        <f t="shared" si="523"/>
        <v/>
      </c>
    </row>
    <row r="8836" spans="10:10" x14ac:dyDescent="0.25">
      <c r="J8836" s="21" t="str">
        <f t="shared" si="523"/>
        <v/>
      </c>
    </row>
    <row r="8837" spans="10:10" x14ac:dyDescent="0.25">
      <c r="J8837" s="21" t="str">
        <f t="shared" si="523"/>
        <v/>
      </c>
    </row>
    <row r="8838" spans="10:10" x14ac:dyDescent="0.25">
      <c r="J8838" s="21" t="str">
        <f t="shared" si="523"/>
        <v/>
      </c>
    </row>
    <row r="8839" spans="10:10" x14ac:dyDescent="0.25">
      <c r="J8839" s="21" t="str">
        <f t="shared" si="523"/>
        <v/>
      </c>
    </row>
    <row r="8840" spans="10:10" x14ac:dyDescent="0.25">
      <c r="J8840" s="21" t="str">
        <f t="shared" ref="J8840:J8903" si="524">IF(LEN(E8840)&gt;0,IF(LEN(F8840)&gt;0,IF(LEN(C8840)&gt;1,IF(ISBLANK($H$5),"Error: No ha ingresado el Mes",IF(ISBLANK($I$5),"Error: No ha ingresado el Año",IF(K8840="SI","Error Codigo de Servicio Invalido",""))),"Error: No ha ingresado empresa"),""),"")</f>
        <v/>
      </c>
    </row>
    <row r="8841" spans="10:10" x14ac:dyDescent="0.25">
      <c r="J8841" s="21" t="str">
        <f t="shared" si="524"/>
        <v/>
      </c>
    </row>
    <row r="8842" spans="10:10" x14ac:dyDescent="0.25">
      <c r="J8842" s="21" t="str">
        <f t="shared" si="524"/>
        <v/>
      </c>
    </row>
    <row r="8843" spans="10:10" x14ac:dyDescent="0.25">
      <c r="J8843" s="21" t="str">
        <f t="shared" si="524"/>
        <v/>
      </c>
    </row>
    <row r="8844" spans="10:10" x14ac:dyDescent="0.25">
      <c r="J8844" s="21" t="str">
        <f t="shared" si="524"/>
        <v/>
      </c>
    </row>
    <row r="8845" spans="10:10" x14ac:dyDescent="0.25">
      <c r="J8845" s="21" t="str">
        <f t="shared" si="524"/>
        <v/>
      </c>
    </row>
    <row r="8846" spans="10:10" x14ac:dyDescent="0.25">
      <c r="J8846" s="21" t="str">
        <f t="shared" si="524"/>
        <v/>
      </c>
    </row>
    <row r="8847" spans="10:10" x14ac:dyDescent="0.25">
      <c r="J8847" s="21" t="str">
        <f t="shared" si="524"/>
        <v/>
      </c>
    </row>
    <row r="8848" spans="10:10" x14ac:dyDescent="0.25">
      <c r="J8848" s="21" t="str">
        <f t="shared" si="524"/>
        <v/>
      </c>
    </row>
    <row r="8849" spans="10:10" x14ac:dyDescent="0.25">
      <c r="J8849" s="21" t="str">
        <f t="shared" si="524"/>
        <v/>
      </c>
    </row>
    <row r="8850" spans="10:10" x14ac:dyDescent="0.25">
      <c r="J8850" s="21" t="str">
        <f t="shared" si="524"/>
        <v/>
      </c>
    </row>
    <row r="8851" spans="10:10" x14ac:dyDescent="0.25">
      <c r="J8851" s="21" t="str">
        <f t="shared" si="524"/>
        <v/>
      </c>
    </row>
    <row r="8852" spans="10:10" x14ac:dyDescent="0.25">
      <c r="J8852" s="21" t="str">
        <f t="shared" si="524"/>
        <v/>
      </c>
    </row>
    <row r="8853" spans="10:10" x14ac:dyDescent="0.25">
      <c r="J8853" s="21" t="str">
        <f t="shared" si="524"/>
        <v/>
      </c>
    </row>
    <row r="8854" spans="10:10" x14ac:dyDescent="0.25">
      <c r="J8854" s="21" t="str">
        <f t="shared" si="524"/>
        <v/>
      </c>
    </row>
    <row r="8855" spans="10:10" x14ac:dyDescent="0.25">
      <c r="J8855" s="21" t="str">
        <f t="shared" si="524"/>
        <v/>
      </c>
    </row>
    <row r="8856" spans="10:10" x14ac:dyDescent="0.25">
      <c r="J8856" s="21" t="str">
        <f t="shared" si="524"/>
        <v/>
      </c>
    </row>
    <row r="8857" spans="10:10" x14ac:dyDescent="0.25">
      <c r="J8857" s="21" t="str">
        <f t="shared" si="524"/>
        <v/>
      </c>
    </row>
    <row r="8858" spans="10:10" x14ac:dyDescent="0.25">
      <c r="J8858" s="21" t="str">
        <f t="shared" si="524"/>
        <v/>
      </c>
    </row>
    <row r="8859" spans="10:10" x14ac:dyDescent="0.25">
      <c r="J8859" s="21" t="str">
        <f t="shared" si="524"/>
        <v/>
      </c>
    </row>
    <row r="8860" spans="10:10" x14ac:dyDescent="0.25">
      <c r="J8860" s="21" t="str">
        <f t="shared" si="524"/>
        <v/>
      </c>
    </row>
    <row r="8861" spans="10:10" x14ac:dyDescent="0.25">
      <c r="J8861" s="21" t="str">
        <f t="shared" si="524"/>
        <v/>
      </c>
    </row>
    <row r="8862" spans="10:10" x14ac:dyDescent="0.25">
      <c r="J8862" s="21" t="str">
        <f t="shared" si="524"/>
        <v/>
      </c>
    </row>
    <row r="8863" spans="10:10" x14ac:dyDescent="0.25">
      <c r="J8863" s="21" t="str">
        <f t="shared" si="524"/>
        <v/>
      </c>
    </row>
    <row r="8864" spans="10:10" x14ac:dyDescent="0.25">
      <c r="J8864" s="21" t="str">
        <f t="shared" si="524"/>
        <v/>
      </c>
    </row>
    <row r="8865" spans="10:10" x14ac:dyDescent="0.25">
      <c r="J8865" s="21" t="str">
        <f t="shared" si="524"/>
        <v/>
      </c>
    </row>
    <row r="8866" spans="10:10" x14ac:dyDescent="0.25">
      <c r="J8866" s="21" t="str">
        <f t="shared" si="524"/>
        <v/>
      </c>
    </row>
    <row r="8867" spans="10:10" x14ac:dyDescent="0.25">
      <c r="J8867" s="21" t="str">
        <f t="shared" si="524"/>
        <v/>
      </c>
    </row>
    <row r="8868" spans="10:10" x14ac:dyDescent="0.25">
      <c r="J8868" s="21" t="str">
        <f t="shared" si="524"/>
        <v/>
      </c>
    </row>
    <row r="8869" spans="10:10" x14ac:dyDescent="0.25">
      <c r="J8869" s="21" t="str">
        <f t="shared" si="524"/>
        <v/>
      </c>
    </row>
    <row r="8870" spans="10:10" x14ac:dyDescent="0.25">
      <c r="J8870" s="21" t="str">
        <f t="shared" si="524"/>
        <v/>
      </c>
    </row>
    <row r="8871" spans="10:10" x14ac:dyDescent="0.25">
      <c r="J8871" s="21" t="str">
        <f t="shared" si="524"/>
        <v/>
      </c>
    </row>
    <row r="8872" spans="10:10" x14ac:dyDescent="0.25">
      <c r="J8872" s="21" t="str">
        <f t="shared" si="524"/>
        <v/>
      </c>
    </row>
    <row r="8873" spans="10:10" x14ac:dyDescent="0.25">
      <c r="J8873" s="21" t="str">
        <f t="shared" si="524"/>
        <v/>
      </c>
    </row>
    <row r="8874" spans="10:10" x14ac:dyDescent="0.25">
      <c r="J8874" s="21" t="str">
        <f t="shared" si="524"/>
        <v/>
      </c>
    </row>
    <row r="8875" spans="10:10" x14ac:dyDescent="0.25">
      <c r="J8875" s="21" t="str">
        <f t="shared" si="524"/>
        <v/>
      </c>
    </row>
    <row r="8876" spans="10:10" x14ac:dyDescent="0.25">
      <c r="J8876" s="21" t="str">
        <f t="shared" si="524"/>
        <v/>
      </c>
    </row>
    <row r="8877" spans="10:10" x14ac:dyDescent="0.25">
      <c r="J8877" s="21" t="str">
        <f t="shared" si="524"/>
        <v/>
      </c>
    </row>
    <row r="8878" spans="10:10" x14ac:dyDescent="0.25">
      <c r="J8878" s="21" t="str">
        <f t="shared" si="524"/>
        <v/>
      </c>
    </row>
    <row r="8879" spans="10:10" x14ac:dyDescent="0.25">
      <c r="J8879" s="21" t="str">
        <f t="shared" si="524"/>
        <v/>
      </c>
    </row>
    <row r="8880" spans="10:10" x14ac:dyDescent="0.25">
      <c r="J8880" s="21" t="str">
        <f t="shared" si="524"/>
        <v/>
      </c>
    </row>
    <row r="8881" spans="10:10" x14ac:dyDescent="0.25">
      <c r="J8881" s="21" t="str">
        <f t="shared" si="524"/>
        <v/>
      </c>
    </row>
    <row r="8882" spans="10:10" x14ac:dyDescent="0.25">
      <c r="J8882" s="21" t="str">
        <f t="shared" si="524"/>
        <v/>
      </c>
    </row>
    <row r="8883" spans="10:10" x14ac:dyDescent="0.25">
      <c r="J8883" s="21" t="str">
        <f t="shared" si="524"/>
        <v/>
      </c>
    </row>
    <row r="8884" spans="10:10" x14ac:dyDescent="0.25">
      <c r="J8884" s="21" t="str">
        <f t="shared" si="524"/>
        <v/>
      </c>
    </row>
    <row r="8885" spans="10:10" x14ac:dyDescent="0.25">
      <c r="J8885" s="21" t="str">
        <f t="shared" si="524"/>
        <v/>
      </c>
    </row>
    <row r="8886" spans="10:10" x14ac:dyDescent="0.25">
      <c r="J8886" s="21" t="str">
        <f t="shared" si="524"/>
        <v/>
      </c>
    </row>
    <row r="8887" spans="10:10" x14ac:dyDescent="0.25">
      <c r="J8887" s="21" t="str">
        <f t="shared" si="524"/>
        <v/>
      </c>
    </row>
    <row r="8888" spans="10:10" x14ac:dyDescent="0.25">
      <c r="J8888" s="21" t="str">
        <f t="shared" si="524"/>
        <v/>
      </c>
    </row>
    <row r="8889" spans="10:10" x14ac:dyDescent="0.25">
      <c r="J8889" s="21" t="str">
        <f t="shared" si="524"/>
        <v/>
      </c>
    </row>
    <row r="8890" spans="10:10" x14ac:dyDescent="0.25">
      <c r="J8890" s="21" t="str">
        <f t="shared" si="524"/>
        <v/>
      </c>
    </row>
    <row r="8891" spans="10:10" x14ac:dyDescent="0.25">
      <c r="J8891" s="21" t="str">
        <f t="shared" si="524"/>
        <v/>
      </c>
    </row>
    <row r="8892" spans="10:10" x14ac:dyDescent="0.25">
      <c r="J8892" s="21" t="str">
        <f t="shared" si="524"/>
        <v/>
      </c>
    </row>
    <row r="8893" spans="10:10" x14ac:dyDescent="0.25">
      <c r="J8893" s="21" t="str">
        <f t="shared" si="524"/>
        <v/>
      </c>
    </row>
    <row r="8894" spans="10:10" x14ac:dyDescent="0.25">
      <c r="J8894" s="21" t="str">
        <f t="shared" si="524"/>
        <v/>
      </c>
    </row>
    <row r="8895" spans="10:10" x14ac:dyDescent="0.25">
      <c r="J8895" s="21" t="str">
        <f t="shared" si="524"/>
        <v/>
      </c>
    </row>
    <row r="8896" spans="10:10" x14ac:dyDescent="0.25">
      <c r="J8896" s="21" t="str">
        <f t="shared" si="524"/>
        <v/>
      </c>
    </row>
    <row r="8897" spans="10:10" x14ac:dyDescent="0.25">
      <c r="J8897" s="21" t="str">
        <f t="shared" si="524"/>
        <v/>
      </c>
    </row>
    <row r="8898" spans="10:10" x14ac:dyDescent="0.25">
      <c r="J8898" s="21" t="str">
        <f t="shared" si="524"/>
        <v/>
      </c>
    </row>
    <row r="8899" spans="10:10" x14ac:dyDescent="0.25">
      <c r="J8899" s="21" t="str">
        <f t="shared" si="524"/>
        <v/>
      </c>
    </row>
    <row r="8900" spans="10:10" x14ac:dyDescent="0.25">
      <c r="J8900" s="21" t="str">
        <f t="shared" si="524"/>
        <v/>
      </c>
    </row>
    <row r="8901" spans="10:10" x14ac:dyDescent="0.25">
      <c r="J8901" s="21" t="str">
        <f t="shared" si="524"/>
        <v/>
      </c>
    </row>
    <row r="8902" spans="10:10" x14ac:dyDescent="0.25">
      <c r="J8902" s="21" t="str">
        <f t="shared" si="524"/>
        <v/>
      </c>
    </row>
    <row r="8903" spans="10:10" x14ac:dyDescent="0.25">
      <c r="J8903" s="21" t="str">
        <f t="shared" si="524"/>
        <v/>
      </c>
    </row>
    <row r="8904" spans="10:10" x14ac:dyDescent="0.25">
      <c r="J8904" s="21" t="str">
        <f t="shared" ref="J8904:J8967" si="525">IF(LEN(E8904)&gt;0,IF(LEN(F8904)&gt;0,IF(LEN(C8904)&gt;1,IF(ISBLANK($H$5),"Error: No ha ingresado el Mes",IF(ISBLANK($I$5),"Error: No ha ingresado el Año",IF(K8904="SI","Error Codigo de Servicio Invalido",""))),"Error: No ha ingresado empresa"),""),"")</f>
        <v/>
      </c>
    </row>
    <row r="8905" spans="10:10" x14ac:dyDescent="0.25">
      <c r="J8905" s="21" t="str">
        <f t="shared" si="525"/>
        <v/>
      </c>
    </row>
    <row r="8906" spans="10:10" x14ac:dyDescent="0.25">
      <c r="J8906" s="21" t="str">
        <f t="shared" si="525"/>
        <v/>
      </c>
    </row>
    <row r="8907" spans="10:10" x14ac:dyDescent="0.25">
      <c r="J8907" s="21" t="str">
        <f t="shared" si="525"/>
        <v/>
      </c>
    </row>
    <row r="8908" spans="10:10" x14ac:dyDescent="0.25">
      <c r="J8908" s="21" t="str">
        <f t="shared" si="525"/>
        <v/>
      </c>
    </row>
    <row r="8909" spans="10:10" x14ac:dyDescent="0.25">
      <c r="J8909" s="21" t="str">
        <f t="shared" si="525"/>
        <v/>
      </c>
    </row>
    <row r="8910" spans="10:10" x14ac:dyDescent="0.25">
      <c r="J8910" s="21" t="str">
        <f t="shared" si="525"/>
        <v/>
      </c>
    </row>
    <row r="8911" spans="10:10" x14ac:dyDescent="0.25">
      <c r="J8911" s="21" t="str">
        <f t="shared" si="525"/>
        <v/>
      </c>
    </row>
    <row r="8912" spans="10:10" x14ac:dyDescent="0.25">
      <c r="J8912" s="21" t="str">
        <f t="shared" si="525"/>
        <v/>
      </c>
    </row>
    <row r="8913" spans="10:10" x14ac:dyDescent="0.25">
      <c r="J8913" s="21" t="str">
        <f t="shared" si="525"/>
        <v/>
      </c>
    </row>
    <row r="8914" spans="10:10" x14ac:dyDescent="0.25">
      <c r="J8914" s="21" t="str">
        <f t="shared" si="525"/>
        <v/>
      </c>
    </row>
    <row r="8915" spans="10:10" x14ac:dyDescent="0.25">
      <c r="J8915" s="21" t="str">
        <f t="shared" si="525"/>
        <v/>
      </c>
    </row>
    <row r="8916" spans="10:10" x14ac:dyDescent="0.25">
      <c r="J8916" s="21" t="str">
        <f t="shared" si="525"/>
        <v/>
      </c>
    </row>
    <row r="8917" spans="10:10" x14ac:dyDescent="0.25">
      <c r="J8917" s="21" t="str">
        <f t="shared" si="525"/>
        <v/>
      </c>
    </row>
    <row r="8918" spans="10:10" x14ac:dyDescent="0.25">
      <c r="J8918" s="21" t="str">
        <f t="shared" si="525"/>
        <v/>
      </c>
    </row>
    <row r="8919" spans="10:10" x14ac:dyDescent="0.25">
      <c r="J8919" s="21" t="str">
        <f t="shared" si="525"/>
        <v/>
      </c>
    </row>
    <row r="8920" spans="10:10" x14ac:dyDescent="0.25">
      <c r="J8920" s="21" t="str">
        <f t="shared" si="525"/>
        <v/>
      </c>
    </row>
    <row r="8921" spans="10:10" x14ac:dyDescent="0.25">
      <c r="J8921" s="21" t="str">
        <f t="shared" si="525"/>
        <v/>
      </c>
    </row>
    <row r="8922" spans="10:10" x14ac:dyDescent="0.25">
      <c r="J8922" s="21" t="str">
        <f t="shared" si="525"/>
        <v/>
      </c>
    </row>
    <row r="8923" spans="10:10" x14ac:dyDescent="0.25">
      <c r="J8923" s="21" t="str">
        <f t="shared" si="525"/>
        <v/>
      </c>
    </row>
    <row r="8924" spans="10:10" x14ac:dyDescent="0.25">
      <c r="J8924" s="21" t="str">
        <f t="shared" si="525"/>
        <v/>
      </c>
    </row>
    <row r="8925" spans="10:10" x14ac:dyDescent="0.25">
      <c r="J8925" s="21" t="str">
        <f t="shared" si="525"/>
        <v/>
      </c>
    </row>
    <row r="8926" spans="10:10" x14ac:dyDescent="0.25">
      <c r="J8926" s="21" t="str">
        <f t="shared" si="525"/>
        <v/>
      </c>
    </row>
    <row r="8927" spans="10:10" x14ac:dyDescent="0.25">
      <c r="J8927" s="21" t="str">
        <f t="shared" si="525"/>
        <v/>
      </c>
    </row>
    <row r="8928" spans="10:10" x14ac:dyDescent="0.25">
      <c r="J8928" s="21" t="str">
        <f t="shared" si="525"/>
        <v/>
      </c>
    </row>
    <row r="8929" spans="10:10" x14ac:dyDescent="0.25">
      <c r="J8929" s="21" t="str">
        <f t="shared" si="525"/>
        <v/>
      </c>
    </row>
    <row r="8930" spans="10:10" x14ac:dyDescent="0.25">
      <c r="J8930" s="21" t="str">
        <f t="shared" si="525"/>
        <v/>
      </c>
    </row>
    <row r="8931" spans="10:10" x14ac:dyDescent="0.25">
      <c r="J8931" s="21" t="str">
        <f t="shared" si="525"/>
        <v/>
      </c>
    </row>
    <row r="8932" spans="10:10" x14ac:dyDescent="0.25">
      <c r="J8932" s="21" t="str">
        <f t="shared" si="525"/>
        <v/>
      </c>
    </row>
    <row r="8933" spans="10:10" x14ac:dyDescent="0.25">
      <c r="J8933" s="21" t="str">
        <f t="shared" si="525"/>
        <v/>
      </c>
    </row>
    <row r="8934" spans="10:10" x14ac:dyDescent="0.25">
      <c r="J8934" s="21" t="str">
        <f t="shared" si="525"/>
        <v/>
      </c>
    </row>
    <row r="8935" spans="10:10" x14ac:dyDescent="0.25">
      <c r="J8935" s="21" t="str">
        <f t="shared" si="525"/>
        <v/>
      </c>
    </row>
    <row r="8936" spans="10:10" x14ac:dyDescent="0.25">
      <c r="J8936" s="21" t="str">
        <f t="shared" si="525"/>
        <v/>
      </c>
    </row>
    <row r="8937" spans="10:10" x14ac:dyDescent="0.25">
      <c r="J8937" s="21" t="str">
        <f t="shared" si="525"/>
        <v/>
      </c>
    </row>
    <row r="8938" spans="10:10" x14ac:dyDescent="0.25">
      <c r="J8938" s="21" t="str">
        <f t="shared" si="525"/>
        <v/>
      </c>
    </row>
    <row r="8939" spans="10:10" x14ac:dyDescent="0.25">
      <c r="J8939" s="21" t="str">
        <f t="shared" si="525"/>
        <v/>
      </c>
    </row>
    <row r="8940" spans="10:10" x14ac:dyDescent="0.25">
      <c r="J8940" s="21" t="str">
        <f t="shared" si="525"/>
        <v/>
      </c>
    </row>
    <row r="8941" spans="10:10" x14ac:dyDescent="0.25">
      <c r="J8941" s="21" t="str">
        <f t="shared" si="525"/>
        <v/>
      </c>
    </row>
    <row r="8942" spans="10:10" x14ac:dyDescent="0.25">
      <c r="J8942" s="21" t="str">
        <f t="shared" si="525"/>
        <v/>
      </c>
    </row>
    <row r="8943" spans="10:10" x14ac:dyDescent="0.25">
      <c r="J8943" s="21" t="str">
        <f t="shared" si="525"/>
        <v/>
      </c>
    </row>
    <row r="8944" spans="10:10" x14ac:dyDescent="0.25">
      <c r="J8944" s="21" t="str">
        <f t="shared" si="525"/>
        <v/>
      </c>
    </row>
    <row r="8945" spans="10:10" x14ac:dyDescent="0.25">
      <c r="J8945" s="21" t="str">
        <f t="shared" si="525"/>
        <v/>
      </c>
    </row>
    <row r="8946" spans="10:10" x14ac:dyDescent="0.25">
      <c r="J8946" s="21" t="str">
        <f t="shared" si="525"/>
        <v/>
      </c>
    </row>
    <row r="8947" spans="10:10" x14ac:dyDescent="0.25">
      <c r="J8947" s="21" t="str">
        <f t="shared" si="525"/>
        <v/>
      </c>
    </row>
    <row r="8948" spans="10:10" x14ac:dyDescent="0.25">
      <c r="J8948" s="21" t="str">
        <f t="shared" si="525"/>
        <v/>
      </c>
    </row>
    <row r="8949" spans="10:10" x14ac:dyDescent="0.25">
      <c r="J8949" s="21" t="str">
        <f t="shared" si="525"/>
        <v/>
      </c>
    </row>
    <row r="8950" spans="10:10" x14ac:dyDescent="0.25">
      <c r="J8950" s="21" t="str">
        <f t="shared" si="525"/>
        <v/>
      </c>
    </row>
    <row r="8951" spans="10:10" x14ac:dyDescent="0.25">
      <c r="J8951" s="21" t="str">
        <f t="shared" si="525"/>
        <v/>
      </c>
    </row>
    <row r="8952" spans="10:10" x14ac:dyDescent="0.25">
      <c r="J8952" s="21" t="str">
        <f t="shared" si="525"/>
        <v/>
      </c>
    </row>
    <row r="8953" spans="10:10" x14ac:dyDescent="0.25">
      <c r="J8953" s="21" t="str">
        <f t="shared" si="525"/>
        <v/>
      </c>
    </row>
    <row r="8954" spans="10:10" x14ac:dyDescent="0.25">
      <c r="J8954" s="21" t="str">
        <f t="shared" si="525"/>
        <v/>
      </c>
    </row>
    <row r="8955" spans="10:10" x14ac:dyDescent="0.25">
      <c r="J8955" s="21" t="str">
        <f t="shared" si="525"/>
        <v/>
      </c>
    </row>
    <row r="8956" spans="10:10" x14ac:dyDescent="0.25">
      <c r="J8956" s="21" t="str">
        <f t="shared" si="525"/>
        <v/>
      </c>
    </row>
    <row r="8957" spans="10:10" x14ac:dyDescent="0.25">
      <c r="J8957" s="21" t="str">
        <f t="shared" si="525"/>
        <v/>
      </c>
    </row>
    <row r="8958" spans="10:10" x14ac:dyDescent="0.25">
      <c r="J8958" s="21" t="str">
        <f t="shared" si="525"/>
        <v/>
      </c>
    </row>
    <row r="8959" spans="10:10" x14ac:dyDescent="0.25">
      <c r="J8959" s="21" t="str">
        <f t="shared" si="525"/>
        <v/>
      </c>
    </row>
    <row r="8960" spans="10:10" x14ac:dyDescent="0.25">
      <c r="J8960" s="21" t="str">
        <f t="shared" si="525"/>
        <v/>
      </c>
    </row>
    <row r="8961" spans="10:10" x14ac:dyDescent="0.25">
      <c r="J8961" s="21" t="str">
        <f t="shared" si="525"/>
        <v/>
      </c>
    </row>
    <row r="8962" spans="10:10" x14ac:dyDescent="0.25">
      <c r="J8962" s="21" t="str">
        <f t="shared" si="525"/>
        <v/>
      </c>
    </row>
    <row r="8963" spans="10:10" x14ac:dyDescent="0.25">
      <c r="J8963" s="21" t="str">
        <f t="shared" si="525"/>
        <v/>
      </c>
    </row>
    <row r="8964" spans="10:10" x14ac:dyDescent="0.25">
      <c r="J8964" s="21" t="str">
        <f t="shared" si="525"/>
        <v/>
      </c>
    </row>
    <row r="8965" spans="10:10" x14ac:dyDescent="0.25">
      <c r="J8965" s="21" t="str">
        <f t="shared" si="525"/>
        <v/>
      </c>
    </row>
    <row r="8966" spans="10:10" x14ac:dyDescent="0.25">
      <c r="J8966" s="21" t="str">
        <f t="shared" si="525"/>
        <v/>
      </c>
    </row>
    <row r="8967" spans="10:10" x14ac:dyDescent="0.25">
      <c r="J8967" s="21" t="str">
        <f t="shared" si="525"/>
        <v/>
      </c>
    </row>
    <row r="8968" spans="10:10" x14ac:dyDescent="0.25">
      <c r="J8968" s="21" t="str">
        <f t="shared" ref="J8968:J9031" si="526">IF(LEN(E8968)&gt;0,IF(LEN(F8968)&gt;0,IF(LEN(C8968)&gt;1,IF(ISBLANK($H$5),"Error: No ha ingresado el Mes",IF(ISBLANK($I$5),"Error: No ha ingresado el Año",IF(K8968="SI","Error Codigo de Servicio Invalido",""))),"Error: No ha ingresado empresa"),""),"")</f>
        <v/>
      </c>
    </row>
    <row r="8969" spans="10:10" x14ac:dyDescent="0.25">
      <c r="J8969" s="21" t="str">
        <f t="shared" si="526"/>
        <v/>
      </c>
    </row>
    <row r="8970" spans="10:10" x14ac:dyDescent="0.25">
      <c r="J8970" s="21" t="str">
        <f t="shared" si="526"/>
        <v/>
      </c>
    </row>
    <row r="8971" spans="10:10" x14ac:dyDescent="0.25">
      <c r="J8971" s="21" t="str">
        <f t="shared" si="526"/>
        <v/>
      </c>
    </row>
    <row r="8972" spans="10:10" x14ac:dyDescent="0.25">
      <c r="J8972" s="21" t="str">
        <f t="shared" si="526"/>
        <v/>
      </c>
    </row>
    <row r="8973" spans="10:10" x14ac:dyDescent="0.25">
      <c r="J8973" s="21" t="str">
        <f t="shared" si="526"/>
        <v/>
      </c>
    </row>
    <row r="8974" spans="10:10" x14ac:dyDescent="0.25">
      <c r="J8974" s="21" t="str">
        <f t="shared" si="526"/>
        <v/>
      </c>
    </row>
    <row r="8975" spans="10:10" x14ac:dyDescent="0.25">
      <c r="J8975" s="21" t="str">
        <f t="shared" si="526"/>
        <v/>
      </c>
    </row>
    <row r="8976" spans="10:10" x14ac:dyDescent="0.25">
      <c r="J8976" s="21" t="str">
        <f t="shared" si="526"/>
        <v/>
      </c>
    </row>
    <row r="8977" spans="10:10" x14ac:dyDescent="0.25">
      <c r="J8977" s="21" t="str">
        <f t="shared" si="526"/>
        <v/>
      </c>
    </row>
    <row r="8978" spans="10:10" x14ac:dyDescent="0.25">
      <c r="J8978" s="21" t="str">
        <f t="shared" si="526"/>
        <v/>
      </c>
    </row>
    <row r="8979" spans="10:10" x14ac:dyDescent="0.25">
      <c r="J8979" s="21" t="str">
        <f t="shared" si="526"/>
        <v/>
      </c>
    </row>
    <row r="8980" spans="10:10" x14ac:dyDescent="0.25">
      <c r="J8980" s="21" t="str">
        <f t="shared" si="526"/>
        <v/>
      </c>
    </row>
    <row r="8981" spans="10:10" x14ac:dyDescent="0.25">
      <c r="J8981" s="21" t="str">
        <f t="shared" si="526"/>
        <v/>
      </c>
    </row>
    <row r="8982" spans="10:10" x14ac:dyDescent="0.25">
      <c r="J8982" s="21" t="str">
        <f t="shared" si="526"/>
        <v/>
      </c>
    </row>
    <row r="8983" spans="10:10" x14ac:dyDescent="0.25">
      <c r="J8983" s="21" t="str">
        <f t="shared" si="526"/>
        <v/>
      </c>
    </row>
    <row r="8984" spans="10:10" x14ac:dyDescent="0.25">
      <c r="J8984" s="21" t="str">
        <f t="shared" si="526"/>
        <v/>
      </c>
    </row>
    <row r="8985" spans="10:10" x14ac:dyDescent="0.25">
      <c r="J8985" s="21" t="str">
        <f t="shared" si="526"/>
        <v/>
      </c>
    </row>
    <row r="8986" spans="10:10" x14ac:dyDescent="0.25">
      <c r="J8986" s="21" t="str">
        <f t="shared" si="526"/>
        <v/>
      </c>
    </row>
    <row r="8987" spans="10:10" x14ac:dyDescent="0.25">
      <c r="J8987" s="21" t="str">
        <f t="shared" si="526"/>
        <v/>
      </c>
    </row>
    <row r="8988" spans="10:10" x14ac:dyDescent="0.25">
      <c r="J8988" s="21" t="str">
        <f t="shared" si="526"/>
        <v/>
      </c>
    </row>
    <row r="8989" spans="10:10" x14ac:dyDescent="0.25">
      <c r="J8989" s="21" t="str">
        <f t="shared" si="526"/>
        <v/>
      </c>
    </row>
    <row r="8990" spans="10:10" x14ac:dyDescent="0.25">
      <c r="J8990" s="21" t="str">
        <f t="shared" si="526"/>
        <v/>
      </c>
    </row>
    <row r="8991" spans="10:10" x14ac:dyDescent="0.25">
      <c r="J8991" s="21" t="str">
        <f t="shared" si="526"/>
        <v/>
      </c>
    </row>
    <row r="8992" spans="10:10" x14ac:dyDescent="0.25">
      <c r="J8992" s="21" t="str">
        <f t="shared" si="526"/>
        <v/>
      </c>
    </row>
    <row r="8993" spans="10:10" x14ac:dyDescent="0.25">
      <c r="J8993" s="21" t="str">
        <f t="shared" si="526"/>
        <v/>
      </c>
    </row>
    <row r="8994" spans="10:10" x14ac:dyDescent="0.25">
      <c r="J8994" s="21" t="str">
        <f t="shared" si="526"/>
        <v/>
      </c>
    </row>
    <row r="8995" spans="10:10" x14ac:dyDescent="0.25">
      <c r="J8995" s="21" t="str">
        <f t="shared" si="526"/>
        <v/>
      </c>
    </row>
    <row r="8996" spans="10:10" x14ac:dyDescent="0.25">
      <c r="J8996" s="21" t="str">
        <f t="shared" si="526"/>
        <v/>
      </c>
    </row>
    <row r="8997" spans="10:10" x14ac:dyDescent="0.25">
      <c r="J8997" s="21" t="str">
        <f t="shared" si="526"/>
        <v/>
      </c>
    </row>
    <row r="8998" spans="10:10" x14ac:dyDescent="0.25">
      <c r="J8998" s="21" t="str">
        <f t="shared" si="526"/>
        <v/>
      </c>
    </row>
    <row r="8999" spans="10:10" x14ac:dyDescent="0.25">
      <c r="J8999" s="21" t="str">
        <f t="shared" si="526"/>
        <v/>
      </c>
    </row>
    <row r="9000" spans="10:10" x14ac:dyDescent="0.25">
      <c r="J9000" s="21" t="str">
        <f t="shared" si="526"/>
        <v/>
      </c>
    </row>
    <row r="9001" spans="10:10" x14ac:dyDescent="0.25">
      <c r="J9001" s="21" t="str">
        <f t="shared" si="526"/>
        <v/>
      </c>
    </row>
    <row r="9002" spans="10:10" x14ac:dyDescent="0.25">
      <c r="J9002" s="21" t="str">
        <f t="shared" si="526"/>
        <v/>
      </c>
    </row>
    <row r="9003" spans="10:10" x14ac:dyDescent="0.25">
      <c r="J9003" s="21" t="str">
        <f t="shared" si="526"/>
        <v/>
      </c>
    </row>
    <row r="9004" spans="10:10" x14ac:dyDescent="0.25">
      <c r="J9004" s="21" t="str">
        <f t="shared" si="526"/>
        <v/>
      </c>
    </row>
    <row r="9005" spans="10:10" x14ac:dyDescent="0.25">
      <c r="J9005" s="21" t="str">
        <f t="shared" si="526"/>
        <v/>
      </c>
    </row>
    <row r="9006" spans="10:10" x14ac:dyDescent="0.25">
      <c r="J9006" s="21" t="str">
        <f t="shared" si="526"/>
        <v/>
      </c>
    </row>
    <row r="9007" spans="10:10" x14ac:dyDescent="0.25">
      <c r="J9007" s="21" t="str">
        <f t="shared" si="526"/>
        <v/>
      </c>
    </row>
    <row r="9008" spans="10:10" x14ac:dyDescent="0.25">
      <c r="J9008" s="21" t="str">
        <f t="shared" si="526"/>
        <v/>
      </c>
    </row>
    <row r="9009" spans="10:10" x14ac:dyDescent="0.25">
      <c r="J9009" s="21" t="str">
        <f t="shared" si="526"/>
        <v/>
      </c>
    </row>
    <row r="9010" spans="10:10" x14ac:dyDescent="0.25">
      <c r="J9010" s="21" t="str">
        <f t="shared" si="526"/>
        <v/>
      </c>
    </row>
    <row r="9011" spans="10:10" x14ac:dyDescent="0.25">
      <c r="J9011" s="21" t="str">
        <f t="shared" si="526"/>
        <v/>
      </c>
    </row>
    <row r="9012" spans="10:10" x14ac:dyDescent="0.25">
      <c r="J9012" s="21" t="str">
        <f t="shared" si="526"/>
        <v/>
      </c>
    </row>
    <row r="9013" spans="10:10" x14ac:dyDescent="0.25">
      <c r="J9013" s="21" t="str">
        <f t="shared" si="526"/>
        <v/>
      </c>
    </row>
    <row r="9014" spans="10:10" x14ac:dyDescent="0.25">
      <c r="J9014" s="21" t="str">
        <f t="shared" si="526"/>
        <v/>
      </c>
    </row>
    <row r="9015" spans="10:10" x14ac:dyDescent="0.25">
      <c r="J9015" s="21" t="str">
        <f t="shared" si="526"/>
        <v/>
      </c>
    </row>
    <row r="9016" spans="10:10" x14ac:dyDescent="0.25">
      <c r="J9016" s="21" t="str">
        <f t="shared" si="526"/>
        <v/>
      </c>
    </row>
    <row r="9017" spans="10:10" x14ac:dyDescent="0.25">
      <c r="J9017" s="21" t="str">
        <f t="shared" si="526"/>
        <v/>
      </c>
    </row>
    <row r="9018" spans="10:10" x14ac:dyDescent="0.25">
      <c r="J9018" s="21" t="str">
        <f t="shared" si="526"/>
        <v/>
      </c>
    </row>
    <row r="9019" spans="10:10" x14ac:dyDescent="0.25">
      <c r="J9019" s="21" t="str">
        <f t="shared" si="526"/>
        <v/>
      </c>
    </row>
    <row r="9020" spans="10:10" x14ac:dyDescent="0.25">
      <c r="J9020" s="21" t="str">
        <f t="shared" si="526"/>
        <v/>
      </c>
    </row>
    <row r="9021" spans="10:10" x14ac:dyDescent="0.25">
      <c r="J9021" s="21" t="str">
        <f t="shared" si="526"/>
        <v/>
      </c>
    </row>
    <row r="9022" spans="10:10" x14ac:dyDescent="0.25">
      <c r="J9022" s="21" t="str">
        <f t="shared" si="526"/>
        <v/>
      </c>
    </row>
    <row r="9023" spans="10:10" x14ac:dyDescent="0.25">
      <c r="J9023" s="21" t="str">
        <f t="shared" si="526"/>
        <v/>
      </c>
    </row>
    <row r="9024" spans="10:10" x14ac:dyDescent="0.25">
      <c r="J9024" s="21" t="str">
        <f t="shared" si="526"/>
        <v/>
      </c>
    </row>
    <row r="9025" spans="10:10" x14ac:dyDescent="0.25">
      <c r="J9025" s="21" t="str">
        <f t="shared" si="526"/>
        <v/>
      </c>
    </row>
    <row r="9026" spans="10:10" x14ac:dyDescent="0.25">
      <c r="J9026" s="21" t="str">
        <f t="shared" si="526"/>
        <v/>
      </c>
    </row>
    <row r="9027" spans="10:10" x14ac:dyDescent="0.25">
      <c r="J9027" s="21" t="str">
        <f t="shared" si="526"/>
        <v/>
      </c>
    </row>
    <row r="9028" spans="10:10" x14ac:dyDescent="0.25">
      <c r="J9028" s="21" t="str">
        <f t="shared" si="526"/>
        <v/>
      </c>
    </row>
    <row r="9029" spans="10:10" x14ac:dyDescent="0.25">
      <c r="J9029" s="21" t="str">
        <f t="shared" si="526"/>
        <v/>
      </c>
    </row>
    <row r="9030" spans="10:10" x14ac:dyDescent="0.25">
      <c r="J9030" s="21" t="str">
        <f t="shared" si="526"/>
        <v/>
      </c>
    </row>
    <row r="9031" spans="10:10" x14ac:dyDescent="0.25">
      <c r="J9031" s="21" t="str">
        <f t="shared" si="526"/>
        <v/>
      </c>
    </row>
    <row r="9032" spans="10:10" x14ac:dyDescent="0.25">
      <c r="J9032" s="21" t="str">
        <f t="shared" ref="J9032:J9095" si="527">IF(LEN(E9032)&gt;0,IF(LEN(F9032)&gt;0,IF(LEN(C9032)&gt;1,IF(ISBLANK($H$5),"Error: No ha ingresado el Mes",IF(ISBLANK($I$5),"Error: No ha ingresado el Año",IF(K9032="SI","Error Codigo de Servicio Invalido",""))),"Error: No ha ingresado empresa"),""),"")</f>
        <v/>
      </c>
    </row>
    <row r="9033" spans="10:10" x14ac:dyDescent="0.25">
      <c r="J9033" s="21" t="str">
        <f t="shared" si="527"/>
        <v/>
      </c>
    </row>
    <row r="9034" spans="10:10" x14ac:dyDescent="0.25">
      <c r="J9034" s="21" t="str">
        <f t="shared" si="527"/>
        <v/>
      </c>
    </row>
    <row r="9035" spans="10:10" x14ac:dyDescent="0.25">
      <c r="J9035" s="21" t="str">
        <f t="shared" si="527"/>
        <v/>
      </c>
    </row>
    <row r="9036" spans="10:10" x14ac:dyDescent="0.25">
      <c r="J9036" s="21" t="str">
        <f t="shared" si="527"/>
        <v/>
      </c>
    </row>
    <row r="9037" spans="10:10" x14ac:dyDescent="0.25">
      <c r="J9037" s="21" t="str">
        <f t="shared" si="527"/>
        <v/>
      </c>
    </row>
    <row r="9038" spans="10:10" x14ac:dyDescent="0.25">
      <c r="J9038" s="21" t="str">
        <f t="shared" si="527"/>
        <v/>
      </c>
    </row>
    <row r="9039" spans="10:10" x14ac:dyDescent="0.25">
      <c r="J9039" s="21" t="str">
        <f t="shared" si="527"/>
        <v/>
      </c>
    </row>
    <row r="9040" spans="10:10" x14ac:dyDescent="0.25">
      <c r="J9040" s="21" t="str">
        <f t="shared" si="527"/>
        <v/>
      </c>
    </row>
    <row r="9041" spans="10:10" x14ac:dyDescent="0.25">
      <c r="J9041" s="21" t="str">
        <f t="shared" si="527"/>
        <v/>
      </c>
    </row>
    <row r="9042" spans="10:10" x14ac:dyDescent="0.25">
      <c r="J9042" s="21" t="str">
        <f t="shared" si="527"/>
        <v/>
      </c>
    </row>
    <row r="9043" spans="10:10" x14ac:dyDescent="0.25">
      <c r="J9043" s="21" t="str">
        <f t="shared" si="527"/>
        <v/>
      </c>
    </row>
    <row r="9044" spans="10:10" x14ac:dyDescent="0.25">
      <c r="J9044" s="21" t="str">
        <f t="shared" si="527"/>
        <v/>
      </c>
    </row>
    <row r="9045" spans="10:10" x14ac:dyDescent="0.25">
      <c r="J9045" s="21" t="str">
        <f t="shared" si="527"/>
        <v/>
      </c>
    </row>
    <row r="9046" spans="10:10" x14ac:dyDescent="0.25">
      <c r="J9046" s="21" t="str">
        <f t="shared" si="527"/>
        <v/>
      </c>
    </row>
    <row r="9047" spans="10:10" x14ac:dyDescent="0.25">
      <c r="J9047" s="21" t="str">
        <f t="shared" si="527"/>
        <v/>
      </c>
    </row>
    <row r="9048" spans="10:10" x14ac:dyDescent="0.25">
      <c r="J9048" s="21" t="str">
        <f t="shared" si="527"/>
        <v/>
      </c>
    </row>
    <row r="9049" spans="10:10" x14ac:dyDescent="0.25">
      <c r="J9049" s="21" t="str">
        <f t="shared" si="527"/>
        <v/>
      </c>
    </row>
    <row r="9050" spans="10:10" x14ac:dyDescent="0.25">
      <c r="J9050" s="21" t="str">
        <f t="shared" si="527"/>
        <v/>
      </c>
    </row>
    <row r="9051" spans="10:10" x14ac:dyDescent="0.25">
      <c r="J9051" s="21" t="str">
        <f t="shared" si="527"/>
        <v/>
      </c>
    </row>
    <row r="9052" spans="10:10" x14ac:dyDescent="0.25">
      <c r="J9052" s="21" t="str">
        <f t="shared" si="527"/>
        <v/>
      </c>
    </row>
    <row r="9053" spans="10:10" x14ac:dyDescent="0.25">
      <c r="J9053" s="21" t="str">
        <f t="shared" si="527"/>
        <v/>
      </c>
    </row>
    <row r="9054" spans="10:10" x14ac:dyDescent="0.25">
      <c r="J9054" s="21" t="str">
        <f t="shared" si="527"/>
        <v/>
      </c>
    </row>
    <row r="9055" spans="10:10" x14ac:dyDescent="0.25">
      <c r="J9055" s="21" t="str">
        <f t="shared" si="527"/>
        <v/>
      </c>
    </row>
    <row r="9056" spans="10:10" x14ac:dyDescent="0.25">
      <c r="J9056" s="21" t="str">
        <f t="shared" si="527"/>
        <v/>
      </c>
    </row>
    <row r="9057" spans="10:10" x14ac:dyDescent="0.25">
      <c r="J9057" s="21" t="str">
        <f t="shared" si="527"/>
        <v/>
      </c>
    </row>
    <row r="9058" spans="10:10" x14ac:dyDescent="0.25">
      <c r="J9058" s="21" t="str">
        <f t="shared" si="527"/>
        <v/>
      </c>
    </row>
    <row r="9059" spans="10:10" x14ac:dyDescent="0.25">
      <c r="J9059" s="21" t="str">
        <f t="shared" si="527"/>
        <v/>
      </c>
    </row>
    <row r="9060" spans="10:10" x14ac:dyDescent="0.25">
      <c r="J9060" s="21" t="str">
        <f t="shared" si="527"/>
        <v/>
      </c>
    </row>
    <row r="9061" spans="10:10" x14ac:dyDescent="0.25">
      <c r="J9061" s="21" t="str">
        <f t="shared" si="527"/>
        <v/>
      </c>
    </row>
    <row r="9062" spans="10:10" x14ac:dyDescent="0.25">
      <c r="J9062" s="21" t="str">
        <f t="shared" si="527"/>
        <v/>
      </c>
    </row>
    <row r="9063" spans="10:10" x14ac:dyDescent="0.25">
      <c r="J9063" s="21" t="str">
        <f t="shared" si="527"/>
        <v/>
      </c>
    </row>
    <row r="9064" spans="10:10" x14ac:dyDescent="0.25">
      <c r="J9064" s="21" t="str">
        <f t="shared" si="527"/>
        <v/>
      </c>
    </row>
    <row r="9065" spans="10:10" x14ac:dyDescent="0.25">
      <c r="J9065" s="21" t="str">
        <f t="shared" si="527"/>
        <v/>
      </c>
    </row>
    <row r="9066" spans="10:10" x14ac:dyDescent="0.25">
      <c r="J9066" s="21" t="str">
        <f t="shared" si="527"/>
        <v/>
      </c>
    </row>
    <row r="9067" spans="10:10" x14ac:dyDescent="0.25">
      <c r="J9067" s="21" t="str">
        <f t="shared" si="527"/>
        <v/>
      </c>
    </row>
    <row r="9068" spans="10:10" x14ac:dyDescent="0.25">
      <c r="J9068" s="21" t="str">
        <f t="shared" si="527"/>
        <v/>
      </c>
    </row>
    <row r="9069" spans="10:10" x14ac:dyDescent="0.25">
      <c r="J9069" s="21" t="str">
        <f t="shared" si="527"/>
        <v/>
      </c>
    </row>
    <row r="9070" spans="10:10" x14ac:dyDescent="0.25">
      <c r="J9070" s="21" t="str">
        <f t="shared" si="527"/>
        <v/>
      </c>
    </row>
    <row r="9071" spans="10:10" x14ac:dyDescent="0.25">
      <c r="J9071" s="21" t="str">
        <f t="shared" si="527"/>
        <v/>
      </c>
    </row>
    <row r="9072" spans="10:10" x14ac:dyDescent="0.25">
      <c r="J9072" s="21" t="str">
        <f t="shared" si="527"/>
        <v/>
      </c>
    </row>
    <row r="9073" spans="10:10" x14ac:dyDescent="0.25">
      <c r="J9073" s="21" t="str">
        <f t="shared" si="527"/>
        <v/>
      </c>
    </row>
    <row r="9074" spans="10:10" x14ac:dyDescent="0.25">
      <c r="J9074" s="21" t="str">
        <f t="shared" si="527"/>
        <v/>
      </c>
    </row>
    <row r="9075" spans="10:10" x14ac:dyDescent="0.25">
      <c r="J9075" s="21" t="str">
        <f t="shared" si="527"/>
        <v/>
      </c>
    </row>
    <row r="9076" spans="10:10" x14ac:dyDescent="0.25">
      <c r="J9076" s="21" t="str">
        <f t="shared" si="527"/>
        <v/>
      </c>
    </row>
    <row r="9077" spans="10:10" x14ac:dyDescent="0.25">
      <c r="J9077" s="21" t="str">
        <f t="shared" si="527"/>
        <v/>
      </c>
    </row>
    <row r="9078" spans="10:10" x14ac:dyDescent="0.25">
      <c r="J9078" s="21" t="str">
        <f t="shared" si="527"/>
        <v/>
      </c>
    </row>
    <row r="9079" spans="10:10" x14ac:dyDescent="0.25">
      <c r="J9079" s="21" t="str">
        <f t="shared" si="527"/>
        <v/>
      </c>
    </row>
    <row r="9080" spans="10:10" x14ac:dyDescent="0.25">
      <c r="J9080" s="21" t="str">
        <f t="shared" si="527"/>
        <v/>
      </c>
    </row>
    <row r="9081" spans="10:10" x14ac:dyDescent="0.25">
      <c r="J9081" s="21" t="str">
        <f t="shared" si="527"/>
        <v/>
      </c>
    </row>
    <row r="9082" spans="10:10" x14ac:dyDescent="0.25">
      <c r="J9082" s="21" t="str">
        <f t="shared" si="527"/>
        <v/>
      </c>
    </row>
    <row r="9083" spans="10:10" x14ac:dyDescent="0.25">
      <c r="J9083" s="21" t="str">
        <f t="shared" si="527"/>
        <v/>
      </c>
    </row>
    <row r="9084" spans="10:10" x14ac:dyDescent="0.25">
      <c r="J9084" s="21" t="str">
        <f t="shared" si="527"/>
        <v/>
      </c>
    </row>
    <row r="9085" spans="10:10" x14ac:dyDescent="0.25">
      <c r="J9085" s="21" t="str">
        <f t="shared" si="527"/>
        <v/>
      </c>
    </row>
    <row r="9086" spans="10:10" x14ac:dyDescent="0.25">
      <c r="J9086" s="21" t="str">
        <f t="shared" si="527"/>
        <v/>
      </c>
    </row>
    <row r="9087" spans="10:10" x14ac:dyDescent="0.25">
      <c r="J9087" s="21" t="str">
        <f t="shared" si="527"/>
        <v/>
      </c>
    </row>
    <row r="9088" spans="10:10" x14ac:dyDescent="0.25">
      <c r="J9088" s="21" t="str">
        <f t="shared" si="527"/>
        <v/>
      </c>
    </row>
    <row r="9089" spans="10:10" x14ac:dyDescent="0.25">
      <c r="J9089" s="21" t="str">
        <f t="shared" si="527"/>
        <v/>
      </c>
    </row>
    <row r="9090" spans="10:10" x14ac:dyDescent="0.25">
      <c r="J9090" s="21" t="str">
        <f t="shared" si="527"/>
        <v/>
      </c>
    </row>
    <row r="9091" spans="10:10" x14ac:dyDescent="0.25">
      <c r="J9091" s="21" t="str">
        <f t="shared" si="527"/>
        <v/>
      </c>
    </row>
    <row r="9092" spans="10:10" x14ac:dyDescent="0.25">
      <c r="J9092" s="21" t="str">
        <f t="shared" si="527"/>
        <v/>
      </c>
    </row>
    <row r="9093" spans="10:10" x14ac:dyDescent="0.25">
      <c r="J9093" s="21" t="str">
        <f t="shared" si="527"/>
        <v/>
      </c>
    </row>
    <row r="9094" spans="10:10" x14ac:dyDescent="0.25">
      <c r="J9094" s="21" t="str">
        <f t="shared" si="527"/>
        <v/>
      </c>
    </row>
    <row r="9095" spans="10:10" x14ac:dyDescent="0.25">
      <c r="J9095" s="21" t="str">
        <f t="shared" si="527"/>
        <v/>
      </c>
    </row>
    <row r="9096" spans="10:10" x14ac:dyDescent="0.25">
      <c r="J9096" s="21" t="str">
        <f t="shared" ref="J9096:J9159" si="528">IF(LEN(E9096)&gt;0,IF(LEN(F9096)&gt;0,IF(LEN(C9096)&gt;1,IF(ISBLANK($H$5),"Error: No ha ingresado el Mes",IF(ISBLANK($I$5),"Error: No ha ingresado el Año",IF(K9096="SI","Error Codigo de Servicio Invalido",""))),"Error: No ha ingresado empresa"),""),"")</f>
        <v/>
      </c>
    </row>
    <row r="9097" spans="10:10" x14ac:dyDescent="0.25">
      <c r="J9097" s="21" t="str">
        <f t="shared" si="528"/>
        <v/>
      </c>
    </row>
    <row r="9098" spans="10:10" x14ac:dyDescent="0.25">
      <c r="J9098" s="21" t="str">
        <f t="shared" si="528"/>
        <v/>
      </c>
    </row>
    <row r="9099" spans="10:10" x14ac:dyDescent="0.25">
      <c r="J9099" s="21" t="str">
        <f t="shared" si="528"/>
        <v/>
      </c>
    </row>
    <row r="9100" spans="10:10" x14ac:dyDescent="0.25">
      <c r="J9100" s="21" t="str">
        <f t="shared" si="528"/>
        <v/>
      </c>
    </row>
    <row r="9101" spans="10:10" x14ac:dyDescent="0.25">
      <c r="J9101" s="21" t="str">
        <f t="shared" si="528"/>
        <v/>
      </c>
    </row>
    <row r="9102" spans="10:10" x14ac:dyDescent="0.25">
      <c r="J9102" s="21" t="str">
        <f t="shared" si="528"/>
        <v/>
      </c>
    </row>
    <row r="9103" spans="10:10" x14ac:dyDescent="0.25">
      <c r="J9103" s="21" t="str">
        <f t="shared" si="528"/>
        <v/>
      </c>
    </row>
    <row r="9104" spans="10:10" x14ac:dyDescent="0.25">
      <c r="J9104" s="21" t="str">
        <f t="shared" si="528"/>
        <v/>
      </c>
    </row>
    <row r="9105" spans="10:10" x14ac:dyDescent="0.25">
      <c r="J9105" s="21" t="str">
        <f t="shared" si="528"/>
        <v/>
      </c>
    </row>
    <row r="9106" spans="10:10" x14ac:dyDescent="0.25">
      <c r="J9106" s="21" t="str">
        <f t="shared" si="528"/>
        <v/>
      </c>
    </row>
    <row r="9107" spans="10:10" x14ac:dyDescent="0.25">
      <c r="J9107" s="21" t="str">
        <f t="shared" si="528"/>
        <v/>
      </c>
    </row>
    <row r="9108" spans="10:10" x14ac:dyDescent="0.25">
      <c r="J9108" s="21" t="str">
        <f t="shared" si="528"/>
        <v/>
      </c>
    </row>
    <row r="9109" spans="10:10" x14ac:dyDescent="0.25">
      <c r="J9109" s="21" t="str">
        <f t="shared" si="528"/>
        <v/>
      </c>
    </row>
    <row r="9110" spans="10:10" x14ac:dyDescent="0.25">
      <c r="J9110" s="21" t="str">
        <f t="shared" si="528"/>
        <v/>
      </c>
    </row>
    <row r="9111" spans="10:10" x14ac:dyDescent="0.25">
      <c r="J9111" s="21" t="str">
        <f t="shared" si="528"/>
        <v/>
      </c>
    </row>
    <row r="9112" spans="10:10" x14ac:dyDescent="0.25">
      <c r="J9112" s="21" t="str">
        <f t="shared" si="528"/>
        <v/>
      </c>
    </row>
    <row r="9113" spans="10:10" x14ac:dyDescent="0.25">
      <c r="J9113" s="21" t="str">
        <f t="shared" si="528"/>
        <v/>
      </c>
    </row>
    <row r="9114" spans="10:10" x14ac:dyDescent="0.25">
      <c r="J9114" s="21" t="str">
        <f t="shared" si="528"/>
        <v/>
      </c>
    </row>
    <row r="9115" spans="10:10" x14ac:dyDescent="0.25">
      <c r="J9115" s="21" t="str">
        <f t="shared" si="528"/>
        <v/>
      </c>
    </row>
    <row r="9116" spans="10:10" x14ac:dyDescent="0.25">
      <c r="J9116" s="21" t="str">
        <f t="shared" si="528"/>
        <v/>
      </c>
    </row>
    <row r="9117" spans="10:10" x14ac:dyDescent="0.25">
      <c r="J9117" s="21" t="str">
        <f t="shared" si="528"/>
        <v/>
      </c>
    </row>
    <row r="9118" spans="10:10" x14ac:dyDescent="0.25">
      <c r="J9118" s="21" t="str">
        <f t="shared" si="528"/>
        <v/>
      </c>
    </row>
    <row r="9119" spans="10:10" x14ac:dyDescent="0.25">
      <c r="J9119" s="21" t="str">
        <f t="shared" si="528"/>
        <v/>
      </c>
    </row>
    <row r="9120" spans="10:10" x14ac:dyDescent="0.25">
      <c r="J9120" s="21" t="str">
        <f t="shared" si="528"/>
        <v/>
      </c>
    </row>
    <row r="9121" spans="10:10" x14ac:dyDescent="0.25">
      <c r="J9121" s="21" t="str">
        <f t="shared" si="528"/>
        <v/>
      </c>
    </row>
    <row r="9122" spans="10:10" x14ac:dyDescent="0.25">
      <c r="J9122" s="21" t="str">
        <f t="shared" si="528"/>
        <v/>
      </c>
    </row>
    <row r="9123" spans="10:10" x14ac:dyDescent="0.25">
      <c r="J9123" s="21" t="str">
        <f t="shared" si="528"/>
        <v/>
      </c>
    </row>
    <row r="9124" spans="10:10" x14ac:dyDescent="0.25">
      <c r="J9124" s="21" t="str">
        <f t="shared" si="528"/>
        <v/>
      </c>
    </row>
    <row r="9125" spans="10:10" x14ac:dyDescent="0.25">
      <c r="J9125" s="21" t="str">
        <f t="shared" si="528"/>
        <v/>
      </c>
    </row>
    <row r="9126" spans="10:10" x14ac:dyDescent="0.25">
      <c r="J9126" s="21" t="str">
        <f t="shared" si="528"/>
        <v/>
      </c>
    </row>
    <row r="9127" spans="10:10" x14ac:dyDescent="0.25">
      <c r="J9127" s="21" t="str">
        <f t="shared" si="528"/>
        <v/>
      </c>
    </row>
    <row r="9128" spans="10:10" x14ac:dyDescent="0.25">
      <c r="J9128" s="21" t="str">
        <f t="shared" si="528"/>
        <v/>
      </c>
    </row>
    <row r="9129" spans="10:10" x14ac:dyDescent="0.25">
      <c r="J9129" s="21" t="str">
        <f t="shared" si="528"/>
        <v/>
      </c>
    </row>
    <row r="9130" spans="10:10" x14ac:dyDescent="0.25">
      <c r="J9130" s="21" t="str">
        <f t="shared" si="528"/>
        <v/>
      </c>
    </row>
    <row r="9131" spans="10:10" x14ac:dyDescent="0.25">
      <c r="J9131" s="21" t="str">
        <f t="shared" si="528"/>
        <v/>
      </c>
    </row>
    <row r="9132" spans="10:10" x14ac:dyDescent="0.25">
      <c r="J9132" s="21" t="str">
        <f t="shared" si="528"/>
        <v/>
      </c>
    </row>
    <row r="9133" spans="10:10" x14ac:dyDescent="0.25">
      <c r="J9133" s="21" t="str">
        <f t="shared" si="528"/>
        <v/>
      </c>
    </row>
    <row r="9134" spans="10:10" x14ac:dyDescent="0.25">
      <c r="J9134" s="21" t="str">
        <f t="shared" si="528"/>
        <v/>
      </c>
    </row>
    <row r="9135" spans="10:10" x14ac:dyDescent="0.25">
      <c r="J9135" s="21" t="str">
        <f t="shared" si="528"/>
        <v/>
      </c>
    </row>
    <row r="9136" spans="10:10" x14ac:dyDescent="0.25">
      <c r="J9136" s="21" t="str">
        <f t="shared" si="528"/>
        <v/>
      </c>
    </row>
    <row r="9137" spans="10:10" x14ac:dyDescent="0.25">
      <c r="J9137" s="21" t="str">
        <f t="shared" si="528"/>
        <v/>
      </c>
    </row>
    <row r="9138" spans="10:10" x14ac:dyDescent="0.25">
      <c r="J9138" s="21" t="str">
        <f t="shared" si="528"/>
        <v/>
      </c>
    </row>
    <row r="9139" spans="10:10" x14ac:dyDescent="0.25">
      <c r="J9139" s="21" t="str">
        <f t="shared" si="528"/>
        <v/>
      </c>
    </row>
    <row r="9140" spans="10:10" x14ac:dyDescent="0.25">
      <c r="J9140" s="21" t="str">
        <f t="shared" si="528"/>
        <v/>
      </c>
    </row>
    <row r="9141" spans="10:10" x14ac:dyDescent="0.25">
      <c r="J9141" s="21" t="str">
        <f t="shared" si="528"/>
        <v/>
      </c>
    </row>
    <row r="9142" spans="10:10" x14ac:dyDescent="0.25">
      <c r="J9142" s="21" t="str">
        <f t="shared" si="528"/>
        <v/>
      </c>
    </row>
    <row r="9143" spans="10:10" x14ac:dyDescent="0.25">
      <c r="J9143" s="21" t="str">
        <f t="shared" si="528"/>
        <v/>
      </c>
    </row>
    <row r="9144" spans="10:10" x14ac:dyDescent="0.25">
      <c r="J9144" s="21" t="str">
        <f t="shared" si="528"/>
        <v/>
      </c>
    </row>
    <row r="9145" spans="10:10" x14ac:dyDescent="0.25">
      <c r="J9145" s="21" t="str">
        <f t="shared" si="528"/>
        <v/>
      </c>
    </row>
    <row r="9146" spans="10:10" x14ac:dyDescent="0.25">
      <c r="J9146" s="21" t="str">
        <f t="shared" si="528"/>
        <v/>
      </c>
    </row>
    <row r="9147" spans="10:10" x14ac:dyDescent="0.25">
      <c r="J9147" s="21" t="str">
        <f t="shared" si="528"/>
        <v/>
      </c>
    </row>
    <row r="9148" spans="10:10" x14ac:dyDescent="0.25">
      <c r="J9148" s="21" t="str">
        <f t="shared" si="528"/>
        <v/>
      </c>
    </row>
    <row r="9149" spans="10:10" x14ac:dyDescent="0.25">
      <c r="J9149" s="21" t="str">
        <f t="shared" si="528"/>
        <v/>
      </c>
    </row>
    <row r="9150" spans="10:10" x14ac:dyDescent="0.25">
      <c r="J9150" s="21" t="str">
        <f t="shared" si="528"/>
        <v/>
      </c>
    </row>
    <row r="9151" spans="10:10" x14ac:dyDescent="0.25">
      <c r="J9151" s="21" t="str">
        <f t="shared" si="528"/>
        <v/>
      </c>
    </row>
    <row r="9152" spans="10:10" x14ac:dyDescent="0.25">
      <c r="J9152" s="21" t="str">
        <f t="shared" si="528"/>
        <v/>
      </c>
    </row>
    <row r="9153" spans="10:10" x14ac:dyDescent="0.25">
      <c r="J9153" s="21" t="str">
        <f t="shared" si="528"/>
        <v/>
      </c>
    </row>
    <row r="9154" spans="10:10" x14ac:dyDescent="0.25">
      <c r="J9154" s="21" t="str">
        <f t="shared" si="528"/>
        <v/>
      </c>
    </row>
    <row r="9155" spans="10:10" x14ac:dyDescent="0.25">
      <c r="J9155" s="21" t="str">
        <f t="shared" si="528"/>
        <v/>
      </c>
    </row>
    <row r="9156" spans="10:10" x14ac:dyDescent="0.25">
      <c r="J9156" s="21" t="str">
        <f t="shared" si="528"/>
        <v/>
      </c>
    </row>
    <row r="9157" spans="10:10" x14ac:dyDescent="0.25">
      <c r="J9157" s="21" t="str">
        <f t="shared" si="528"/>
        <v/>
      </c>
    </row>
    <row r="9158" spans="10:10" x14ac:dyDescent="0.25">
      <c r="J9158" s="21" t="str">
        <f t="shared" si="528"/>
        <v/>
      </c>
    </row>
    <row r="9159" spans="10:10" x14ac:dyDescent="0.25">
      <c r="J9159" s="21" t="str">
        <f t="shared" si="528"/>
        <v/>
      </c>
    </row>
    <row r="9160" spans="10:10" x14ac:dyDescent="0.25">
      <c r="J9160" s="21" t="str">
        <f t="shared" ref="J9160:J9223" si="529">IF(LEN(E9160)&gt;0,IF(LEN(F9160)&gt;0,IF(LEN(C9160)&gt;1,IF(ISBLANK($H$5),"Error: No ha ingresado el Mes",IF(ISBLANK($I$5),"Error: No ha ingresado el Año",IF(K9160="SI","Error Codigo de Servicio Invalido",""))),"Error: No ha ingresado empresa"),""),"")</f>
        <v/>
      </c>
    </row>
    <row r="9161" spans="10:10" x14ac:dyDescent="0.25">
      <c r="J9161" s="21" t="str">
        <f t="shared" si="529"/>
        <v/>
      </c>
    </row>
    <row r="9162" spans="10:10" x14ac:dyDescent="0.25">
      <c r="J9162" s="21" t="str">
        <f t="shared" si="529"/>
        <v/>
      </c>
    </row>
    <row r="9163" spans="10:10" x14ac:dyDescent="0.25">
      <c r="J9163" s="21" t="str">
        <f t="shared" si="529"/>
        <v/>
      </c>
    </row>
    <row r="9164" spans="10:10" x14ac:dyDescent="0.25">
      <c r="J9164" s="21" t="str">
        <f t="shared" si="529"/>
        <v/>
      </c>
    </row>
    <row r="9165" spans="10:10" x14ac:dyDescent="0.25">
      <c r="J9165" s="21" t="str">
        <f t="shared" si="529"/>
        <v/>
      </c>
    </row>
    <row r="9166" spans="10:10" x14ac:dyDescent="0.25">
      <c r="J9166" s="21" t="str">
        <f t="shared" si="529"/>
        <v/>
      </c>
    </row>
    <row r="9167" spans="10:10" x14ac:dyDescent="0.25">
      <c r="J9167" s="21" t="str">
        <f t="shared" si="529"/>
        <v/>
      </c>
    </row>
    <row r="9168" spans="10:10" x14ac:dyDescent="0.25">
      <c r="J9168" s="21" t="str">
        <f t="shared" si="529"/>
        <v/>
      </c>
    </row>
    <row r="9169" spans="10:10" x14ac:dyDescent="0.25">
      <c r="J9169" s="21" t="str">
        <f t="shared" si="529"/>
        <v/>
      </c>
    </row>
    <row r="9170" spans="10:10" x14ac:dyDescent="0.25">
      <c r="J9170" s="21" t="str">
        <f t="shared" si="529"/>
        <v/>
      </c>
    </row>
    <row r="9171" spans="10:10" x14ac:dyDescent="0.25">
      <c r="J9171" s="21" t="str">
        <f t="shared" si="529"/>
        <v/>
      </c>
    </row>
    <row r="9172" spans="10:10" x14ac:dyDescent="0.25">
      <c r="J9172" s="21" t="str">
        <f t="shared" si="529"/>
        <v/>
      </c>
    </row>
    <row r="9173" spans="10:10" x14ac:dyDescent="0.25">
      <c r="J9173" s="21" t="str">
        <f t="shared" si="529"/>
        <v/>
      </c>
    </row>
    <row r="9174" spans="10:10" x14ac:dyDescent="0.25">
      <c r="J9174" s="21" t="str">
        <f t="shared" si="529"/>
        <v/>
      </c>
    </row>
    <row r="9175" spans="10:10" x14ac:dyDescent="0.25">
      <c r="J9175" s="21" t="str">
        <f t="shared" si="529"/>
        <v/>
      </c>
    </row>
    <row r="9176" spans="10:10" x14ac:dyDescent="0.25">
      <c r="J9176" s="21" t="str">
        <f t="shared" si="529"/>
        <v/>
      </c>
    </row>
    <row r="9177" spans="10:10" x14ac:dyDescent="0.25">
      <c r="J9177" s="21" t="str">
        <f t="shared" si="529"/>
        <v/>
      </c>
    </row>
    <row r="9178" spans="10:10" x14ac:dyDescent="0.25">
      <c r="J9178" s="21" t="str">
        <f t="shared" si="529"/>
        <v/>
      </c>
    </row>
    <row r="9179" spans="10:10" x14ac:dyDescent="0.25">
      <c r="J9179" s="21" t="str">
        <f t="shared" si="529"/>
        <v/>
      </c>
    </row>
    <row r="9180" spans="10:10" x14ac:dyDescent="0.25">
      <c r="J9180" s="21" t="str">
        <f t="shared" si="529"/>
        <v/>
      </c>
    </row>
    <row r="9181" spans="10:10" x14ac:dyDescent="0.25">
      <c r="J9181" s="21" t="str">
        <f t="shared" si="529"/>
        <v/>
      </c>
    </row>
    <row r="9182" spans="10:10" x14ac:dyDescent="0.25">
      <c r="J9182" s="21" t="str">
        <f t="shared" si="529"/>
        <v/>
      </c>
    </row>
    <row r="9183" spans="10:10" x14ac:dyDescent="0.25">
      <c r="J9183" s="21" t="str">
        <f t="shared" si="529"/>
        <v/>
      </c>
    </row>
    <row r="9184" spans="10:10" x14ac:dyDescent="0.25">
      <c r="J9184" s="21" t="str">
        <f t="shared" si="529"/>
        <v/>
      </c>
    </row>
    <row r="9185" spans="10:10" x14ac:dyDescent="0.25">
      <c r="J9185" s="21" t="str">
        <f t="shared" si="529"/>
        <v/>
      </c>
    </row>
    <row r="9186" spans="10:10" x14ac:dyDescent="0.25">
      <c r="J9186" s="21" t="str">
        <f t="shared" si="529"/>
        <v/>
      </c>
    </row>
    <row r="9187" spans="10:10" x14ac:dyDescent="0.25">
      <c r="J9187" s="21" t="str">
        <f t="shared" si="529"/>
        <v/>
      </c>
    </row>
    <row r="9188" spans="10:10" x14ac:dyDescent="0.25">
      <c r="J9188" s="21" t="str">
        <f t="shared" si="529"/>
        <v/>
      </c>
    </row>
    <row r="9189" spans="10:10" x14ac:dyDescent="0.25">
      <c r="J9189" s="21" t="str">
        <f t="shared" si="529"/>
        <v/>
      </c>
    </row>
    <row r="9190" spans="10:10" x14ac:dyDescent="0.25">
      <c r="J9190" s="21" t="str">
        <f t="shared" si="529"/>
        <v/>
      </c>
    </row>
    <row r="9191" spans="10:10" x14ac:dyDescent="0.25">
      <c r="J9191" s="21" t="str">
        <f t="shared" si="529"/>
        <v/>
      </c>
    </row>
    <row r="9192" spans="10:10" x14ac:dyDescent="0.25">
      <c r="J9192" s="21" t="str">
        <f t="shared" si="529"/>
        <v/>
      </c>
    </row>
    <row r="9193" spans="10:10" x14ac:dyDescent="0.25">
      <c r="J9193" s="21" t="str">
        <f t="shared" si="529"/>
        <v/>
      </c>
    </row>
    <row r="9194" spans="10:10" x14ac:dyDescent="0.25">
      <c r="J9194" s="21" t="str">
        <f t="shared" si="529"/>
        <v/>
      </c>
    </row>
    <row r="9195" spans="10:10" x14ac:dyDescent="0.25">
      <c r="J9195" s="21" t="str">
        <f t="shared" si="529"/>
        <v/>
      </c>
    </row>
    <row r="9196" spans="10:10" x14ac:dyDescent="0.25">
      <c r="J9196" s="21" t="str">
        <f t="shared" si="529"/>
        <v/>
      </c>
    </row>
    <row r="9197" spans="10:10" x14ac:dyDescent="0.25">
      <c r="J9197" s="21" t="str">
        <f t="shared" si="529"/>
        <v/>
      </c>
    </row>
    <row r="9198" spans="10:10" x14ac:dyDescent="0.25">
      <c r="J9198" s="21" t="str">
        <f t="shared" si="529"/>
        <v/>
      </c>
    </row>
    <row r="9199" spans="10:10" x14ac:dyDescent="0.25">
      <c r="J9199" s="21" t="str">
        <f t="shared" si="529"/>
        <v/>
      </c>
    </row>
    <row r="9200" spans="10:10" x14ac:dyDescent="0.25">
      <c r="J9200" s="21" t="str">
        <f t="shared" si="529"/>
        <v/>
      </c>
    </row>
    <row r="9201" spans="10:10" x14ac:dyDescent="0.25">
      <c r="J9201" s="21" t="str">
        <f t="shared" si="529"/>
        <v/>
      </c>
    </row>
    <row r="9202" spans="10:10" x14ac:dyDescent="0.25">
      <c r="J9202" s="21" t="str">
        <f t="shared" si="529"/>
        <v/>
      </c>
    </row>
    <row r="9203" spans="10:10" x14ac:dyDescent="0.25">
      <c r="J9203" s="21" t="str">
        <f t="shared" si="529"/>
        <v/>
      </c>
    </row>
    <row r="9204" spans="10:10" x14ac:dyDescent="0.25">
      <c r="J9204" s="21" t="str">
        <f t="shared" si="529"/>
        <v/>
      </c>
    </row>
    <row r="9205" spans="10:10" x14ac:dyDescent="0.25">
      <c r="J9205" s="21" t="str">
        <f t="shared" si="529"/>
        <v/>
      </c>
    </row>
    <row r="9206" spans="10:10" x14ac:dyDescent="0.25">
      <c r="J9206" s="21" t="str">
        <f t="shared" si="529"/>
        <v/>
      </c>
    </row>
    <row r="9207" spans="10:10" x14ac:dyDescent="0.25">
      <c r="J9207" s="21" t="str">
        <f t="shared" si="529"/>
        <v/>
      </c>
    </row>
    <row r="9208" spans="10:10" x14ac:dyDescent="0.25">
      <c r="J9208" s="21" t="str">
        <f t="shared" si="529"/>
        <v/>
      </c>
    </row>
    <row r="9209" spans="10:10" x14ac:dyDescent="0.25">
      <c r="J9209" s="21" t="str">
        <f t="shared" si="529"/>
        <v/>
      </c>
    </row>
    <row r="9210" spans="10:10" x14ac:dyDescent="0.25">
      <c r="J9210" s="21" t="str">
        <f t="shared" si="529"/>
        <v/>
      </c>
    </row>
    <row r="9211" spans="10:10" x14ac:dyDescent="0.25">
      <c r="J9211" s="21" t="str">
        <f t="shared" si="529"/>
        <v/>
      </c>
    </row>
    <row r="9212" spans="10:10" x14ac:dyDescent="0.25">
      <c r="J9212" s="21" t="str">
        <f t="shared" si="529"/>
        <v/>
      </c>
    </row>
    <row r="9213" spans="10:10" x14ac:dyDescent="0.25">
      <c r="J9213" s="21" t="str">
        <f t="shared" si="529"/>
        <v/>
      </c>
    </row>
    <row r="9214" spans="10:10" x14ac:dyDescent="0.25">
      <c r="J9214" s="21" t="str">
        <f t="shared" si="529"/>
        <v/>
      </c>
    </row>
    <row r="9215" spans="10:10" x14ac:dyDescent="0.25">
      <c r="J9215" s="21" t="str">
        <f t="shared" si="529"/>
        <v/>
      </c>
    </row>
    <row r="9216" spans="10:10" x14ac:dyDescent="0.25">
      <c r="J9216" s="21" t="str">
        <f t="shared" si="529"/>
        <v/>
      </c>
    </row>
    <row r="9217" spans="10:10" x14ac:dyDescent="0.25">
      <c r="J9217" s="21" t="str">
        <f t="shared" si="529"/>
        <v/>
      </c>
    </row>
    <row r="9218" spans="10:10" x14ac:dyDescent="0.25">
      <c r="J9218" s="21" t="str">
        <f t="shared" si="529"/>
        <v/>
      </c>
    </row>
    <row r="9219" spans="10:10" x14ac:dyDescent="0.25">
      <c r="J9219" s="21" t="str">
        <f t="shared" si="529"/>
        <v/>
      </c>
    </row>
    <row r="9220" spans="10:10" x14ac:dyDescent="0.25">
      <c r="J9220" s="21" t="str">
        <f t="shared" si="529"/>
        <v/>
      </c>
    </row>
    <row r="9221" spans="10:10" x14ac:dyDescent="0.25">
      <c r="J9221" s="21" t="str">
        <f t="shared" si="529"/>
        <v/>
      </c>
    </row>
    <row r="9222" spans="10:10" x14ac:dyDescent="0.25">
      <c r="J9222" s="21" t="str">
        <f t="shared" si="529"/>
        <v/>
      </c>
    </row>
    <row r="9223" spans="10:10" x14ac:dyDescent="0.25">
      <c r="J9223" s="21" t="str">
        <f t="shared" si="529"/>
        <v/>
      </c>
    </row>
    <row r="9224" spans="10:10" x14ac:dyDescent="0.25">
      <c r="J9224" s="21" t="str">
        <f t="shared" ref="J9224:J9287" si="530">IF(LEN(E9224)&gt;0,IF(LEN(F9224)&gt;0,IF(LEN(C9224)&gt;1,IF(ISBLANK($H$5),"Error: No ha ingresado el Mes",IF(ISBLANK($I$5),"Error: No ha ingresado el Año",IF(K9224="SI","Error Codigo de Servicio Invalido",""))),"Error: No ha ingresado empresa"),""),"")</f>
        <v/>
      </c>
    </row>
    <row r="9225" spans="10:10" x14ac:dyDescent="0.25">
      <c r="J9225" s="21" t="str">
        <f t="shared" si="530"/>
        <v/>
      </c>
    </row>
    <row r="9226" spans="10:10" x14ac:dyDescent="0.25">
      <c r="J9226" s="21" t="str">
        <f t="shared" si="530"/>
        <v/>
      </c>
    </row>
    <row r="9227" spans="10:10" x14ac:dyDescent="0.25">
      <c r="J9227" s="21" t="str">
        <f t="shared" si="530"/>
        <v/>
      </c>
    </row>
    <row r="9228" spans="10:10" x14ac:dyDescent="0.25">
      <c r="J9228" s="21" t="str">
        <f t="shared" si="530"/>
        <v/>
      </c>
    </row>
    <row r="9229" spans="10:10" x14ac:dyDescent="0.25">
      <c r="J9229" s="21" t="str">
        <f t="shared" si="530"/>
        <v/>
      </c>
    </row>
    <row r="9230" spans="10:10" x14ac:dyDescent="0.25">
      <c r="J9230" s="21" t="str">
        <f t="shared" si="530"/>
        <v/>
      </c>
    </row>
    <row r="9231" spans="10:10" x14ac:dyDescent="0.25">
      <c r="J9231" s="21" t="str">
        <f t="shared" si="530"/>
        <v/>
      </c>
    </row>
    <row r="9232" spans="10:10" x14ac:dyDescent="0.25">
      <c r="J9232" s="21" t="str">
        <f t="shared" si="530"/>
        <v/>
      </c>
    </row>
    <row r="9233" spans="10:10" x14ac:dyDescent="0.25">
      <c r="J9233" s="21" t="str">
        <f t="shared" si="530"/>
        <v/>
      </c>
    </row>
    <row r="9234" spans="10:10" x14ac:dyDescent="0.25">
      <c r="J9234" s="21" t="str">
        <f t="shared" si="530"/>
        <v/>
      </c>
    </row>
    <row r="9235" spans="10:10" x14ac:dyDescent="0.25">
      <c r="J9235" s="21" t="str">
        <f t="shared" si="530"/>
        <v/>
      </c>
    </row>
    <row r="9236" spans="10:10" x14ac:dyDescent="0.25">
      <c r="J9236" s="21" t="str">
        <f t="shared" si="530"/>
        <v/>
      </c>
    </row>
    <row r="9237" spans="10:10" x14ac:dyDescent="0.25">
      <c r="J9237" s="21" t="str">
        <f t="shared" si="530"/>
        <v/>
      </c>
    </row>
    <row r="9238" spans="10:10" x14ac:dyDescent="0.25">
      <c r="J9238" s="21" t="str">
        <f t="shared" si="530"/>
        <v/>
      </c>
    </row>
    <row r="9239" spans="10:10" x14ac:dyDescent="0.25">
      <c r="J9239" s="21" t="str">
        <f t="shared" si="530"/>
        <v/>
      </c>
    </row>
    <row r="9240" spans="10:10" x14ac:dyDescent="0.25">
      <c r="J9240" s="21" t="str">
        <f t="shared" si="530"/>
        <v/>
      </c>
    </row>
    <row r="9241" spans="10:10" x14ac:dyDescent="0.25">
      <c r="J9241" s="21" t="str">
        <f t="shared" si="530"/>
        <v/>
      </c>
    </row>
    <row r="9242" spans="10:10" x14ac:dyDescent="0.25">
      <c r="J9242" s="21" t="str">
        <f t="shared" si="530"/>
        <v/>
      </c>
    </row>
    <row r="9243" spans="10:10" x14ac:dyDescent="0.25">
      <c r="J9243" s="21" t="str">
        <f t="shared" si="530"/>
        <v/>
      </c>
    </row>
    <row r="9244" spans="10:10" x14ac:dyDescent="0.25">
      <c r="J9244" s="21" t="str">
        <f t="shared" si="530"/>
        <v/>
      </c>
    </row>
    <row r="9245" spans="10:10" x14ac:dyDescent="0.25">
      <c r="J9245" s="21" t="str">
        <f t="shared" si="530"/>
        <v/>
      </c>
    </row>
    <row r="9246" spans="10:10" x14ac:dyDescent="0.25">
      <c r="J9246" s="21" t="str">
        <f t="shared" si="530"/>
        <v/>
      </c>
    </row>
    <row r="9247" spans="10:10" x14ac:dyDescent="0.25">
      <c r="J9247" s="21" t="str">
        <f t="shared" si="530"/>
        <v/>
      </c>
    </row>
    <row r="9248" spans="10:10" x14ac:dyDescent="0.25">
      <c r="J9248" s="21" t="str">
        <f t="shared" si="530"/>
        <v/>
      </c>
    </row>
    <row r="9249" spans="10:10" x14ac:dyDescent="0.25">
      <c r="J9249" s="21" t="str">
        <f t="shared" si="530"/>
        <v/>
      </c>
    </row>
    <row r="9250" spans="10:10" x14ac:dyDescent="0.25">
      <c r="J9250" s="21" t="str">
        <f t="shared" si="530"/>
        <v/>
      </c>
    </row>
    <row r="9251" spans="10:10" x14ac:dyDescent="0.25">
      <c r="J9251" s="21" t="str">
        <f t="shared" si="530"/>
        <v/>
      </c>
    </row>
    <row r="9252" spans="10:10" x14ac:dyDescent="0.25">
      <c r="J9252" s="21" t="str">
        <f t="shared" si="530"/>
        <v/>
      </c>
    </row>
    <row r="9253" spans="10:10" x14ac:dyDescent="0.25">
      <c r="J9253" s="21" t="str">
        <f t="shared" si="530"/>
        <v/>
      </c>
    </row>
    <row r="9254" spans="10:10" x14ac:dyDescent="0.25">
      <c r="J9254" s="21" t="str">
        <f t="shared" si="530"/>
        <v/>
      </c>
    </row>
    <row r="9255" spans="10:10" x14ac:dyDescent="0.25">
      <c r="J9255" s="21" t="str">
        <f t="shared" si="530"/>
        <v/>
      </c>
    </row>
    <row r="9256" spans="10:10" x14ac:dyDescent="0.25">
      <c r="J9256" s="21" t="str">
        <f t="shared" si="530"/>
        <v/>
      </c>
    </row>
    <row r="9257" spans="10:10" x14ac:dyDescent="0.25">
      <c r="J9257" s="21" t="str">
        <f t="shared" si="530"/>
        <v/>
      </c>
    </row>
    <row r="9258" spans="10:10" x14ac:dyDescent="0.25">
      <c r="J9258" s="21" t="str">
        <f t="shared" si="530"/>
        <v/>
      </c>
    </row>
    <row r="9259" spans="10:10" x14ac:dyDescent="0.25">
      <c r="J9259" s="21" t="str">
        <f t="shared" si="530"/>
        <v/>
      </c>
    </row>
    <row r="9260" spans="10:10" x14ac:dyDescent="0.25">
      <c r="J9260" s="21" t="str">
        <f t="shared" si="530"/>
        <v/>
      </c>
    </row>
    <row r="9261" spans="10:10" x14ac:dyDescent="0.25">
      <c r="J9261" s="21" t="str">
        <f t="shared" si="530"/>
        <v/>
      </c>
    </row>
    <row r="9262" spans="10:10" x14ac:dyDescent="0.25">
      <c r="J9262" s="21" t="str">
        <f t="shared" si="530"/>
        <v/>
      </c>
    </row>
    <row r="9263" spans="10:10" x14ac:dyDescent="0.25">
      <c r="J9263" s="21" t="str">
        <f t="shared" si="530"/>
        <v/>
      </c>
    </row>
    <row r="9264" spans="10:10" x14ac:dyDescent="0.25">
      <c r="J9264" s="21" t="str">
        <f t="shared" si="530"/>
        <v/>
      </c>
    </row>
    <row r="9265" spans="10:10" x14ac:dyDescent="0.25">
      <c r="J9265" s="21" t="str">
        <f t="shared" si="530"/>
        <v/>
      </c>
    </row>
    <row r="9266" spans="10:10" x14ac:dyDescent="0.25">
      <c r="J9266" s="21" t="str">
        <f t="shared" si="530"/>
        <v/>
      </c>
    </row>
    <row r="9267" spans="10:10" x14ac:dyDescent="0.25">
      <c r="J9267" s="21" t="str">
        <f t="shared" si="530"/>
        <v/>
      </c>
    </row>
    <row r="9268" spans="10:10" x14ac:dyDescent="0.25">
      <c r="J9268" s="21" t="str">
        <f t="shared" si="530"/>
        <v/>
      </c>
    </row>
    <row r="9269" spans="10:10" x14ac:dyDescent="0.25">
      <c r="J9269" s="21" t="str">
        <f t="shared" si="530"/>
        <v/>
      </c>
    </row>
    <row r="9270" spans="10:10" x14ac:dyDescent="0.25">
      <c r="J9270" s="21" t="str">
        <f t="shared" si="530"/>
        <v/>
      </c>
    </row>
    <row r="9271" spans="10:10" x14ac:dyDescent="0.25">
      <c r="J9271" s="21" t="str">
        <f t="shared" si="530"/>
        <v/>
      </c>
    </row>
    <row r="9272" spans="10:10" x14ac:dyDescent="0.25">
      <c r="J9272" s="21" t="str">
        <f t="shared" si="530"/>
        <v/>
      </c>
    </row>
    <row r="9273" spans="10:10" x14ac:dyDescent="0.25">
      <c r="J9273" s="21" t="str">
        <f t="shared" si="530"/>
        <v/>
      </c>
    </row>
    <row r="9274" spans="10:10" x14ac:dyDescent="0.25">
      <c r="J9274" s="21" t="str">
        <f t="shared" si="530"/>
        <v/>
      </c>
    </row>
    <row r="9275" spans="10:10" x14ac:dyDescent="0.25">
      <c r="J9275" s="21" t="str">
        <f t="shared" si="530"/>
        <v/>
      </c>
    </row>
    <row r="9276" spans="10:10" x14ac:dyDescent="0.25">
      <c r="J9276" s="21" t="str">
        <f t="shared" si="530"/>
        <v/>
      </c>
    </row>
    <row r="9277" spans="10:10" x14ac:dyDescent="0.25">
      <c r="J9277" s="21" t="str">
        <f t="shared" si="530"/>
        <v/>
      </c>
    </row>
    <row r="9278" spans="10:10" x14ac:dyDescent="0.25">
      <c r="J9278" s="21" t="str">
        <f t="shared" si="530"/>
        <v/>
      </c>
    </row>
    <row r="9279" spans="10:10" x14ac:dyDescent="0.25">
      <c r="J9279" s="21" t="str">
        <f t="shared" si="530"/>
        <v/>
      </c>
    </row>
    <row r="9280" spans="10:10" x14ac:dyDescent="0.25">
      <c r="J9280" s="21" t="str">
        <f t="shared" si="530"/>
        <v/>
      </c>
    </row>
    <row r="9281" spans="10:10" x14ac:dyDescent="0.25">
      <c r="J9281" s="21" t="str">
        <f t="shared" si="530"/>
        <v/>
      </c>
    </row>
    <row r="9282" spans="10:10" x14ac:dyDescent="0.25">
      <c r="J9282" s="21" t="str">
        <f t="shared" si="530"/>
        <v/>
      </c>
    </row>
    <row r="9283" spans="10:10" x14ac:dyDescent="0.25">
      <c r="J9283" s="21" t="str">
        <f t="shared" si="530"/>
        <v/>
      </c>
    </row>
    <row r="9284" spans="10:10" x14ac:dyDescent="0.25">
      <c r="J9284" s="21" t="str">
        <f t="shared" si="530"/>
        <v/>
      </c>
    </row>
    <row r="9285" spans="10:10" x14ac:dyDescent="0.25">
      <c r="J9285" s="21" t="str">
        <f t="shared" si="530"/>
        <v/>
      </c>
    </row>
    <row r="9286" spans="10:10" x14ac:dyDescent="0.25">
      <c r="J9286" s="21" t="str">
        <f t="shared" si="530"/>
        <v/>
      </c>
    </row>
    <row r="9287" spans="10:10" x14ac:dyDescent="0.25">
      <c r="J9287" s="21" t="str">
        <f t="shared" si="530"/>
        <v/>
      </c>
    </row>
    <row r="9288" spans="10:10" x14ac:dyDescent="0.25">
      <c r="J9288" s="21" t="str">
        <f t="shared" ref="J9288:J9351" si="531">IF(LEN(E9288)&gt;0,IF(LEN(F9288)&gt;0,IF(LEN(C9288)&gt;1,IF(ISBLANK($H$5),"Error: No ha ingresado el Mes",IF(ISBLANK($I$5),"Error: No ha ingresado el Año",IF(K9288="SI","Error Codigo de Servicio Invalido",""))),"Error: No ha ingresado empresa"),""),"")</f>
        <v/>
      </c>
    </row>
    <row r="9289" spans="10:10" x14ac:dyDescent="0.25">
      <c r="J9289" s="21" t="str">
        <f t="shared" si="531"/>
        <v/>
      </c>
    </row>
    <row r="9290" spans="10:10" x14ac:dyDescent="0.25">
      <c r="J9290" s="21" t="str">
        <f t="shared" si="531"/>
        <v/>
      </c>
    </row>
    <row r="9291" spans="10:10" x14ac:dyDescent="0.25">
      <c r="J9291" s="21" t="str">
        <f t="shared" si="531"/>
        <v/>
      </c>
    </row>
    <row r="9292" spans="10:10" x14ac:dyDescent="0.25">
      <c r="J9292" s="21" t="str">
        <f t="shared" si="531"/>
        <v/>
      </c>
    </row>
    <row r="9293" spans="10:10" x14ac:dyDescent="0.25">
      <c r="J9293" s="21" t="str">
        <f t="shared" si="531"/>
        <v/>
      </c>
    </row>
    <row r="9294" spans="10:10" x14ac:dyDescent="0.25">
      <c r="J9294" s="21" t="str">
        <f t="shared" si="531"/>
        <v/>
      </c>
    </row>
    <row r="9295" spans="10:10" x14ac:dyDescent="0.25">
      <c r="J9295" s="21" t="str">
        <f t="shared" si="531"/>
        <v/>
      </c>
    </row>
    <row r="9296" spans="10:10" x14ac:dyDescent="0.25">
      <c r="J9296" s="21" t="str">
        <f t="shared" si="531"/>
        <v/>
      </c>
    </row>
    <row r="9297" spans="10:10" x14ac:dyDescent="0.25">
      <c r="J9297" s="21" t="str">
        <f t="shared" si="531"/>
        <v/>
      </c>
    </row>
    <row r="9298" spans="10:10" x14ac:dyDescent="0.25">
      <c r="J9298" s="21" t="str">
        <f t="shared" si="531"/>
        <v/>
      </c>
    </row>
    <row r="9299" spans="10:10" x14ac:dyDescent="0.25">
      <c r="J9299" s="21" t="str">
        <f t="shared" si="531"/>
        <v/>
      </c>
    </row>
    <row r="9300" spans="10:10" x14ac:dyDescent="0.25">
      <c r="J9300" s="21" t="str">
        <f t="shared" si="531"/>
        <v/>
      </c>
    </row>
    <row r="9301" spans="10:10" x14ac:dyDescent="0.25">
      <c r="J9301" s="21" t="str">
        <f t="shared" si="531"/>
        <v/>
      </c>
    </row>
    <row r="9302" spans="10:10" x14ac:dyDescent="0.25">
      <c r="J9302" s="21" t="str">
        <f t="shared" si="531"/>
        <v/>
      </c>
    </row>
    <row r="9303" spans="10:10" x14ac:dyDescent="0.25">
      <c r="J9303" s="21" t="str">
        <f t="shared" si="531"/>
        <v/>
      </c>
    </row>
    <row r="9304" spans="10:10" x14ac:dyDescent="0.25">
      <c r="J9304" s="21" t="str">
        <f t="shared" si="531"/>
        <v/>
      </c>
    </row>
    <row r="9305" spans="10:10" x14ac:dyDescent="0.25">
      <c r="J9305" s="21" t="str">
        <f t="shared" si="531"/>
        <v/>
      </c>
    </row>
    <row r="9306" spans="10:10" x14ac:dyDescent="0.25">
      <c r="J9306" s="21" t="str">
        <f t="shared" si="531"/>
        <v/>
      </c>
    </row>
    <row r="9307" spans="10:10" x14ac:dyDescent="0.25">
      <c r="J9307" s="21" t="str">
        <f t="shared" si="531"/>
        <v/>
      </c>
    </row>
    <row r="9308" spans="10:10" x14ac:dyDescent="0.25">
      <c r="J9308" s="21" t="str">
        <f t="shared" si="531"/>
        <v/>
      </c>
    </row>
    <row r="9309" spans="10:10" x14ac:dyDescent="0.25">
      <c r="J9309" s="21" t="str">
        <f t="shared" si="531"/>
        <v/>
      </c>
    </row>
    <row r="9310" spans="10:10" x14ac:dyDescent="0.25">
      <c r="J9310" s="21" t="str">
        <f t="shared" si="531"/>
        <v/>
      </c>
    </row>
    <row r="9311" spans="10:10" x14ac:dyDescent="0.25">
      <c r="J9311" s="21" t="str">
        <f t="shared" si="531"/>
        <v/>
      </c>
    </row>
    <row r="9312" spans="10:10" x14ac:dyDescent="0.25">
      <c r="J9312" s="21" t="str">
        <f t="shared" si="531"/>
        <v/>
      </c>
    </row>
    <row r="9313" spans="10:10" x14ac:dyDescent="0.25">
      <c r="J9313" s="21" t="str">
        <f t="shared" si="531"/>
        <v/>
      </c>
    </row>
    <row r="9314" spans="10:10" x14ac:dyDescent="0.25">
      <c r="J9314" s="21" t="str">
        <f t="shared" si="531"/>
        <v/>
      </c>
    </row>
    <row r="9315" spans="10:10" x14ac:dyDescent="0.25">
      <c r="J9315" s="21" t="str">
        <f t="shared" si="531"/>
        <v/>
      </c>
    </row>
    <row r="9316" spans="10:10" x14ac:dyDescent="0.25">
      <c r="J9316" s="21" t="str">
        <f t="shared" si="531"/>
        <v/>
      </c>
    </row>
    <row r="9317" spans="10:10" x14ac:dyDescent="0.25">
      <c r="J9317" s="21" t="str">
        <f t="shared" si="531"/>
        <v/>
      </c>
    </row>
    <row r="9318" spans="10:10" x14ac:dyDescent="0.25">
      <c r="J9318" s="21" t="str">
        <f t="shared" si="531"/>
        <v/>
      </c>
    </row>
    <row r="9319" spans="10:10" x14ac:dyDescent="0.25">
      <c r="J9319" s="21" t="str">
        <f t="shared" si="531"/>
        <v/>
      </c>
    </row>
    <row r="9320" spans="10:10" x14ac:dyDescent="0.25">
      <c r="J9320" s="21" t="str">
        <f t="shared" si="531"/>
        <v/>
      </c>
    </row>
    <row r="9321" spans="10:10" x14ac:dyDescent="0.25">
      <c r="J9321" s="21" t="str">
        <f t="shared" si="531"/>
        <v/>
      </c>
    </row>
    <row r="9322" spans="10:10" x14ac:dyDescent="0.25">
      <c r="J9322" s="21" t="str">
        <f t="shared" si="531"/>
        <v/>
      </c>
    </row>
    <row r="9323" spans="10:10" x14ac:dyDescent="0.25">
      <c r="J9323" s="21" t="str">
        <f t="shared" si="531"/>
        <v/>
      </c>
    </row>
    <row r="9324" spans="10:10" x14ac:dyDescent="0.25">
      <c r="J9324" s="21" t="str">
        <f t="shared" si="531"/>
        <v/>
      </c>
    </row>
    <row r="9325" spans="10:10" x14ac:dyDescent="0.25">
      <c r="J9325" s="21" t="str">
        <f t="shared" si="531"/>
        <v/>
      </c>
    </row>
    <row r="9326" spans="10:10" x14ac:dyDescent="0.25">
      <c r="J9326" s="21" t="str">
        <f t="shared" si="531"/>
        <v/>
      </c>
    </row>
    <row r="9327" spans="10:10" x14ac:dyDescent="0.25">
      <c r="J9327" s="21" t="str">
        <f t="shared" si="531"/>
        <v/>
      </c>
    </row>
    <row r="9328" spans="10:10" x14ac:dyDescent="0.25">
      <c r="J9328" s="21" t="str">
        <f t="shared" si="531"/>
        <v/>
      </c>
    </row>
    <row r="9329" spans="10:10" x14ac:dyDescent="0.25">
      <c r="J9329" s="21" t="str">
        <f t="shared" si="531"/>
        <v/>
      </c>
    </row>
    <row r="9330" spans="10:10" x14ac:dyDescent="0.25">
      <c r="J9330" s="21" t="str">
        <f t="shared" si="531"/>
        <v/>
      </c>
    </row>
    <row r="9331" spans="10:10" x14ac:dyDescent="0.25">
      <c r="J9331" s="21" t="str">
        <f t="shared" si="531"/>
        <v/>
      </c>
    </row>
    <row r="9332" spans="10:10" x14ac:dyDescent="0.25">
      <c r="J9332" s="21" t="str">
        <f t="shared" si="531"/>
        <v/>
      </c>
    </row>
    <row r="9333" spans="10:10" x14ac:dyDescent="0.25">
      <c r="J9333" s="21" t="str">
        <f t="shared" si="531"/>
        <v/>
      </c>
    </row>
    <row r="9334" spans="10:10" x14ac:dyDescent="0.25">
      <c r="J9334" s="21" t="str">
        <f t="shared" si="531"/>
        <v/>
      </c>
    </row>
    <row r="9335" spans="10:10" x14ac:dyDescent="0.25">
      <c r="J9335" s="21" t="str">
        <f t="shared" si="531"/>
        <v/>
      </c>
    </row>
    <row r="9336" spans="10:10" x14ac:dyDescent="0.25">
      <c r="J9336" s="21" t="str">
        <f t="shared" si="531"/>
        <v/>
      </c>
    </row>
    <row r="9337" spans="10:10" x14ac:dyDescent="0.25">
      <c r="J9337" s="21" t="str">
        <f t="shared" si="531"/>
        <v/>
      </c>
    </row>
    <row r="9338" spans="10:10" x14ac:dyDescent="0.25">
      <c r="J9338" s="21" t="str">
        <f t="shared" si="531"/>
        <v/>
      </c>
    </row>
    <row r="9339" spans="10:10" x14ac:dyDescent="0.25">
      <c r="J9339" s="21" t="str">
        <f t="shared" si="531"/>
        <v/>
      </c>
    </row>
    <row r="9340" spans="10:10" x14ac:dyDescent="0.25">
      <c r="J9340" s="21" t="str">
        <f t="shared" si="531"/>
        <v/>
      </c>
    </row>
    <row r="9341" spans="10:10" x14ac:dyDescent="0.25">
      <c r="J9341" s="21" t="str">
        <f t="shared" si="531"/>
        <v/>
      </c>
    </row>
    <row r="9342" spans="10:10" x14ac:dyDescent="0.25">
      <c r="J9342" s="21" t="str">
        <f t="shared" si="531"/>
        <v/>
      </c>
    </row>
    <row r="9343" spans="10:10" x14ac:dyDescent="0.25">
      <c r="J9343" s="21" t="str">
        <f t="shared" si="531"/>
        <v/>
      </c>
    </row>
    <row r="9344" spans="10:10" x14ac:dyDescent="0.25">
      <c r="J9344" s="21" t="str">
        <f t="shared" si="531"/>
        <v/>
      </c>
    </row>
    <row r="9345" spans="10:10" x14ac:dyDescent="0.25">
      <c r="J9345" s="21" t="str">
        <f t="shared" si="531"/>
        <v/>
      </c>
    </row>
    <row r="9346" spans="10:10" x14ac:dyDescent="0.25">
      <c r="J9346" s="21" t="str">
        <f t="shared" si="531"/>
        <v/>
      </c>
    </row>
    <row r="9347" spans="10:10" x14ac:dyDescent="0.25">
      <c r="J9347" s="21" t="str">
        <f t="shared" si="531"/>
        <v/>
      </c>
    </row>
    <row r="9348" spans="10:10" x14ac:dyDescent="0.25">
      <c r="J9348" s="21" t="str">
        <f t="shared" si="531"/>
        <v/>
      </c>
    </row>
    <row r="9349" spans="10:10" x14ac:dyDescent="0.25">
      <c r="J9349" s="21" t="str">
        <f t="shared" si="531"/>
        <v/>
      </c>
    </row>
    <row r="9350" spans="10:10" x14ac:dyDescent="0.25">
      <c r="J9350" s="21" t="str">
        <f t="shared" si="531"/>
        <v/>
      </c>
    </row>
    <row r="9351" spans="10:10" x14ac:dyDescent="0.25">
      <c r="J9351" s="21" t="str">
        <f t="shared" si="531"/>
        <v/>
      </c>
    </row>
    <row r="9352" spans="10:10" x14ac:dyDescent="0.25">
      <c r="J9352" s="21" t="str">
        <f t="shared" ref="J9352:J9415" si="532">IF(LEN(E9352)&gt;0,IF(LEN(F9352)&gt;0,IF(LEN(C9352)&gt;1,IF(ISBLANK($H$5),"Error: No ha ingresado el Mes",IF(ISBLANK($I$5),"Error: No ha ingresado el Año",IF(K9352="SI","Error Codigo de Servicio Invalido",""))),"Error: No ha ingresado empresa"),""),"")</f>
        <v/>
      </c>
    </row>
    <row r="9353" spans="10:10" x14ac:dyDescent="0.25">
      <c r="J9353" s="21" t="str">
        <f t="shared" si="532"/>
        <v/>
      </c>
    </row>
    <row r="9354" spans="10:10" x14ac:dyDescent="0.25">
      <c r="J9354" s="21" t="str">
        <f t="shared" si="532"/>
        <v/>
      </c>
    </row>
    <row r="9355" spans="10:10" x14ac:dyDescent="0.25">
      <c r="J9355" s="21" t="str">
        <f t="shared" si="532"/>
        <v/>
      </c>
    </row>
    <row r="9356" spans="10:10" x14ac:dyDescent="0.25">
      <c r="J9356" s="21" t="str">
        <f t="shared" si="532"/>
        <v/>
      </c>
    </row>
    <row r="9357" spans="10:10" x14ac:dyDescent="0.25">
      <c r="J9357" s="21" t="str">
        <f t="shared" si="532"/>
        <v/>
      </c>
    </row>
    <row r="9358" spans="10:10" x14ac:dyDescent="0.25">
      <c r="J9358" s="21" t="str">
        <f t="shared" si="532"/>
        <v/>
      </c>
    </row>
    <row r="9359" spans="10:10" x14ac:dyDescent="0.25">
      <c r="J9359" s="21" t="str">
        <f t="shared" si="532"/>
        <v/>
      </c>
    </row>
    <row r="9360" spans="10:10" x14ac:dyDescent="0.25">
      <c r="J9360" s="21" t="str">
        <f t="shared" si="532"/>
        <v/>
      </c>
    </row>
    <row r="9361" spans="10:10" x14ac:dyDescent="0.25">
      <c r="J9361" s="21" t="str">
        <f t="shared" si="532"/>
        <v/>
      </c>
    </row>
    <row r="9362" spans="10:10" x14ac:dyDescent="0.25">
      <c r="J9362" s="21" t="str">
        <f t="shared" si="532"/>
        <v/>
      </c>
    </row>
    <row r="9363" spans="10:10" x14ac:dyDescent="0.25">
      <c r="J9363" s="21" t="str">
        <f t="shared" si="532"/>
        <v/>
      </c>
    </row>
    <row r="9364" spans="10:10" x14ac:dyDescent="0.25">
      <c r="J9364" s="21" t="str">
        <f t="shared" si="532"/>
        <v/>
      </c>
    </row>
    <row r="9365" spans="10:10" x14ac:dyDescent="0.25">
      <c r="J9365" s="21" t="str">
        <f t="shared" si="532"/>
        <v/>
      </c>
    </row>
    <row r="9366" spans="10:10" x14ac:dyDescent="0.25">
      <c r="J9366" s="21" t="str">
        <f t="shared" si="532"/>
        <v/>
      </c>
    </row>
    <row r="9367" spans="10:10" x14ac:dyDescent="0.25">
      <c r="J9367" s="21" t="str">
        <f t="shared" si="532"/>
        <v/>
      </c>
    </row>
    <row r="9368" spans="10:10" x14ac:dyDescent="0.25">
      <c r="J9368" s="21" t="str">
        <f t="shared" si="532"/>
        <v/>
      </c>
    </row>
    <row r="9369" spans="10:10" x14ac:dyDescent="0.25">
      <c r="J9369" s="21" t="str">
        <f t="shared" si="532"/>
        <v/>
      </c>
    </row>
    <row r="9370" spans="10:10" x14ac:dyDescent="0.25">
      <c r="J9370" s="21" t="str">
        <f t="shared" si="532"/>
        <v/>
      </c>
    </row>
    <row r="9371" spans="10:10" x14ac:dyDescent="0.25">
      <c r="J9371" s="21" t="str">
        <f t="shared" si="532"/>
        <v/>
      </c>
    </row>
    <row r="9372" spans="10:10" x14ac:dyDescent="0.25">
      <c r="J9372" s="21" t="str">
        <f t="shared" si="532"/>
        <v/>
      </c>
    </row>
    <row r="9373" spans="10:10" x14ac:dyDescent="0.25">
      <c r="J9373" s="21" t="str">
        <f t="shared" si="532"/>
        <v/>
      </c>
    </row>
    <row r="9374" spans="10:10" x14ac:dyDescent="0.25">
      <c r="J9374" s="21" t="str">
        <f t="shared" si="532"/>
        <v/>
      </c>
    </row>
    <row r="9375" spans="10:10" x14ac:dyDescent="0.25">
      <c r="J9375" s="21" t="str">
        <f t="shared" si="532"/>
        <v/>
      </c>
    </row>
    <row r="9376" spans="10:10" x14ac:dyDescent="0.25">
      <c r="J9376" s="21" t="str">
        <f t="shared" si="532"/>
        <v/>
      </c>
    </row>
    <row r="9377" spans="10:10" x14ac:dyDescent="0.25">
      <c r="J9377" s="21" t="str">
        <f t="shared" si="532"/>
        <v/>
      </c>
    </row>
    <row r="9378" spans="10:10" x14ac:dyDescent="0.25">
      <c r="J9378" s="21" t="str">
        <f t="shared" si="532"/>
        <v/>
      </c>
    </row>
    <row r="9379" spans="10:10" x14ac:dyDescent="0.25">
      <c r="J9379" s="21" t="str">
        <f t="shared" si="532"/>
        <v/>
      </c>
    </row>
    <row r="9380" spans="10:10" x14ac:dyDescent="0.25">
      <c r="J9380" s="21" t="str">
        <f t="shared" si="532"/>
        <v/>
      </c>
    </row>
    <row r="9381" spans="10:10" x14ac:dyDescent="0.25">
      <c r="J9381" s="21" t="str">
        <f t="shared" si="532"/>
        <v/>
      </c>
    </row>
    <row r="9382" spans="10:10" x14ac:dyDescent="0.25">
      <c r="J9382" s="21" t="str">
        <f t="shared" si="532"/>
        <v/>
      </c>
    </row>
    <row r="9383" spans="10:10" x14ac:dyDescent="0.25">
      <c r="J9383" s="21" t="str">
        <f t="shared" si="532"/>
        <v/>
      </c>
    </row>
    <row r="9384" spans="10:10" x14ac:dyDescent="0.25">
      <c r="J9384" s="21" t="str">
        <f t="shared" si="532"/>
        <v/>
      </c>
    </row>
    <row r="9385" spans="10:10" x14ac:dyDescent="0.25">
      <c r="J9385" s="21" t="str">
        <f t="shared" si="532"/>
        <v/>
      </c>
    </row>
    <row r="9386" spans="10:10" x14ac:dyDescent="0.25">
      <c r="J9386" s="21" t="str">
        <f t="shared" si="532"/>
        <v/>
      </c>
    </row>
    <row r="9387" spans="10:10" x14ac:dyDescent="0.25">
      <c r="J9387" s="21" t="str">
        <f t="shared" si="532"/>
        <v/>
      </c>
    </row>
    <row r="9388" spans="10:10" x14ac:dyDescent="0.25">
      <c r="J9388" s="21" t="str">
        <f t="shared" si="532"/>
        <v/>
      </c>
    </row>
    <row r="9389" spans="10:10" x14ac:dyDescent="0.25">
      <c r="J9389" s="21" t="str">
        <f t="shared" si="532"/>
        <v/>
      </c>
    </row>
    <row r="9390" spans="10:10" x14ac:dyDescent="0.25">
      <c r="J9390" s="21" t="str">
        <f t="shared" si="532"/>
        <v/>
      </c>
    </row>
    <row r="9391" spans="10:10" x14ac:dyDescent="0.25">
      <c r="J9391" s="21" t="str">
        <f t="shared" si="532"/>
        <v/>
      </c>
    </row>
    <row r="9392" spans="10:10" x14ac:dyDescent="0.25">
      <c r="J9392" s="21" t="str">
        <f t="shared" si="532"/>
        <v/>
      </c>
    </row>
    <row r="9393" spans="10:10" x14ac:dyDescent="0.25">
      <c r="J9393" s="21" t="str">
        <f t="shared" si="532"/>
        <v/>
      </c>
    </row>
    <row r="9394" spans="10:10" x14ac:dyDescent="0.25">
      <c r="J9394" s="21" t="str">
        <f t="shared" si="532"/>
        <v/>
      </c>
    </row>
    <row r="9395" spans="10:10" x14ac:dyDescent="0.25">
      <c r="J9395" s="21" t="str">
        <f t="shared" si="532"/>
        <v/>
      </c>
    </row>
    <row r="9396" spans="10:10" x14ac:dyDescent="0.25">
      <c r="J9396" s="21" t="str">
        <f t="shared" si="532"/>
        <v/>
      </c>
    </row>
    <row r="9397" spans="10:10" x14ac:dyDescent="0.25">
      <c r="J9397" s="21" t="str">
        <f t="shared" si="532"/>
        <v/>
      </c>
    </row>
    <row r="9398" spans="10:10" x14ac:dyDescent="0.25">
      <c r="J9398" s="21" t="str">
        <f t="shared" si="532"/>
        <v/>
      </c>
    </row>
    <row r="9399" spans="10:10" x14ac:dyDescent="0.25">
      <c r="J9399" s="21" t="str">
        <f t="shared" si="532"/>
        <v/>
      </c>
    </row>
    <row r="9400" spans="10:10" x14ac:dyDescent="0.25">
      <c r="J9400" s="21" t="str">
        <f t="shared" si="532"/>
        <v/>
      </c>
    </row>
    <row r="9401" spans="10:10" x14ac:dyDescent="0.25">
      <c r="J9401" s="21" t="str">
        <f t="shared" si="532"/>
        <v/>
      </c>
    </row>
    <row r="9402" spans="10:10" x14ac:dyDescent="0.25">
      <c r="J9402" s="21" t="str">
        <f t="shared" si="532"/>
        <v/>
      </c>
    </row>
    <row r="9403" spans="10:10" x14ac:dyDescent="0.25">
      <c r="J9403" s="21" t="str">
        <f t="shared" si="532"/>
        <v/>
      </c>
    </row>
    <row r="9404" spans="10:10" x14ac:dyDescent="0.25">
      <c r="J9404" s="21" t="str">
        <f t="shared" si="532"/>
        <v/>
      </c>
    </row>
    <row r="9405" spans="10:10" x14ac:dyDescent="0.25">
      <c r="J9405" s="21" t="str">
        <f t="shared" si="532"/>
        <v/>
      </c>
    </row>
    <row r="9406" spans="10:10" x14ac:dyDescent="0.25">
      <c r="J9406" s="21" t="str">
        <f t="shared" si="532"/>
        <v/>
      </c>
    </row>
    <row r="9407" spans="10:10" x14ac:dyDescent="0.25">
      <c r="J9407" s="21" t="str">
        <f t="shared" si="532"/>
        <v/>
      </c>
    </row>
    <row r="9408" spans="10:10" x14ac:dyDescent="0.25">
      <c r="J9408" s="21" t="str">
        <f t="shared" si="532"/>
        <v/>
      </c>
    </row>
    <row r="9409" spans="10:10" x14ac:dyDescent="0.25">
      <c r="J9409" s="21" t="str">
        <f t="shared" si="532"/>
        <v/>
      </c>
    </row>
    <row r="9410" spans="10:10" x14ac:dyDescent="0.25">
      <c r="J9410" s="21" t="str">
        <f t="shared" si="532"/>
        <v/>
      </c>
    </row>
    <row r="9411" spans="10:10" x14ac:dyDescent="0.25">
      <c r="J9411" s="21" t="str">
        <f t="shared" si="532"/>
        <v/>
      </c>
    </row>
    <row r="9412" spans="10:10" x14ac:dyDescent="0.25">
      <c r="J9412" s="21" t="str">
        <f t="shared" si="532"/>
        <v/>
      </c>
    </row>
    <row r="9413" spans="10:10" x14ac:dyDescent="0.25">
      <c r="J9413" s="21" t="str">
        <f t="shared" si="532"/>
        <v/>
      </c>
    </row>
    <row r="9414" spans="10:10" x14ac:dyDescent="0.25">
      <c r="J9414" s="21" t="str">
        <f t="shared" si="532"/>
        <v/>
      </c>
    </row>
    <row r="9415" spans="10:10" x14ac:dyDescent="0.25">
      <c r="J9415" s="21" t="str">
        <f t="shared" si="532"/>
        <v/>
      </c>
    </row>
    <row r="9416" spans="10:10" x14ac:dyDescent="0.25">
      <c r="J9416" s="21" t="str">
        <f t="shared" ref="J9416:J9479" si="533">IF(LEN(E9416)&gt;0,IF(LEN(F9416)&gt;0,IF(LEN(C9416)&gt;1,IF(ISBLANK($H$5),"Error: No ha ingresado el Mes",IF(ISBLANK($I$5),"Error: No ha ingresado el Año",IF(K9416="SI","Error Codigo de Servicio Invalido",""))),"Error: No ha ingresado empresa"),""),"")</f>
        <v/>
      </c>
    </row>
    <row r="9417" spans="10:10" x14ac:dyDescent="0.25">
      <c r="J9417" s="21" t="str">
        <f t="shared" si="533"/>
        <v/>
      </c>
    </row>
    <row r="9418" spans="10:10" x14ac:dyDescent="0.25">
      <c r="J9418" s="21" t="str">
        <f t="shared" si="533"/>
        <v/>
      </c>
    </row>
    <row r="9419" spans="10:10" x14ac:dyDescent="0.25">
      <c r="J9419" s="21" t="str">
        <f t="shared" si="533"/>
        <v/>
      </c>
    </row>
    <row r="9420" spans="10:10" x14ac:dyDescent="0.25">
      <c r="J9420" s="21" t="str">
        <f t="shared" si="533"/>
        <v/>
      </c>
    </row>
    <row r="9421" spans="10:10" x14ac:dyDescent="0.25">
      <c r="J9421" s="21" t="str">
        <f t="shared" si="533"/>
        <v/>
      </c>
    </row>
    <row r="9422" spans="10:10" x14ac:dyDescent="0.25">
      <c r="J9422" s="21" t="str">
        <f t="shared" si="533"/>
        <v/>
      </c>
    </row>
    <row r="9423" spans="10:10" x14ac:dyDescent="0.25">
      <c r="J9423" s="21" t="str">
        <f t="shared" si="533"/>
        <v/>
      </c>
    </row>
    <row r="9424" spans="10:10" x14ac:dyDescent="0.25">
      <c r="J9424" s="21" t="str">
        <f t="shared" si="533"/>
        <v/>
      </c>
    </row>
    <row r="9425" spans="10:10" x14ac:dyDescent="0.25">
      <c r="J9425" s="21" t="str">
        <f t="shared" si="533"/>
        <v/>
      </c>
    </row>
    <row r="9426" spans="10:10" x14ac:dyDescent="0.25">
      <c r="J9426" s="21" t="str">
        <f t="shared" si="533"/>
        <v/>
      </c>
    </row>
    <row r="9427" spans="10:10" x14ac:dyDescent="0.25">
      <c r="J9427" s="21" t="str">
        <f t="shared" si="533"/>
        <v/>
      </c>
    </row>
    <row r="9428" spans="10:10" x14ac:dyDescent="0.25">
      <c r="J9428" s="21" t="str">
        <f t="shared" si="533"/>
        <v/>
      </c>
    </row>
    <row r="9429" spans="10:10" x14ac:dyDescent="0.25">
      <c r="J9429" s="21" t="str">
        <f t="shared" si="533"/>
        <v/>
      </c>
    </row>
    <row r="9430" spans="10:10" x14ac:dyDescent="0.25">
      <c r="J9430" s="21" t="str">
        <f t="shared" si="533"/>
        <v/>
      </c>
    </row>
    <row r="9431" spans="10:10" x14ac:dyDescent="0.25">
      <c r="J9431" s="21" t="str">
        <f t="shared" si="533"/>
        <v/>
      </c>
    </row>
    <row r="9432" spans="10:10" x14ac:dyDescent="0.25">
      <c r="J9432" s="21" t="str">
        <f t="shared" si="533"/>
        <v/>
      </c>
    </row>
    <row r="9433" spans="10:10" x14ac:dyDescent="0.25">
      <c r="J9433" s="21" t="str">
        <f t="shared" si="533"/>
        <v/>
      </c>
    </row>
    <row r="9434" spans="10:10" x14ac:dyDescent="0.25">
      <c r="J9434" s="21" t="str">
        <f t="shared" si="533"/>
        <v/>
      </c>
    </row>
    <row r="9435" spans="10:10" x14ac:dyDescent="0.25">
      <c r="J9435" s="21" t="str">
        <f t="shared" si="533"/>
        <v/>
      </c>
    </row>
    <row r="9436" spans="10:10" x14ac:dyDescent="0.25">
      <c r="J9436" s="21" t="str">
        <f t="shared" si="533"/>
        <v/>
      </c>
    </row>
    <row r="9437" spans="10:10" x14ac:dyDescent="0.25">
      <c r="J9437" s="21" t="str">
        <f t="shared" si="533"/>
        <v/>
      </c>
    </row>
    <row r="9438" spans="10:10" x14ac:dyDescent="0.25">
      <c r="J9438" s="21" t="str">
        <f t="shared" si="533"/>
        <v/>
      </c>
    </row>
    <row r="9439" spans="10:10" x14ac:dyDescent="0.25">
      <c r="J9439" s="21" t="str">
        <f t="shared" si="533"/>
        <v/>
      </c>
    </row>
    <row r="9440" spans="10:10" x14ac:dyDescent="0.25">
      <c r="J9440" s="21" t="str">
        <f t="shared" si="533"/>
        <v/>
      </c>
    </row>
    <row r="9441" spans="10:10" x14ac:dyDescent="0.25">
      <c r="J9441" s="21" t="str">
        <f t="shared" si="533"/>
        <v/>
      </c>
    </row>
    <row r="9442" spans="10:10" x14ac:dyDescent="0.25">
      <c r="J9442" s="21" t="str">
        <f t="shared" si="533"/>
        <v/>
      </c>
    </row>
    <row r="9443" spans="10:10" x14ac:dyDescent="0.25">
      <c r="J9443" s="21" t="str">
        <f t="shared" si="533"/>
        <v/>
      </c>
    </row>
    <row r="9444" spans="10:10" x14ac:dyDescent="0.25">
      <c r="J9444" s="21" t="str">
        <f t="shared" si="533"/>
        <v/>
      </c>
    </row>
    <row r="9445" spans="10:10" x14ac:dyDescent="0.25">
      <c r="J9445" s="21" t="str">
        <f t="shared" si="533"/>
        <v/>
      </c>
    </row>
    <row r="9446" spans="10:10" x14ac:dyDescent="0.25">
      <c r="J9446" s="21" t="str">
        <f t="shared" si="533"/>
        <v/>
      </c>
    </row>
    <row r="9447" spans="10:10" x14ac:dyDescent="0.25">
      <c r="J9447" s="21" t="str">
        <f t="shared" si="533"/>
        <v/>
      </c>
    </row>
    <row r="9448" spans="10:10" x14ac:dyDescent="0.25">
      <c r="J9448" s="21" t="str">
        <f t="shared" si="533"/>
        <v/>
      </c>
    </row>
    <row r="9449" spans="10:10" x14ac:dyDescent="0.25">
      <c r="J9449" s="21" t="str">
        <f t="shared" si="533"/>
        <v/>
      </c>
    </row>
    <row r="9450" spans="10:10" x14ac:dyDescent="0.25">
      <c r="J9450" s="21" t="str">
        <f t="shared" si="533"/>
        <v/>
      </c>
    </row>
    <row r="9451" spans="10:10" x14ac:dyDescent="0.25">
      <c r="J9451" s="21" t="str">
        <f t="shared" si="533"/>
        <v/>
      </c>
    </row>
    <row r="9452" spans="10:10" x14ac:dyDescent="0.25">
      <c r="J9452" s="21" t="str">
        <f t="shared" si="533"/>
        <v/>
      </c>
    </row>
    <row r="9453" spans="10:10" x14ac:dyDescent="0.25">
      <c r="J9453" s="21" t="str">
        <f t="shared" si="533"/>
        <v/>
      </c>
    </row>
    <row r="9454" spans="10:10" x14ac:dyDescent="0.25">
      <c r="J9454" s="21" t="str">
        <f t="shared" si="533"/>
        <v/>
      </c>
    </row>
    <row r="9455" spans="10:10" x14ac:dyDescent="0.25">
      <c r="J9455" s="21" t="str">
        <f t="shared" si="533"/>
        <v/>
      </c>
    </row>
    <row r="9456" spans="10:10" x14ac:dyDescent="0.25">
      <c r="J9456" s="21" t="str">
        <f t="shared" si="533"/>
        <v/>
      </c>
    </row>
    <row r="9457" spans="10:10" x14ac:dyDescent="0.25">
      <c r="J9457" s="21" t="str">
        <f t="shared" si="533"/>
        <v/>
      </c>
    </row>
    <row r="9458" spans="10:10" x14ac:dyDescent="0.25">
      <c r="J9458" s="21" t="str">
        <f t="shared" si="533"/>
        <v/>
      </c>
    </row>
    <row r="9459" spans="10:10" x14ac:dyDescent="0.25">
      <c r="J9459" s="21" t="str">
        <f t="shared" si="533"/>
        <v/>
      </c>
    </row>
    <row r="9460" spans="10:10" x14ac:dyDescent="0.25">
      <c r="J9460" s="21" t="str">
        <f t="shared" si="533"/>
        <v/>
      </c>
    </row>
    <row r="9461" spans="10:10" x14ac:dyDescent="0.25">
      <c r="J9461" s="21" t="str">
        <f t="shared" si="533"/>
        <v/>
      </c>
    </row>
    <row r="9462" spans="10:10" x14ac:dyDescent="0.25">
      <c r="J9462" s="21" t="str">
        <f t="shared" si="533"/>
        <v/>
      </c>
    </row>
    <row r="9463" spans="10:10" x14ac:dyDescent="0.25">
      <c r="J9463" s="21" t="str">
        <f t="shared" si="533"/>
        <v/>
      </c>
    </row>
    <row r="9464" spans="10:10" x14ac:dyDescent="0.25">
      <c r="J9464" s="21" t="str">
        <f t="shared" si="533"/>
        <v/>
      </c>
    </row>
    <row r="9465" spans="10:10" x14ac:dyDescent="0.25">
      <c r="J9465" s="21" t="str">
        <f t="shared" si="533"/>
        <v/>
      </c>
    </row>
    <row r="9466" spans="10:10" x14ac:dyDescent="0.25">
      <c r="J9466" s="21" t="str">
        <f t="shared" si="533"/>
        <v/>
      </c>
    </row>
    <row r="9467" spans="10:10" x14ac:dyDescent="0.25">
      <c r="J9467" s="21" t="str">
        <f t="shared" si="533"/>
        <v/>
      </c>
    </row>
    <row r="9468" spans="10:10" x14ac:dyDescent="0.25">
      <c r="J9468" s="21" t="str">
        <f t="shared" si="533"/>
        <v/>
      </c>
    </row>
    <row r="9469" spans="10:10" x14ac:dyDescent="0.25">
      <c r="J9469" s="21" t="str">
        <f t="shared" si="533"/>
        <v/>
      </c>
    </row>
    <row r="9470" spans="10:10" x14ac:dyDescent="0.25">
      <c r="J9470" s="21" t="str">
        <f t="shared" si="533"/>
        <v/>
      </c>
    </row>
    <row r="9471" spans="10:10" x14ac:dyDescent="0.25">
      <c r="J9471" s="21" t="str">
        <f t="shared" si="533"/>
        <v/>
      </c>
    </row>
    <row r="9472" spans="10:10" x14ac:dyDescent="0.25">
      <c r="J9472" s="21" t="str">
        <f t="shared" si="533"/>
        <v/>
      </c>
    </row>
    <row r="9473" spans="10:10" x14ac:dyDescent="0.25">
      <c r="J9473" s="21" t="str">
        <f t="shared" si="533"/>
        <v/>
      </c>
    </row>
    <row r="9474" spans="10:10" x14ac:dyDescent="0.25">
      <c r="J9474" s="21" t="str">
        <f t="shared" si="533"/>
        <v/>
      </c>
    </row>
    <row r="9475" spans="10:10" x14ac:dyDescent="0.25">
      <c r="J9475" s="21" t="str">
        <f t="shared" si="533"/>
        <v/>
      </c>
    </row>
    <row r="9476" spans="10:10" x14ac:dyDescent="0.25">
      <c r="J9476" s="21" t="str">
        <f t="shared" si="533"/>
        <v/>
      </c>
    </row>
    <row r="9477" spans="10:10" x14ac:dyDescent="0.25">
      <c r="J9477" s="21" t="str">
        <f t="shared" si="533"/>
        <v/>
      </c>
    </row>
    <row r="9478" spans="10:10" x14ac:dyDescent="0.25">
      <c r="J9478" s="21" t="str">
        <f t="shared" si="533"/>
        <v/>
      </c>
    </row>
    <row r="9479" spans="10:10" x14ac:dyDescent="0.25">
      <c r="J9479" s="21" t="str">
        <f t="shared" si="533"/>
        <v/>
      </c>
    </row>
    <row r="9480" spans="10:10" x14ac:dyDescent="0.25">
      <c r="J9480" s="21" t="str">
        <f t="shared" ref="J9480:J9543" si="534">IF(LEN(E9480)&gt;0,IF(LEN(F9480)&gt;0,IF(LEN(C9480)&gt;1,IF(ISBLANK($H$5),"Error: No ha ingresado el Mes",IF(ISBLANK($I$5),"Error: No ha ingresado el Año",IF(K9480="SI","Error Codigo de Servicio Invalido",""))),"Error: No ha ingresado empresa"),""),"")</f>
        <v/>
      </c>
    </row>
    <row r="9481" spans="10:10" x14ac:dyDescent="0.25">
      <c r="J9481" s="21" t="str">
        <f t="shared" si="534"/>
        <v/>
      </c>
    </row>
    <row r="9482" spans="10:10" x14ac:dyDescent="0.25">
      <c r="J9482" s="21" t="str">
        <f t="shared" si="534"/>
        <v/>
      </c>
    </row>
    <row r="9483" spans="10:10" x14ac:dyDescent="0.25">
      <c r="J9483" s="21" t="str">
        <f t="shared" si="534"/>
        <v/>
      </c>
    </row>
    <row r="9484" spans="10:10" x14ac:dyDescent="0.25">
      <c r="J9484" s="21" t="str">
        <f t="shared" si="534"/>
        <v/>
      </c>
    </row>
    <row r="9485" spans="10:10" x14ac:dyDescent="0.25">
      <c r="J9485" s="21" t="str">
        <f t="shared" si="534"/>
        <v/>
      </c>
    </row>
    <row r="9486" spans="10:10" x14ac:dyDescent="0.25">
      <c r="J9486" s="21" t="str">
        <f t="shared" si="534"/>
        <v/>
      </c>
    </row>
    <row r="9487" spans="10:10" x14ac:dyDescent="0.25">
      <c r="J9487" s="21" t="str">
        <f t="shared" si="534"/>
        <v/>
      </c>
    </row>
    <row r="9488" spans="10:10" x14ac:dyDescent="0.25">
      <c r="J9488" s="21" t="str">
        <f t="shared" si="534"/>
        <v/>
      </c>
    </row>
    <row r="9489" spans="10:10" x14ac:dyDescent="0.25">
      <c r="J9489" s="21" t="str">
        <f t="shared" si="534"/>
        <v/>
      </c>
    </row>
    <row r="9490" spans="10:10" x14ac:dyDescent="0.25">
      <c r="J9490" s="21" t="str">
        <f t="shared" si="534"/>
        <v/>
      </c>
    </row>
    <row r="9491" spans="10:10" x14ac:dyDescent="0.25">
      <c r="J9491" s="21" t="str">
        <f t="shared" si="534"/>
        <v/>
      </c>
    </row>
    <row r="9492" spans="10:10" x14ac:dyDescent="0.25">
      <c r="J9492" s="21" t="str">
        <f t="shared" si="534"/>
        <v/>
      </c>
    </row>
    <row r="9493" spans="10:10" x14ac:dyDescent="0.25">
      <c r="J9493" s="21" t="str">
        <f t="shared" si="534"/>
        <v/>
      </c>
    </row>
    <row r="9494" spans="10:10" x14ac:dyDescent="0.25">
      <c r="J9494" s="21" t="str">
        <f t="shared" si="534"/>
        <v/>
      </c>
    </row>
    <row r="9495" spans="10:10" x14ac:dyDescent="0.25">
      <c r="J9495" s="21" t="str">
        <f t="shared" si="534"/>
        <v/>
      </c>
    </row>
    <row r="9496" spans="10:10" x14ac:dyDescent="0.25">
      <c r="J9496" s="21" t="str">
        <f t="shared" si="534"/>
        <v/>
      </c>
    </row>
    <row r="9497" spans="10:10" x14ac:dyDescent="0.25">
      <c r="J9497" s="21" t="str">
        <f t="shared" si="534"/>
        <v/>
      </c>
    </row>
    <row r="9498" spans="10:10" x14ac:dyDescent="0.25">
      <c r="J9498" s="21" t="str">
        <f t="shared" si="534"/>
        <v/>
      </c>
    </row>
    <row r="9499" spans="10:10" x14ac:dyDescent="0.25">
      <c r="J9499" s="21" t="str">
        <f t="shared" si="534"/>
        <v/>
      </c>
    </row>
    <row r="9500" spans="10:10" x14ac:dyDescent="0.25">
      <c r="J9500" s="21" t="str">
        <f t="shared" si="534"/>
        <v/>
      </c>
    </row>
    <row r="9501" spans="10:10" x14ac:dyDescent="0.25">
      <c r="J9501" s="21" t="str">
        <f t="shared" si="534"/>
        <v/>
      </c>
    </row>
    <row r="9502" spans="10:10" x14ac:dyDescent="0.25">
      <c r="J9502" s="21" t="str">
        <f t="shared" si="534"/>
        <v/>
      </c>
    </row>
    <row r="9503" spans="10:10" x14ac:dyDescent="0.25">
      <c r="J9503" s="21" t="str">
        <f t="shared" si="534"/>
        <v/>
      </c>
    </row>
    <row r="9504" spans="10:10" x14ac:dyDescent="0.25">
      <c r="J9504" s="21" t="str">
        <f t="shared" si="534"/>
        <v/>
      </c>
    </row>
    <row r="9505" spans="10:10" x14ac:dyDescent="0.25">
      <c r="J9505" s="21" t="str">
        <f t="shared" si="534"/>
        <v/>
      </c>
    </row>
    <row r="9506" spans="10:10" x14ac:dyDescent="0.25">
      <c r="J9506" s="21" t="str">
        <f t="shared" si="534"/>
        <v/>
      </c>
    </row>
    <row r="9507" spans="10:10" x14ac:dyDescent="0.25">
      <c r="J9507" s="21" t="str">
        <f t="shared" si="534"/>
        <v/>
      </c>
    </row>
    <row r="9508" spans="10:10" x14ac:dyDescent="0.25">
      <c r="J9508" s="21" t="str">
        <f t="shared" si="534"/>
        <v/>
      </c>
    </row>
    <row r="9509" spans="10:10" x14ac:dyDescent="0.25">
      <c r="J9509" s="21" t="str">
        <f t="shared" si="534"/>
        <v/>
      </c>
    </row>
    <row r="9510" spans="10:10" x14ac:dyDescent="0.25">
      <c r="J9510" s="21" t="str">
        <f t="shared" si="534"/>
        <v/>
      </c>
    </row>
    <row r="9511" spans="10:10" x14ac:dyDescent="0.25">
      <c r="J9511" s="21" t="str">
        <f t="shared" si="534"/>
        <v/>
      </c>
    </row>
    <row r="9512" spans="10:10" x14ac:dyDescent="0.25">
      <c r="J9512" s="21" t="str">
        <f t="shared" si="534"/>
        <v/>
      </c>
    </row>
    <row r="9513" spans="10:10" x14ac:dyDescent="0.25">
      <c r="J9513" s="21" t="str">
        <f t="shared" si="534"/>
        <v/>
      </c>
    </row>
    <row r="9514" spans="10:10" x14ac:dyDescent="0.25">
      <c r="J9514" s="21" t="str">
        <f t="shared" si="534"/>
        <v/>
      </c>
    </row>
    <row r="9515" spans="10:10" x14ac:dyDescent="0.25">
      <c r="J9515" s="21" t="str">
        <f t="shared" si="534"/>
        <v/>
      </c>
    </row>
    <row r="9516" spans="10:10" x14ac:dyDescent="0.25">
      <c r="J9516" s="21" t="str">
        <f t="shared" si="534"/>
        <v/>
      </c>
    </row>
    <row r="9517" spans="10:10" x14ac:dyDescent="0.25">
      <c r="J9517" s="21" t="str">
        <f t="shared" si="534"/>
        <v/>
      </c>
    </row>
    <row r="9518" spans="10:10" x14ac:dyDescent="0.25">
      <c r="J9518" s="21" t="str">
        <f t="shared" si="534"/>
        <v/>
      </c>
    </row>
    <row r="9519" spans="10:10" x14ac:dyDescent="0.25">
      <c r="J9519" s="21" t="str">
        <f t="shared" si="534"/>
        <v/>
      </c>
    </row>
    <row r="9520" spans="10:10" x14ac:dyDescent="0.25">
      <c r="J9520" s="21" t="str">
        <f t="shared" si="534"/>
        <v/>
      </c>
    </row>
    <row r="9521" spans="10:10" x14ac:dyDescent="0.25">
      <c r="J9521" s="21" t="str">
        <f t="shared" si="534"/>
        <v/>
      </c>
    </row>
    <row r="9522" spans="10:10" x14ac:dyDescent="0.25">
      <c r="J9522" s="21" t="str">
        <f t="shared" si="534"/>
        <v/>
      </c>
    </row>
    <row r="9523" spans="10:10" x14ac:dyDescent="0.25">
      <c r="J9523" s="21" t="str">
        <f t="shared" si="534"/>
        <v/>
      </c>
    </row>
    <row r="9524" spans="10:10" x14ac:dyDescent="0.25">
      <c r="J9524" s="21" t="str">
        <f t="shared" si="534"/>
        <v/>
      </c>
    </row>
    <row r="9525" spans="10:10" x14ac:dyDescent="0.25">
      <c r="J9525" s="21" t="str">
        <f t="shared" si="534"/>
        <v/>
      </c>
    </row>
    <row r="9526" spans="10:10" x14ac:dyDescent="0.25">
      <c r="J9526" s="21" t="str">
        <f t="shared" si="534"/>
        <v/>
      </c>
    </row>
    <row r="9527" spans="10:10" x14ac:dyDescent="0.25">
      <c r="J9527" s="21" t="str">
        <f t="shared" si="534"/>
        <v/>
      </c>
    </row>
    <row r="9528" spans="10:10" x14ac:dyDescent="0.25">
      <c r="J9528" s="21" t="str">
        <f t="shared" si="534"/>
        <v/>
      </c>
    </row>
    <row r="9529" spans="10:10" x14ac:dyDescent="0.25">
      <c r="J9529" s="21" t="str">
        <f t="shared" si="534"/>
        <v/>
      </c>
    </row>
    <row r="9530" spans="10:10" x14ac:dyDescent="0.25">
      <c r="J9530" s="21" t="str">
        <f t="shared" si="534"/>
        <v/>
      </c>
    </row>
    <row r="9531" spans="10:10" x14ac:dyDescent="0.25">
      <c r="J9531" s="21" t="str">
        <f t="shared" si="534"/>
        <v/>
      </c>
    </row>
    <row r="9532" spans="10:10" x14ac:dyDescent="0.25">
      <c r="J9532" s="21" t="str">
        <f t="shared" si="534"/>
        <v/>
      </c>
    </row>
    <row r="9533" spans="10:10" x14ac:dyDescent="0.25">
      <c r="J9533" s="21" t="str">
        <f t="shared" si="534"/>
        <v/>
      </c>
    </row>
    <row r="9534" spans="10:10" x14ac:dyDescent="0.25">
      <c r="J9534" s="21" t="str">
        <f t="shared" si="534"/>
        <v/>
      </c>
    </row>
    <row r="9535" spans="10:10" x14ac:dyDescent="0.25">
      <c r="J9535" s="21" t="str">
        <f t="shared" si="534"/>
        <v/>
      </c>
    </row>
    <row r="9536" spans="10:10" x14ac:dyDescent="0.25">
      <c r="J9536" s="21" t="str">
        <f t="shared" si="534"/>
        <v/>
      </c>
    </row>
    <row r="9537" spans="10:10" x14ac:dyDescent="0.25">
      <c r="J9537" s="21" t="str">
        <f t="shared" si="534"/>
        <v/>
      </c>
    </row>
    <row r="9538" spans="10:10" x14ac:dyDescent="0.25">
      <c r="J9538" s="21" t="str">
        <f t="shared" si="534"/>
        <v/>
      </c>
    </row>
    <row r="9539" spans="10:10" x14ac:dyDescent="0.25">
      <c r="J9539" s="21" t="str">
        <f t="shared" si="534"/>
        <v/>
      </c>
    </row>
    <row r="9540" spans="10:10" x14ac:dyDescent="0.25">
      <c r="J9540" s="21" t="str">
        <f t="shared" si="534"/>
        <v/>
      </c>
    </row>
    <row r="9541" spans="10:10" x14ac:dyDescent="0.25">
      <c r="J9541" s="21" t="str">
        <f t="shared" si="534"/>
        <v/>
      </c>
    </row>
    <row r="9542" spans="10:10" x14ac:dyDescent="0.25">
      <c r="J9542" s="21" t="str">
        <f t="shared" si="534"/>
        <v/>
      </c>
    </row>
    <row r="9543" spans="10:10" x14ac:dyDescent="0.25">
      <c r="J9543" s="21" t="str">
        <f t="shared" si="534"/>
        <v/>
      </c>
    </row>
    <row r="9544" spans="10:10" x14ac:dyDescent="0.25">
      <c r="J9544" s="21" t="str">
        <f t="shared" ref="J9544:J9607" si="535">IF(LEN(E9544)&gt;0,IF(LEN(F9544)&gt;0,IF(LEN(C9544)&gt;1,IF(ISBLANK($H$5),"Error: No ha ingresado el Mes",IF(ISBLANK($I$5),"Error: No ha ingresado el Año",IF(K9544="SI","Error Codigo de Servicio Invalido",""))),"Error: No ha ingresado empresa"),""),"")</f>
        <v/>
      </c>
    </row>
    <row r="9545" spans="10:10" x14ac:dyDescent="0.25">
      <c r="J9545" s="21" t="str">
        <f t="shared" si="535"/>
        <v/>
      </c>
    </row>
    <row r="9546" spans="10:10" x14ac:dyDescent="0.25">
      <c r="J9546" s="21" t="str">
        <f t="shared" si="535"/>
        <v/>
      </c>
    </row>
    <row r="9547" spans="10:10" x14ac:dyDescent="0.25">
      <c r="J9547" s="21" t="str">
        <f t="shared" si="535"/>
        <v/>
      </c>
    </row>
    <row r="9548" spans="10:10" x14ac:dyDescent="0.25">
      <c r="J9548" s="21" t="str">
        <f t="shared" si="535"/>
        <v/>
      </c>
    </row>
    <row r="9549" spans="10:10" x14ac:dyDescent="0.25">
      <c r="J9549" s="21" t="str">
        <f t="shared" si="535"/>
        <v/>
      </c>
    </row>
    <row r="9550" spans="10:10" x14ac:dyDescent="0.25">
      <c r="J9550" s="21" t="str">
        <f t="shared" si="535"/>
        <v/>
      </c>
    </row>
    <row r="9551" spans="10:10" x14ac:dyDescent="0.25">
      <c r="J9551" s="21" t="str">
        <f t="shared" si="535"/>
        <v/>
      </c>
    </row>
    <row r="9552" spans="10:10" x14ac:dyDescent="0.25">
      <c r="J9552" s="21" t="str">
        <f t="shared" si="535"/>
        <v/>
      </c>
    </row>
    <row r="9553" spans="10:10" x14ac:dyDescent="0.25">
      <c r="J9553" s="21" t="str">
        <f t="shared" si="535"/>
        <v/>
      </c>
    </row>
    <row r="9554" spans="10:10" x14ac:dyDescent="0.25">
      <c r="J9554" s="21" t="str">
        <f t="shared" si="535"/>
        <v/>
      </c>
    </row>
    <row r="9555" spans="10:10" x14ac:dyDescent="0.25">
      <c r="J9555" s="21" t="str">
        <f t="shared" si="535"/>
        <v/>
      </c>
    </row>
    <row r="9556" spans="10:10" x14ac:dyDescent="0.25">
      <c r="J9556" s="21" t="str">
        <f t="shared" si="535"/>
        <v/>
      </c>
    </row>
    <row r="9557" spans="10:10" x14ac:dyDescent="0.25">
      <c r="J9557" s="21" t="str">
        <f t="shared" si="535"/>
        <v/>
      </c>
    </row>
    <row r="9558" spans="10:10" x14ac:dyDescent="0.25">
      <c r="J9558" s="21" t="str">
        <f t="shared" si="535"/>
        <v/>
      </c>
    </row>
    <row r="9559" spans="10:10" x14ac:dyDescent="0.25">
      <c r="J9559" s="21" t="str">
        <f t="shared" si="535"/>
        <v/>
      </c>
    </row>
    <row r="9560" spans="10:10" x14ac:dyDescent="0.25">
      <c r="J9560" s="21" t="str">
        <f t="shared" si="535"/>
        <v/>
      </c>
    </row>
    <row r="9561" spans="10:10" x14ac:dyDescent="0.25">
      <c r="J9561" s="21" t="str">
        <f t="shared" si="535"/>
        <v/>
      </c>
    </row>
    <row r="9562" spans="10:10" x14ac:dyDescent="0.25">
      <c r="J9562" s="21" t="str">
        <f t="shared" si="535"/>
        <v/>
      </c>
    </row>
    <row r="9563" spans="10:10" x14ac:dyDescent="0.25">
      <c r="J9563" s="21" t="str">
        <f t="shared" si="535"/>
        <v/>
      </c>
    </row>
    <row r="9564" spans="10:10" x14ac:dyDescent="0.25">
      <c r="J9564" s="21" t="str">
        <f t="shared" si="535"/>
        <v/>
      </c>
    </row>
    <row r="9565" spans="10:10" x14ac:dyDescent="0.25">
      <c r="J9565" s="21" t="str">
        <f t="shared" si="535"/>
        <v/>
      </c>
    </row>
    <row r="9566" spans="10:10" x14ac:dyDescent="0.25">
      <c r="J9566" s="21" t="str">
        <f t="shared" si="535"/>
        <v/>
      </c>
    </row>
    <row r="9567" spans="10:10" x14ac:dyDescent="0.25">
      <c r="J9567" s="21" t="str">
        <f t="shared" si="535"/>
        <v/>
      </c>
    </row>
    <row r="9568" spans="10:10" x14ac:dyDescent="0.25">
      <c r="J9568" s="21" t="str">
        <f t="shared" si="535"/>
        <v/>
      </c>
    </row>
    <row r="9569" spans="10:10" x14ac:dyDescent="0.25">
      <c r="J9569" s="21" t="str">
        <f t="shared" si="535"/>
        <v/>
      </c>
    </row>
    <row r="9570" spans="10:10" x14ac:dyDescent="0.25">
      <c r="J9570" s="21" t="str">
        <f t="shared" si="535"/>
        <v/>
      </c>
    </row>
    <row r="9571" spans="10:10" x14ac:dyDescent="0.25">
      <c r="J9571" s="21" t="str">
        <f t="shared" si="535"/>
        <v/>
      </c>
    </row>
    <row r="9572" spans="10:10" x14ac:dyDescent="0.25">
      <c r="J9572" s="21" t="str">
        <f t="shared" si="535"/>
        <v/>
      </c>
    </row>
    <row r="9573" spans="10:10" x14ac:dyDescent="0.25">
      <c r="J9573" s="21" t="str">
        <f t="shared" si="535"/>
        <v/>
      </c>
    </row>
    <row r="9574" spans="10:10" x14ac:dyDescent="0.25">
      <c r="J9574" s="21" t="str">
        <f t="shared" si="535"/>
        <v/>
      </c>
    </row>
    <row r="9575" spans="10:10" x14ac:dyDescent="0.25">
      <c r="J9575" s="21" t="str">
        <f t="shared" si="535"/>
        <v/>
      </c>
    </row>
    <row r="9576" spans="10:10" x14ac:dyDescent="0.25">
      <c r="J9576" s="21" t="str">
        <f t="shared" si="535"/>
        <v/>
      </c>
    </row>
    <row r="9577" spans="10:10" x14ac:dyDescent="0.25">
      <c r="J9577" s="21" t="str">
        <f t="shared" si="535"/>
        <v/>
      </c>
    </row>
    <row r="9578" spans="10:10" x14ac:dyDescent="0.25">
      <c r="J9578" s="21" t="str">
        <f t="shared" si="535"/>
        <v/>
      </c>
    </row>
    <row r="9579" spans="10:10" x14ac:dyDescent="0.25">
      <c r="J9579" s="21" t="str">
        <f t="shared" si="535"/>
        <v/>
      </c>
    </row>
    <row r="9580" spans="10:10" x14ac:dyDescent="0.25">
      <c r="J9580" s="21" t="str">
        <f t="shared" si="535"/>
        <v/>
      </c>
    </row>
    <row r="9581" spans="10:10" x14ac:dyDescent="0.25">
      <c r="J9581" s="21" t="str">
        <f t="shared" si="535"/>
        <v/>
      </c>
    </row>
    <row r="9582" spans="10:10" x14ac:dyDescent="0.25">
      <c r="J9582" s="21" t="str">
        <f t="shared" si="535"/>
        <v/>
      </c>
    </row>
    <row r="9583" spans="10:10" x14ac:dyDescent="0.25">
      <c r="J9583" s="21" t="str">
        <f t="shared" si="535"/>
        <v/>
      </c>
    </row>
    <row r="9584" spans="10:10" x14ac:dyDescent="0.25">
      <c r="J9584" s="21" t="str">
        <f t="shared" si="535"/>
        <v/>
      </c>
    </row>
    <row r="9585" spans="10:10" x14ac:dyDescent="0.25">
      <c r="J9585" s="21" t="str">
        <f t="shared" si="535"/>
        <v/>
      </c>
    </row>
    <row r="9586" spans="10:10" x14ac:dyDescent="0.25">
      <c r="J9586" s="21" t="str">
        <f t="shared" si="535"/>
        <v/>
      </c>
    </row>
    <row r="9587" spans="10:10" x14ac:dyDescent="0.25">
      <c r="J9587" s="21" t="str">
        <f t="shared" si="535"/>
        <v/>
      </c>
    </row>
    <row r="9588" spans="10:10" x14ac:dyDescent="0.25">
      <c r="J9588" s="21" t="str">
        <f t="shared" si="535"/>
        <v/>
      </c>
    </row>
    <row r="9589" spans="10:10" x14ac:dyDescent="0.25">
      <c r="J9589" s="21" t="str">
        <f t="shared" si="535"/>
        <v/>
      </c>
    </row>
    <row r="9590" spans="10:10" x14ac:dyDescent="0.25">
      <c r="J9590" s="21" t="str">
        <f t="shared" si="535"/>
        <v/>
      </c>
    </row>
    <row r="9591" spans="10:10" x14ac:dyDescent="0.25">
      <c r="J9591" s="21" t="str">
        <f t="shared" si="535"/>
        <v/>
      </c>
    </row>
    <row r="9592" spans="10:10" x14ac:dyDescent="0.25">
      <c r="J9592" s="21" t="str">
        <f t="shared" si="535"/>
        <v/>
      </c>
    </row>
    <row r="9593" spans="10:10" x14ac:dyDescent="0.25">
      <c r="J9593" s="21" t="str">
        <f t="shared" si="535"/>
        <v/>
      </c>
    </row>
    <row r="9594" spans="10:10" x14ac:dyDescent="0.25">
      <c r="J9594" s="21" t="str">
        <f t="shared" si="535"/>
        <v/>
      </c>
    </row>
    <row r="9595" spans="10:10" x14ac:dyDescent="0.25">
      <c r="J9595" s="21" t="str">
        <f t="shared" si="535"/>
        <v/>
      </c>
    </row>
    <row r="9596" spans="10:10" x14ac:dyDescent="0.25">
      <c r="J9596" s="21" t="str">
        <f t="shared" si="535"/>
        <v/>
      </c>
    </row>
    <row r="9597" spans="10:10" x14ac:dyDescent="0.25">
      <c r="J9597" s="21" t="str">
        <f t="shared" si="535"/>
        <v/>
      </c>
    </row>
    <row r="9598" spans="10:10" x14ac:dyDescent="0.25">
      <c r="J9598" s="21" t="str">
        <f t="shared" si="535"/>
        <v/>
      </c>
    </row>
    <row r="9599" spans="10:10" x14ac:dyDescent="0.25">
      <c r="J9599" s="21" t="str">
        <f t="shared" si="535"/>
        <v/>
      </c>
    </row>
    <row r="9600" spans="10:10" x14ac:dyDescent="0.25">
      <c r="J9600" s="21" t="str">
        <f t="shared" si="535"/>
        <v/>
      </c>
    </row>
    <row r="9601" spans="10:10" x14ac:dyDescent="0.25">
      <c r="J9601" s="21" t="str">
        <f t="shared" si="535"/>
        <v/>
      </c>
    </row>
    <row r="9602" spans="10:10" x14ac:dyDescent="0.25">
      <c r="J9602" s="21" t="str">
        <f t="shared" si="535"/>
        <v/>
      </c>
    </row>
    <row r="9603" spans="10:10" x14ac:dyDescent="0.25">
      <c r="J9603" s="21" t="str">
        <f t="shared" si="535"/>
        <v/>
      </c>
    </row>
    <row r="9604" spans="10:10" x14ac:dyDescent="0.25">
      <c r="J9604" s="21" t="str">
        <f t="shared" si="535"/>
        <v/>
      </c>
    </row>
    <row r="9605" spans="10:10" x14ac:dyDescent="0.25">
      <c r="J9605" s="21" t="str">
        <f t="shared" si="535"/>
        <v/>
      </c>
    </row>
    <row r="9606" spans="10:10" x14ac:dyDescent="0.25">
      <c r="J9606" s="21" t="str">
        <f t="shared" si="535"/>
        <v/>
      </c>
    </row>
    <row r="9607" spans="10:10" x14ac:dyDescent="0.25">
      <c r="J9607" s="21" t="str">
        <f t="shared" si="535"/>
        <v/>
      </c>
    </row>
    <row r="9608" spans="10:10" x14ac:dyDescent="0.25">
      <c r="J9608" s="21" t="str">
        <f t="shared" ref="J9608:J9671" si="536">IF(LEN(E9608)&gt;0,IF(LEN(F9608)&gt;0,IF(LEN(C9608)&gt;1,IF(ISBLANK($H$5),"Error: No ha ingresado el Mes",IF(ISBLANK($I$5),"Error: No ha ingresado el Año",IF(K9608="SI","Error Codigo de Servicio Invalido",""))),"Error: No ha ingresado empresa"),""),"")</f>
        <v/>
      </c>
    </row>
    <row r="9609" spans="10:10" x14ac:dyDescent="0.25">
      <c r="J9609" s="21" t="str">
        <f t="shared" si="536"/>
        <v/>
      </c>
    </row>
    <row r="9610" spans="10:10" x14ac:dyDescent="0.25">
      <c r="J9610" s="21" t="str">
        <f t="shared" si="536"/>
        <v/>
      </c>
    </row>
    <row r="9611" spans="10:10" x14ac:dyDescent="0.25">
      <c r="J9611" s="21" t="str">
        <f t="shared" si="536"/>
        <v/>
      </c>
    </row>
    <row r="9612" spans="10:10" x14ac:dyDescent="0.25">
      <c r="J9612" s="21" t="str">
        <f t="shared" si="536"/>
        <v/>
      </c>
    </row>
    <row r="9613" spans="10:10" x14ac:dyDescent="0.25">
      <c r="J9613" s="21" t="str">
        <f t="shared" si="536"/>
        <v/>
      </c>
    </row>
    <row r="9614" spans="10:10" x14ac:dyDescent="0.25">
      <c r="J9614" s="21" t="str">
        <f t="shared" si="536"/>
        <v/>
      </c>
    </row>
    <row r="9615" spans="10:10" x14ac:dyDescent="0.25">
      <c r="J9615" s="21" t="str">
        <f t="shared" si="536"/>
        <v/>
      </c>
    </row>
    <row r="9616" spans="10:10" x14ac:dyDescent="0.25">
      <c r="J9616" s="21" t="str">
        <f t="shared" si="536"/>
        <v/>
      </c>
    </row>
    <row r="9617" spans="10:10" x14ac:dyDescent="0.25">
      <c r="J9617" s="21" t="str">
        <f t="shared" si="536"/>
        <v/>
      </c>
    </row>
    <row r="9618" spans="10:10" x14ac:dyDescent="0.25">
      <c r="J9618" s="21" t="str">
        <f t="shared" si="536"/>
        <v/>
      </c>
    </row>
    <row r="9619" spans="10:10" x14ac:dyDescent="0.25">
      <c r="J9619" s="21" t="str">
        <f t="shared" si="536"/>
        <v/>
      </c>
    </row>
    <row r="9620" spans="10:10" x14ac:dyDescent="0.25">
      <c r="J9620" s="21" t="str">
        <f t="shared" si="536"/>
        <v/>
      </c>
    </row>
    <row r="9621" spans="10:10" x14ac:dyDescent="0.25">
      <c r="J9621" s="21" t="str">
        <f t="shared" si="536"/>
        <v/>
      </c>
    </row>
    <row r="9622" spans="10:10" x14ac:dyDescent="0.25">
      <c r="J9622" s="21" t="str">
        <f t="shared" si="536"/>
        <v/>
      </c>
    </row>
    <row r="9623" spans="10:10" x14ac:dyDescent="0.25">
      <c r="J9623" s="21" t="str">
        <f t="shared" si="536"/>
        <v/>
      </c>
    </row>
    <row r="9624" spans="10:10" x14ac:dyDescent="0.25">
      <c r="J9624" s="21" t="str">
        <f t="shared" si="536"/>
        <v/>
      </c>
    </row>
    <row r="9625" spans="10:10" x14ac:dyDescent="0.25">
      <c r="J9625" s="21" t="str">
        <f t="shared" si="536"/>
        <v/>
      </c>
    </row>
    <row r="9626" spans="10:10" x14ac:dyDescent="0.25">
      <c r="J9626" s="21" t="str">
        <f t="shared" si="536"/>
        <v/>
      </c>
    </row>
    <row r="9627" spans="10:10" x14ac:dyDescent="0.25">
      <c r="J9627" s="21" t="str">
        <f t="shared" si="536"/>
        <v/>
      </c>
    </row>
    <row r="9628" spans="10:10" x14ac:dyDescent="0.25">
      <c r="J9628" s="21" t="str">
        <f t="shared" si="536"/>
        <v/>
      </c>
    </row>
    <row r="9629" spans="10:10" x14ac:dyDescent="0.25">
      <c r="J9629" s="21" t="str">
        <f t="shared" si="536"/>
        <v/>
      </c>
    </row>
    <row r="9630" spans="10:10" x14ac:dyDescent="0.25">
      <c r="J9630" s="21" t="str">
        <f t="shared" si="536"/>
        <v/>
      </c>
    </row>
    <row r="9631" spans="10:10" x14ac:dyDescent="0.25">
      <c r="J9631" s="21" t="str">
        <f t="shared" si="536"/>
        <v/>
      </c>
    </row>
    <row r="9632" spans="10:10" x14ac:dyDescent="0.25">
      <c r="J9632" s="21" t="str">
        <f t="shared" si="536"/>
        <v/>
      </c>
    </row>
    <row r="9633" spans="10:10" x14ac:dyDescent="0.25">
      <c r="J9633" s="21" t="str">
        <f t="shared" si="536"/>
        <v/>
      </c>
    </row>
    <row r="9634" spans="10:10" x14ac:dyDescent="0.25">
      <c r="J9634" s="21" t="str">
        <f t="shared" si="536"/>
        <v/>
      </c>
    </row>
    <row r="9635" spans="10:10" x14ac:dyDescent="0.25">
      <c r="J9635" s="21" t="str">
        <f t="shared" si="536"/>
        <v/>
      </c>
    </row>
    <row r="9636" spans="10:10" x14ac:dyDescent="0.25">
      <c r="J9636" s="21" t="str">
        <f t="shared" si="536"/>
        <v/>
      </c>
    </row>
    <row r="9637" spans="10:10" x14ac:dyDescent="0.25">
      <c r="J9637" s="21" t="str">
        <f t="shared" si="536"/>
        <v/>
      </c>
    </row>
    <row r="9638" spans="10:10" x14ac:dyDescent="0.25">
      <c r="J9638" s="21" t="str">
        <f t="shared" si="536"/>
        <v/>
      </c>
    </row>
    <row r="9639" spans="10:10" x14ac:dyDescent="0.25">
      <c r="J9639" s="21" t="str">
        <f t="shared" si="536"/>
        <v/>
      </c>
    </row>
    <row r="9640" spans="10:10" x14ac:dyDescent="0.25">
      <c r="J9640" s="21" t="str">
        <f t="shared" si="536"/>
        <v/>
      </c>
    </row>
    <row r="9641" spans="10:10" x14ac:dyDescent="0.25">
      <c r="J9641" s="21" t="str">
        <f t="shared" si="536"/>
        <v/>
      </c>
    </row>
    <row r="9642" spans="10:10" x14ac:dyDescent="0.25">
      <c r="J9642" s="21" t="str">
        <f t="shared" si="536"/>
        <v/>
      </c>
    </row>
    <row r="9643" spans="10:10" x14ac:dyDescent="0.25">
      <c r="J9643" s="21" t="str">
        <f t="shared" si="536"/>
        <v/>
      </c>
    </row>
    <row r="9644" spans="10:10" x14ac:dyDescent="0.25">
      <c r="J9644" s="21" t="str">
        <f t="shared" si="536"/>
        <v/>
      </c>
    </row>
    <row r="9645" spans="10:10" x14ac:dyDescent="0.25">
      <c r="J9645" s="21" t="str">
        <f t="shared" si="536"/>
        <v/>
      </c>
    </row>
    <row r="9646" spans="10:10" x14ac:dyDescent="0.25">
      <c r="J9646" s="21" t="str">
        <f t="shared" si="536"/>
        <v/>
      </c>
    </row>
    <row r="9647" spans="10:10" x14ac:dyDescent="0.25">
      <c r="J9647" s="21" t="str">
        <f t="shared" si="536"/>
        <v/>
      </c>
    </row>
    <row r="9648" spans="10:10" x14ac:dyDescent="0.25">
      <c r="J9648" s="21" t="str">
        <f t="shared" si="536"/>
        <v/>
      </c>
    </row>
    <row r="9649" spans="10:10" x14ac:dyDescent="0.25">
      <c r="J9649" s="21" t="str">
        <f t="shared" si="536"/>
        <v/>
      </c>
    </row>
    <row r="9650" spans="10:10" x14ac:dyDescent="0.25">
      <c r="J9650" s="21" t="str">
        <f t="shared" si="536"/>
        <v/>
      </c>
    </row>
    <row r="9651" spans="10:10" x14ac:dyDescent="0.25">
      <c r="J9651" s="21" t="str">
        <f t="shared" si="536"/>
        <v/>
      </c>
    </row>
    <row r="9652" spans="10:10" x14ac:dyDescent="0.25">
      <c r="J9652" s="21" t="str">
        <f t="shared" si="536"/>
        <v/>
      </c>
    </row>
    <row r="9653" spans="10:10" x14ac:dyDescent="0.25">
      <c r="J9653" s="21" t="str">
        <f t="shared" si="536"/>
        <v/>
      </c>
    </row>
    <row r="9654" spans="10:10" x14ac:dyDescent="0.25">
      <c r="J9654" s="21" t="str">
        <f t="shared" si="536"/>
        <v/>
      </c>
    </row>
    <row r="9655" spans="10:10" x14ac:dyDescent="0.25">
      <c r="J9655" s="21" t="str">
        <f t="shared" si="536"/>
        <v/>
      </c>
    </row>
    <row r="9656" spans="10:10" x14ac:dyDescent="0.25">
      <c r="J9656" s="21" t="str">
        <f t="shared" si="536"/>
        <v/>
      </c>
    </row>
    <row r="9657" spans="10:10" x14ac:dyDescent="0.25">
      <c r="J9657" s="21" t="str">
        <f t="shared" si="536"/>
        <v/>
      </c>
    </row>
    <row r="9658" spans="10:10" x14ac:dyDescent="0.25">
      <c r="J9658" s="21" t="str">
        <f t="shared" si="536"/>
        <v/>
      </c>
    </row>
    <row r="9659" spans="10:10" x14ac:dyDescent="0.25">
      <c r="J9659" s="21" t="str">
        <f t="shared" si="536"/>
        <v/>
      </c>
    </row>
    <row r="9660" spans="10:10" x14ac:dyDescent="0.25">
      <c r="J9660" s="21" t="str">
        <f t="shared" si="536"/>
        <v/>
      </c>
    </row>
    <row r="9661" spans="10:10" x14ac:dyDescent="0.25">
      <c r="J9661" s="21" t="str">
        <f t="shared" si="536"/>
        <v/>
      </c>
    </row>
    <row r="9662" spans="10:10" x14ac:dyDescent="0.25">
      <c r="J9662" s="21" t="str">
        <f t="shared" si="536"/>
        <v/>
      </c>
    </row>
    <row r="9663" spans="10:10" x14ac:dyDescent="0.25">
      <c r="J9663" s="21" t="str">
        <f t="shared" si="536"/>
        <v/>
      </c>
    </row>
    <row r="9664" spans="10:10" x14ac:dyDescent="0.25">
      <c r="J9664" s="21" t="str">
        <f t="shared" si="536"/>
        <v/>
      </c>
    </row>
    <row r="9665" spans="10:10" x14ac:dyDescent="0.25">
      <c r="J9665" s="21" t="str">
        <f t="shared" si="536"/>
        <v/>
      </c>
    </row>
    <row r="9666" spans="10:10" x14ac:dyDescent="0.25">
      <c r="J9666" s="21" t="str">
        <f t="shared" si="536"/>
        <v/>
      </c>
    </row>
    <row r="9667" spans="10:10" x14ac:dyDescent="0.25">
      <c r="J9667" s="21" t="str">
        <f t="shared" si="536"/>
        <v/>
      </c>
    </row>
    <row r="9668" spans="10:10" x14ac:dyDescent="0.25">
      <c r="J9668" s="21" t="str">
        <f t="shared" si="536"/>
        <v/>
      </c>
    </row>
    <row r="9669" spans="10:10" x14ac:dyDescent="0.25">
      <c r="J9669" s="21" t="str">
        <f t="shared" si="536"/>
        <v/>
      </c>
    </row>
    <row r="9670" spans="10:10" x14ac:dyDescent="0.25">
      <c r="J9670" s="21" t="str">
        <f t="shared" si="536"/>
        <v/>
      </c>
    </row>
    <row r="9671" spans="10:10" x14ac:dyDescent="0.25">
      <c r="J9671" s="21" t="str">
        <f t="shared" si="536"/>
        <v/>
      </c>
    </row>
    <row r="9672" spans="10:10" x14ac:dyDescent="0.25">
      <c r="J9672" s="21" t="str">
        <f t="shared" ref="J9672:J9735" si="537">IF(LEN(E9672)&gt;0,IF(LEN(F9672)&gt;0,IF(LEN(C9672)&gt;1,IF(ISBLANK($H$5),"Error: No ha ingresado el Mes",IF(ISBLANK($I$5),"Error: No ha ingresado el Año",IF(K9672="SI","Error Codigo de Servicio Invalido",""))),"Error: No ha ingresado empresa"),""),"")</f>
        <v/>
      </c>
    </row>
    <row r="9673" spans="10:10" x14ac:dyDescent="0.25">
      <c r="J9673" s="21" t="str">
        <f t="shared" si="537"/>
        <v/>
      </c>
    </row>
    <row r="9674" spans="10:10" x14ac:dyDescent="0.25">
      <c r="J9674" s="21" t="str">
        <f t="shared" si="537"/>
        <v/>
      </c>
    </row>
    <row r="9675" spans="10:10" x14ac:dyDescent="0.25">
      <c r="J9675" s="21" t="str">
        <f t="shared" si="537"/>
        <v/>
      </c>
    </row>
    <row r="9676" spans="10:10" x14ac:dyDescent="0.25">
      <c r="J9676" s="21" t="str">
        <f t="shared" si="537"/>
        <v/>
      </c>
    </row>
    <row r="9677" spans="10:10" x14ac:dyDescent="0.25">
      <c r="J9677" s="21" t="str">
        <f t="shared" si="537"/>
        <v/>
      </c>
    </row>
    <row r="9678" spans="10:10" x14ac:dyDescent="0.25">
      <c r="J9678" s="21" t="str">
        <f t="shared" si="537"/>
        <v/>
      </c>
    </row>
    <row r="9679" spans="10:10" x14ac:dyDescent="0.25">
      <c r="J9679" s="21" t="str">
        <f t="shared" si="537"/>
        <v/>
      </c>
    </row>
    <row r="9680" spans="10:10" x14ac:dyDescent="0.25">
      <c r="J9680" s="21" t="str">
        <f t="shared" si="537"/>
        <v/>
      </c>
    </row>
    <row r="9681" spans="10:10" x14ac:dyDescent="0.25">
      <c r="J9681" s="21" t="str">
        <f t="shared" si="537"/>
        <v/>
      </c>
    </row>
    <row r="9682" spans="10:10" x14ac:dyDescent="0.25">
      <c r="J9682" s="21" t="str">
        <f t="shared" si="537"/>
        <v/>
      </c>
    </row>
    <row r="9683" spans="10:10" x14ac:dyDescent="0.25">
      <c r="J9683" s="21" t="str">
        <f t="shared" si="537"/>
        <v/>
      </c>
    </row>
    <row r="9684" spans="10:10" x14ac:dyDescent="0.25">
      <c r="J9684" s="21" t="str">
        <f t="shared" si="537"/>
        <v/>
      </c>
    </row>
    <row r="9685" spans="10:10" x14ac:dyDescent="0.25">
      <c r="J9685" s="21" t="str">
        <f t="shared" si="537"/>
        <v/>
      </c>
    </row>
    <row r="9686" spans="10:10" x14ac:dyDescent="0.25">
      <c r="J9686" s="21" t="str">
        <f t="shared" si="537"/>
        <v/>
      </c>
    </row>
    <row r="9687" spans="10:10" x14ac:dyDescent="0.25">
      <c r="J9687" s="21" t="str">
        <f t="shared" si="537"/>
        <v/>
      </c>
    </row>
    <row r="9688" spans="10:10" x14ac:dyDescent="0.25">
      <c r="J9688" s="21" t="str">
        <f t="shared" si="537"/>
        <v/>
      </c>
    </row>
    <row r="9689" spans="10:10" x14ac:dyDescent="0.25">
      <c r="J9689" s="21" t="str">
        <f t="shared" si="537"/>
        <v/>
      </c>
    </row>
    <row r="9690" spans="10:10" x14ac:dyDescent="0.25">
      <c r="J9690" s="21" t="str">
        <f t="shared" si="537"/>
        <v/>
      </c>
    </row>
    <row r="9691" spans="10:10" x14ac:dyDescent="0.25">
      <c r="J9691" s="21" t="str">
        <f t="shared" si="537"/>
        <v/>
      </c>
    </row>
    <row r="9692" spans="10:10" x14ac:dyDescent="0.25">
      <c r="J9692" s="21" t="str">
        <f t="shared" si="537"/>
        <v/>
      </c>
    </row>
    <row r="9693" spans="10:10" x14ac:dyDescent="0.25">
      <c r="J9693" s="21" t="str">
        <f t="shared" si="537"/>
        <v/>
      </c>
    </row>
    <row r="9694" spans="10:10" x14ac:dyDescent="0.25">
      <c r="J9694" s="21" t="str">
        <f t="shared" si="537"/>
        <v/>
      </c>
    </row>
    <row r="9695" spans="10:10" x14ac:dyDescent="0.25">
      <c r="J9695" s="21" t="str">
        <f t="shared" si="537"/>
        <v/>
      </c>
    </row>
    <row r="9696" spans="10:10" x14ac:dyDescent="0.25">
      <c r="J9696" s="21" t="str">
        <f t="shared" si="537"/>
        <v/>
      </c>
    </row>
    <row r="9697" spans="10:10" x14ac:dyDescent="0.25">
      <c r="J9697" s="21" t="str">
        <f t="shared" si="537"/>
        <v/>
      </c>
    </row>
    <row r="9698" spans="10:10" x14ac:dyDescent="0.25">
      <c r="J9698" s="21" t="str">
        <f t="shared" si="537"/>
        <v/>
      </c>
    </row>
    <row r="9699" spans="10:10" x14ac:dyDescent="0.25">
      <c r="J9699" s="21" t="str">
        <f t="shared" si="537"/>
        <v/>
      </c>
    </row>
    <row r="9700" spans="10:10" x14ac:dyDescent="0.25">
      <c r="J9700" s="21" t="str">
        <f t="shared" si="537"/>
        <v/>
      </c>
    </row>
    <row r="9701" spans="10:10" x14ac:dyDescent="0.25">
      <c r="J9701" s="21" t="str">
        <f t="shared" si="537"/>
        <v/>
      </c>
    </row>
    <row r="9702" spans="10:10" x14ac:dyDescent="0.25">
      <c r="J9702" s="21" t="str">
        <f t="shared" si="537"/>
        <v/>
      </c>
    </row>
    <row r="9703" spans="10:10" x14ac:dyDescent="0.25">
      <c r="J9703" s="21" t="str">
        <f t="shared" si="537"/>
        <v/>
      </c>
    </row>
    <row r="9704" spans="10:10" x14ac:dyDescent="0.25">
      <c r="J9704" s="21" t="str">
        <f t="shared" si="537"/>
        <v/>
      </c>
    </row>
    <row r="9705" spans="10:10" x14ac:dyDescent="0.25">
      <c r="J9705" s="21" t="str">
        <f t="shared" si="537"/>
        <v/>
      </c>
    </row>
    <row r="9706" spans="10:10" x14ac:dyDescent="0.25">
      <c r="J9706" s="21" t="str">
        <f t="shared" si="537"/>
        <v/>
      </c>
    </row>
    <row r="9707" spans="10:10" x14ac:dyDescent="0.25">
      <c r="J9707" s="21" t="str">
        <f t="shared" si="537"/>
        <v/>
      </c>
    </row>
    <row r="9708" spans="10:10" x14ac:dyDescent="0.25">
      <c r="J9708" s="21" t="str">
        <f t="shared" si="537"/>
        <v/>
      </c>
    </row>
    <row r="9709" spans="10:10" x14ac:dyDescent="0.25">
      <c r="J9709" s="21" t="str">
        <f t="shared" si="537"/>
        <v/>
      </c>
    </row>
    <row r="9710" spans="10:10" x14ac:dyDescent="0.25">
      <c r="J9710" s="21" t="str">
        <f t="shared" si="537"/>
        <v/>
      </c>
    </row>
    <row r="9711" spans="10:10" x14ac:dyDescent="0.25">
      <c r="J9711" s="21" t="str">
        <f t="shared" si="537"/>
        <v/>
      </c>
    </row>
    <row r="9712" spans="10:10" x14ac:dyDescent="0.25">
      <c r="J9712" s="21" t="str">
        <f t="shared" si="537"/>
        <v/>
      </c>
    </row>
    <row r="9713" spans="10:10" x14ac:dyDescent="0.25">
      <c r="J9713" s="21" t="str">
        <f t="shared" si="537"/>
        <v/>
      </c>
    </row>
    <row r="9714" spans="10:10" x14ac:dyDescent="0.25">
      <c r="J9714" s="21" t="str">
        <f t="shared" si="537"/>
        <v/>
      </c>
    </row>
    <row r="9715" spans="10:10" x14ac:dyDescent="0.25">
      <c r="J9715" s="21" t="str">
        <f t="shared" si="537"/>
        <v/>
      </c>
    </row>
    <row r="9716" spans="10:10" x14ac:dyDescent="0.25">
      <c r="J9716" s="21" t="str">
        <f t="shared" si="537"/>
        <v/>
      </c>
    </row>
    <row r="9717" spans="10:10" x14ac:dyDescent="0.25">
      <c r="J9717" s="21" t="str">
        <f t="shared" si="537"/>
        <v/>
      </c>
    </row>
    <row r="9718" spans="10:10" x14ac:dyDescent="0.25">
      <c r="J9718" s="21" t="str">
        <f t="shared" si="537"/>
        <v/>
      </c>
    </row>
    <row r="9719" spans="10:10" x14ac:dyDescent="0.25">
      <c r="J9719" s="21" t="str">
        <f t="shared" si="537"/>
        <v/>
      </c>
    </row>
    <row r="9720" spans="10:10" x14ac:dyDescent="0.25">
      <c r="J9720" s="21" t="str">
        <f t="shared" si="537"/>
        <v/>
      </c>
    </row>
    <row r="9721" spans="10:10" x14ac:dyDescent="0.25">
      <c r="J9721" s="21" t="str">
        <f t="shared" si="537"/>
        <v/>
      </c>
    </row>
    <row r="9722" spans="10:10" x14ac:dyDescent="0.25">
      <c r="J9722" s="21" t="str">
        <f t="shared" si="537"/>
        <v/>
      </c>
    </row>
    <row r="9723" spans="10:10" x14ac:dyDescent="0.25">
      <c r="J9723" s="21" t="str">
        <f t="shared" si="537"/>
        <v/>
      </c>
    </row>
    <row r="9724" spans="10:10" x14ac:dyDescent="0.25">
      <c r="J9724" s="21" t="str">
        <f t="shared" si="537"/>
        <v/>
      </c>
    </row>
    <row r="9725" spans="10:10" x14ac:dyDescent="0.25">
      <c r="J9725" s="21" t="str">
        <f t="shared" si="537"/>
        <v/>
      </c>
    </row>
    <row r="9726" spans="10:10" x14ac:dyDescent="0.25">
      <c r="J9726" s="21" t="str">
        <f t="shared" si="537"/>
        <v/>
      </c>
    </row>
    <row r="9727" spans="10:10" x14ac:dyDescent="0.25">
      <c r="J9727" s="21" t="str">
        <f t="shared" si="537"/>
        <v/>
      </c>
    </row>
    <row r="9728" spans="10:10" x14ac:dyDescent="0.25">
      <c r="J9728" s="21" t="str">
        <f t="shared" si="537"/>
        <v/>
      </c>
    </row>
    <row r="9729" spans="10:10" x14ac:dyDescent="0.25">
      <c r="J9729" s="21" t="str">
        <f t="shared" si="537"/>
        <v/>
      </c>
    </row>
    <row r="9730" spans="10:10" x14ac:dyDescent="0.25">
      <c r="J9730" s="21" t="str">
        <f t="shared" si="537"/>
        <v/>
      </c>
    </row>
    <row r="9731" spans="10:10" x14ac:dyDescent="0.25">
      <c r="J9731" s="21" t="str">
        <f t="shared" si="537"/>
        <v/>
      </c>
    </row>
    <row r="9732" spans="10:10" x14ac:dyDescent="0.25">
      <c r="J9732" s="21" t="str">
        <f t="shared" si="537"/>
        <v/>
      </c>
    </row>
    <row r="9733" spans="10:10" x14ac:dyDescent="0.25">
      <c r="J9733" s="21" t="str">
        <f t="shared" si="537"/>
        <v/>
      </c>
    </row>
    <row r="9734" spans="10:10" x14ac:dyDescent="0.25">
      <c r="J9734" s="21" t="str">
        <f t="shared" si="537"/>
        <v/>
      </c>
    </row>
    <row r="9735" spans="10:10" x14ac:dyDescent="0.25">
      <c r="J9735" s="21" t="str">
        <f t="shared" si="537"/>
        <v/>
      </c>
    </row>
    <row r="9736" spans="10:10" x14ac:dyDescent="0.25">
      <c r="J9736" s="21" t="str">
        <f t="shared" ref="J9736:J9799" si="538">IF(LEN(E9736)&gt;0,IF(LEN(F9736)&gt;0,IF(LEN(C9736)&gt;1,IF(ISBLANK($H$5),"Error: No ha ingresado el Mes",IF(ISBLANK($I$5),"Error: No ha ingresado el Año",IF(K9736="SI","Error Codigo de Servicio Invalido",""))),"Error: No ha ingresado empresa"),""),"")</f>
        <v/>
      </c>
    </row>
    <row r="9737" spans="10:10" x14ac:dyDescent="0.25">
      <c r="J9737" s="21" t="str">
        <f t="shared" si="538"/>
        <v/>
      </c>
    </row>
    <row r="9738" spans="10:10" x14ac:dyDescent="0.25">
      <c r="J9738" s="21" t="str">
        <f t="shared" si="538"/>
        <v/>
      </c>
    </row>
    <row r="9739" spans="10:10" x14ac:dyDescent="0.25">
      <c r="J9739" s="21" t="str">
        <f t="shared" si="538"/>
        <v/>
      </c>
    </row>
    <row r="9740" spans="10:10" x14ac:dyDescent="0.25">
      <c r="J9740" s="21" t="str">
        <f t="shared" si="538"/>
        <v/>
      </c>
    </row>
    <row r="9741" spans="10:10" x14ac:dyDescent="0.25">
      <c r="J9741" s="21" t="str">
        <f t="shared" si="538"/>
        <v/>
      </c>
    </row>
    <row r="9742" spans="10:10" x14ac:dyDescent="0.25">
      <c r="J9742" s="21" t="str">
        <f t="shared" si="538"/>
        <v/>
      </c>
    </row>
    <row r="9743" spans="10:10" x14ac:dyDescent="0.25">
      <c r="J9743" s="21" t="str">
        <f t="shared" si="538"/>
        <v/>
      </c>
    </row>
    <row r="9744" spans="10:10" x14ac:dyDescent="0.25">
      <c r="J9744" s="21" t="str">
        <f t="shared" si="538"/>
        <v/>
      </c>
    </row>
    <row r="9745" spans="10:10" x14ac:dyDescent="0.25">
      <c r="J9745" s="21" t="str">
        <f t="shared" si="538"/>
        <v/>
      </c>
    </row>
    <row r="9746" spans="10:10" x14ac:dyDescent="0.25">
      <c r="J9746" s="21" t="str">
        <f t="shared" si="538"/>
        <v/>
      </c>
    </row>
    <row r="9747" spans="10:10" x14ac:dyDescent="0.25">
      <c r="J9747" s="21" t="str">
        <f t="shared" si="538"/>
        <v/>
      </c>
    </row>
    <row r="9748" spans="10:10" x14ac:dyDescent="0.25">
      <c r="J9748" s="21" t="str">
        <f t="shared" si="538"/>
        <v/>
      </c>
    </row>
    <row r="9749" spans="10:10" x14ac:dyDescent="0.25">
      <c r="J9749" s="21" t="str">
        <f t="shared" si="538"/>
        <v/>
      </c>
    </row>
    <row r="9750" spans="10:10" x14ac:dyDescent="0.25">
      <c r="J9750" s="21" t="str">
        <f t="shared" si="538"/>
        <v/>
      </c>
    </row>
    <row r="9751" spans="10:10" x14ac:dyDescent="0.25">
      <c r="J9751" s="21" t="str">
        <f t="shared" si="538"/>
        <v/>
      </c>
    </row>
    <row r="9752" spans="10:10" x14ac:dyDescent="0.25">
      <c r="J9752" s="21" t="str">
        <f t="shared" si="538"/>
        <v/>
      </c>
    </row>
    <row r="9753" spans="10:10" x14ac:dyDescent="0.25">
      <c r="J9753" s="21" t="str">
        <f t="shared" si="538"/>
        <v/>
      </c>
    </row>
    <row r="9754" spans="10:10" x14ac:dyDescent="0.25">
      <c r="J9754" s="21" t="str">
        <f t="shared" si="538"/>
        <v/>
      </c>
    </row>
    <row r="9755" spans="10:10" x14ac:dyDescent="0.25">
      <c r="J9755" s="21" t="str">
        <f t="shared" si="538"/>
        <v/>
      </c>
    </row>
    <row r="9756" spans="10:10" x14ac:dyDescent="0.25">
      <c r="J9756" s="21" t="str">
        <f t="shared" si="538"/>
        <v/>
      </c>
    </row>
    <row r="9757" spans="10:10" x14ac:dyDescent="0.25">
      <c r="J9757" s="21" t="str">
        <f t="shared" si="538"/>
        <v/>
      </c>
    </row>
    <row r="9758" spans="10:10" x14ac:dyDescent="0.25">
      <c r="J9758" s="21" t="str">
        <f t="shared" si="538"/>
        <v/>
      </c>
    </row>
    <row r="9759" spans="10:10" x14ac:dyDescent="0.25">
      <c r="J9759" s="21" t="str">
        <f t="shared" si="538"/>
        <v/>
      </c>
    </row>
    <row r="9760" spans="10:10" x14ac:dyDescent="0.25">
      <c r="J9760" s="21" t="str">
        <f t="shared" si="538"/>
        <v/>
      </c>
    </row>
    <row r="9761" spans="10:10" x14ac:dyDescent="0.25">
      <c r="J9761" s="21" t="str">
        <f t="shared" si="538"/>
        <v/>
      </c>
    </row>
    <row r="9762" spans="10:10" x14ac:dyDescent="0.25">
      <c r="J9762" s="21" t="str">
        <f t="shared" si="538"/>
        <v/>
      </c>
    </row>
    <row r="9763" spans="10:10" x14ac:dyDescent="0.25">
      <c r="J9763" s="21" t="str">
        <f t="shared" si="538"/>
        <v/>
      </c>
    </row>
    <row r="9764" spans="10:10" x14ac:dyDescent="0.25">
      <c r="J9764" s="21" t="str">
        <f t="shared" si="538"/>
        <v/>
      </c>
    </row>
    <row r="9765" spans="10:10" x14ac:dyDescent="0.25">
      <c r="J9765" s="21" t="str">
        <f t="shared" si="538"/>
        <v/>
      </c>
    </row>
    <row r="9766" spans="10:10" x14ac:dyDescent="0.25">
      <c r="J9766" s="21" t="str">
        <f t="shared" si="538"/>
        <v/>
      </c>
    </row>
    <row r="9767" spans="10:10" x14ac:dyDescent="0.25">
      <c r="J9767" s="21" t="str">
        <f t="shared" si="538"/>
        <v/>
      </c>
    </row>
    <row r="9768" spans="10:10" x14ac:dyDescent="0.25">
      <c r="J9768" s="21" t="str">
        <f t="shared" si="538"/>
        <v/>
      </c>
    </row>
    <row r="9769" spans="10:10" x14ac:dyDescent="0.25">
      <c r="J9769" s="21" t="str">
        <f t="shared" si="538"/>
        <v/>
      </c>
    </row>
    <row r="9770" spans="10:10" x14ac:dyDescent="0.25">
      <c r="J9770" s="21" t="str">
        <f t="shared" si="538"/>
        <v/>
      </c>
    </row>
    <row r="9771" spans="10:10" x14ac:dyDescent="0.25">
      <c r="J9771" s="21" t="str">
        <f t="shared" si="538"/>
        <v/>
      </c>
    </row>
    <row r="9772" spans="10:10" x14ac:dyDescent="0.25">
      <c r="J9772" s="21" t="str">
        <f t="shared" si="538"/>
        <v/>
      </c>
    </row>
    <row r="9773" spans="10:10" x14ac:dyDescent="0.25">
      <c r="J9773" s="21" t="str">
        <f t="shared" si="538"/>
        <v/>
      </c>
    </row>
    <row r="9774" spans="10:10" x14ac:dyDescent="0.25">
      <c r="J9774" s="21" t="str">
        <f t="shared" si="538"/>
        <v/>
      </c>
    </row>
    <row r="9775" spans="10:10" x14ac:dyDescent="0.25">
      <c r="J9775" s="21" t="str">
        <f t="shared" si="538"/>
        <v/>
      </c>
    </row>
    <row r="9776" spans="10:10" x14ac:dyDescent="0.25">
      <c r="J9776" s="21" t="str">
        <f t="shared" si="538"/>
        <v/>
      </c>
    </row>
    <row r="9777" spans="10:10" x14ac:dyDescent="0.25">
      <c r="J9777" s="21" t="str">
        <f t="shared" si="538"/>
        <v/>
      </c>
    </row>
    <row r="9778" spans="10:10" x14ac:dyDescent="0.25">
      <c r="J9778" s="21" t="str">
        <f t="shared" si="538"/>
        <v/>
      </c>
    </row>
    <row r="9779" spans="10:10" x14ac:dyDescent="0.25">
      <c r="J9779" s="21" t="str">
        <f t="shared" si="538"/>
        <v/>
      </c>
    </row>
    <row r="9780" spans="10:10" x14ac:dyDescent="0.25">
      <c r="J9780" s="21" t="str">
        <f t="shared" si="538"/>
        <v/>
      </c>
    </row>
    <row r="9781" spans="10:10" x14ac:dyDescent="0.25">
      <c r="J9781" s="21" t="str">
        <f t="shared" si="538"/>
        <v/>
      </c>
    </row>
    <row r="9782" spans="10:10" x14ac:dyDescent="0.25">
      <c r="J9782" s="21" t="str">
        <f t="shared" si="538"/>
        <v/>
      </c>
    </row>
    <row r="9783" spans="10:10" x14ac:dyDescent="0.25">
      <c r="J9783" s="21" t="str">
        <f t="shared" si="538"/>
        <v/>
      </c>
    </row>
    <row r="9784" spans="10:10" x14ac:dyDescent="0.25">
      <c r="J9784" s="21" t="str">
        <f t="shared" si="538"/>
        <v/>
      </c>
    </row>
    <row r="9785" spans="10:10" x14ac:dyDescent="0.25">
      <c r="J9785" s="21" t="str">
        <f t="shared" si="538"/>
        <v/>
      </c>
    </row>
    <row r="9786" spans="10:10" x14ac:dyDescent="0.25">
      <c r="J9786" s="21" t="str">
        <f t="shared" si="538"/>
        <v/>
      </c>
    </row>
    <row r="9787" spans="10:10" x14ac:dyDescent="0.25">
      <c r="J9787" s="21" t="str">
        <f t="shared" si="538"/>
        <v/>
      </c>
    </row>
    <row r="9788" spans="10:10" x14ac:dyDescent="0.25">
      <c r="J9788" s="21" t="str">
        <f t="shared" si="538"/>
        <v/>
      </c>
    </row>
    <row r="9789" spans="10:10" x14ac:dyDescent="0.25">
      <c r="J9789" s="21" t="str">
        <f t="shared" si="538"/>
        <v/>
      </c>
    </row>
    <row r="9790" spans="10:10" x14ac:dyDescent="0.25">
      <c r="J9790" s="21" t="str">
        <f t="shared" si="538"/>
        <v/>
      </c>
    </row>
    <row r="9791" spans="10:10" x14ac:dyDescent="0.25">
      <c r="J9791" s="21" t="str">
        <f t="shared" si="538"/>
        <v/>
      </c>
    </row>
    <row r="9792" spans="10:10" x14ac:dyDescent="0.25">
      <c r="J9792" s="21" t="str">
        <f t="shared" si="538"/>
        <v/>
      </c>
    </row>
    <row r="9793" spans="10:10" x14ac:dyDescent="0.25">
      <c r="J9793" s="21" t="str">
        <f t="shared" si="538"/>
        <v/>
      </c>
    </row>
    <row r="9794" spans="10:10" x14ac:dyDescent="0.25">
      <c r="J9794" s="21" t="str">
        <f t="shared" si="538"/>
        <v/>
      </c>
    </row>
    <row r="9795" spans="10:10" x14ac:dyDescent="0.25">
      <c r="J9795" s="21" t="str">
        <f t="shared" si="538"/>
        <v/>
      </c>
    </row>
    <row r="9796" spans="10:10" x14ac:dyDescent="0.25">
      <c r="J9796" s="21" t="str">
        <f t="shared" si="538"/>
        <v/>
      </c>
    </row>
    <row r="9797" spans="10:10" x14ac:dyDescent="0.25">
      <c r="J9797" s="21" t="str">
        <f t="shared" si="538"/>
        <v/>
      </c>
    </row>
    <row r="9798" spans="10:10" x14ac:dyDescent="0.25">
      <c r="J9798" s="21" t="str">
        <f t="shared" si="538"/>
        <v/>
      </c>
    </row>
    <row r="9799" spans="10:10" x14ac:dyDescent="0.25">
      <c r="J9799" s="21" t="str">
        <f t="shared" si="538"/>
        <v/>
      </c>
    </row>
    <row r="9800" spans="10:10" x14ac:dyDescent="0.25">
      <c r="J9800" s="21" t="str">
        <f t="shared" ref="J9800:J9863" si="539">IF(LEN(E9800)&gt;0,IF(LEN(F9800)&gt;0,IF(LEN(C9800)&gt;1,IF(ISBLANK($H$5),"Error: No ha ingresado el Mes",IF(ISBLANK($I$5),"Error: No ha ingresado el Año",IF(K9800="SI","Error Codigo de Servicio Invalido",""))),"Error: No ha ingresado empresa"),""),"")</f>
        <v/>
      </c>
    </row>
    <row r="9801" spans="10:10" x14ac:dyDescent="0.25">
      <c r="J9801" s="21" t="str">
        <f t="shared" si="539"/>
        <v/>
      </c>
    </row>
    <row r="9802" spans="10:10" x14ac:dyDescent="0.25">
      <c r="J9802" s="21" t="str">
        <f t="shared" si="539"/>
        <v/>
      </c>
    </row>
    <row r="9803" spans="10:10" x14ac:dyDescent="0.25">
      <c r="J9803" s="21" t="str">
        <f t="shared" si="539"/>
        <v/>
      </c>
    </row>
    <row r="9804" spans="10:10" x14ac:dyDescent="0.25">
      <c r="J9804" s="21" t="str">
        <f t="shared" si="539"/>
        <v/>
      </c>
    </row>
    <row r="9805" spans="10:10" x14ac:dyDescent="0.25">
      <c r="J9805" s="21" t="str">
        <f t="shared" si="539"/>
        <v/>
      </c>
    </row>
    <row r="9806" spans="10:10" x14ac:dyDescent="0.25">
      <c r="J9806" s="21" t="str">
        <f t="shared" si="539"/>
        <v/>
      </c>
    </row>
    <row r="9807" spans="10:10" x14ac:dyDescent="0.25">
      <c r="J9807" s="21" t="str">
        <f t="shared" si="539"/>
        <v/>
      </c>
    </row>
    <row r="9808" spans="10:10" x14ac:dyDescent="0.25">
      <c r="J9808" s="21" t="str">
        <f t="shared" si="539"/>
        <v/>
      </c>
    </row>
    <row r="9809" spans="10:10" x14ac:dyDescent="0.25">
      <c r="J9809" s="21" t="str">
        <f t="shared" si="539"/>
        <v/>
      </c>
    </row>
    <row r="9810" spans="10:10" x14ac:dyDescent="0.25">
      <c r="J9810" s="21" t="str">
        <f t="shared" si="539"/>
        <v/>
      </c>
    </row>
    <row r="9811" spans="10:10" x14ac:dyDescent="0.25">
      <c r="J9811" s="21" t="str">
        <f t="shared" si="539"/>
        <v/>
      </c>
    </row>
    <row r="9812" spans="10:10" x14ac:dyDescent="0.25">
      <c r="J9812" s="21" t="str">
        <f t="shared" si="539"/>
        <v/>
      </c>
    </row>
    <row r="9813" spans="10:10" x14ac:dyDescent="0.25">
      <c r="J9813" s="21" t="str">
        <f t="shared" si="539"/>
        <v/>
      </c>
    </row>
    <row r="9814" spans="10:10" x14ac:dyDescent="0.25">
      <c r="J9814" s="21" t="str">
        <f t="shared" si="539"/>
        <v/>
      </c>
    </row>
    <row r="9815" spans="10:10" x14ac:dyDescent="0.25">
      <c r="J9815" s="21" t="str">
        <f t="shared" si="539"/>
        <v/>
      </c>
    </row>
    <row r="9816" spans="10:10" x14ac:dyDescent="0.25">
      <c r="J9816" s="21" t="str">
        <f t="shared" si="539"/>
        <v/>
      </c>
    </row>
    <row r="9817" spans="10:10" x14ac:dyDescent="0.25">
      <c r="J9817" s="21" t="str">
        <f t="shared" si="539"/>
        <v/>
      </c>
    </row>
    <row r="9818" spans="10:10" x14ac:dyDescent="0.25">
      <c r="J9818" s="21" t="str">
        <f t="shared" si="539"/>
        <v/>
      </c>
    </row>
    <row r="9819" spans="10:10" x14ac:dyDescent="0.25">
      <c r="J9819" s="21" t="str">
        <f t="shared" si="539"/>
        <v/>
      </c>
    </row>
    <row r="9820" spans="10:10" x14ac:dyDescent="0.25">
      <c r="J9820" s="21" t="str">
        <f t="shared" si="539"/>
        <v/>
      </c>
    </row>
    <row r="9821" spans="10:10" x14ac:dyDescent="0.25">
      <c r="J9821" s="21" t="str">
        <f t="shared" si="539"/>
        <v/>
      </c>
    </row>
    <row r="9822" spans="10:10" x14ac:dyDescent="0.25">
      <c r="J9822" s="21" t="str">
        <f t="shared" si="539"/>
        <v/>
      </c>
    </row>
    <row r="9823" spans="10:10" x14ac:dyDescent="0.25">
      <c r="J9823" s="21" t="str">
        <f t="shared" si="539"/>
        <v/>
      </c>
    </row>
    <row r="9824" spans="10:10" x14ac:dyDescent="0.25">
      <c r="J9824" s="21" t="str">
        <f t="shared" si="539"/>
        <v/>
      </c>
    </row>
    <row r="9825" spans="10:10" x14ac:dyDescent="0.25">
      <c r="J9825" s="21" t="str">
        <f t="shared" si="539"/>
        <v/>
      </c>
    </row>
    <row r="9826" spans="10:10" x14ac:dyDescent="0.25">
      <c r="J9826" s="21" t="str">
        <f t="shared" si="539"/>
        <v/>
      </c>
    </row>
    <row r="9827" spans="10:10" x14ac:dyDescent="0.25">
      <c r="J9827" s="21" t="str">
        <f t="shared" si="539"/>
        <v/>
      </c>
    </row>
    <row r="9828" spans="10:10" x14ac:dyDescent="0.25">
      <c r="J9828" s="21" t="str">
        <f t="shared" si="539"/>
        <v/>
      </c>
    </row>
    <row r="9829" spans="10:10" x14ac:dyDescent="0.25">
      <c r="J9829" s="21" t="str">
        <f t="shared" si="539"/>
        <v/>
      </c>
    </row>
    <row r="9830" spans="10:10" x14ac:dyDescent="0.25">
      <c r="J9830" s="21" t="str">
        <f t="shared" si="539"/>
        <v/>
      </c>
    </row>
    <row r="9831" spans="10:10" x14ac:dyDescent="0.25">
      <c r="J9831" s="21" t="str">
        <f t="shared" si="539"/>
        <v/>
      </c>
    </row>
    <row r="9832" spans="10:10" x14ac:dyDescent="0.25">
      <c r="J9832" s="21" t="str">
        <f t="shared" si="539"/>
        <v/>
      </c>
    </row>
    <row r="9833" spans="10:10" x14ac:dyDescent="0.25">
      <c r="J9833" s="21" t="str">
        <f t="shared" si="539"/>
        <v/>
      </c>
    </row>
    <row r="9834" spans="10:10" x14ac:dyDescent="0.25">
      <c r="J9834" s="21" t="str">
        <f t="shared" si="539"/>
        <v/>
      </c>
    </row>
    <row r="9835" spans="10:10" x14ac:dyDescent="0.25">
      <c r="J9835" s="21" t="str">
        <f t="shared" si="539"/>
        <v/>
      </c>
    </row>
    <row r="9836" spans="10:10" x14ac:dyDescent="0.25">
      <c r="J9836" s="21" t="str">
        <f t="shared" si="539"/>
        <v/>
      </c>
    </row>
    <row r="9837" spans="10:10" x14ac:dyDescent="0.25">
      <c r="J9837" s="21" t="str">
        <f t="shared" si="539"/>
        <v/>
      </c>
    </row>
    <row r="9838" spans="10:10" x14ac:dyDescent="0.25">
      <c r="J9838" s="21" t="str">
        <f t="shared" si="539"/>
        <v/>
      </c>
    </row>
    <row r="9839" spans="10:10" x14ac:dyDescent="0.25">
      <c r="J9839" s="21" t="str">
        <f t="shared" si="539"/>
        <v/>
      </c>
    </row>
    <row r="9840" spans="10:10" x14ac:dyDescent="0.25">
      <c r="J9840" s="21" t="str">
        <f t="shared" si="539"/>
        <v/>
      </c>
    </row>
    <row r="9841" spans="10:10" x14ac:dyDescent="0.25">
      <c r="J9841" s="21" t="str">
        <f t="shared" si="539"/>
        <v/>
      </c>
    </row>
    <row r="9842" spans="10:10" x14ac:dyDescent="0.25">
      <c r="J9842" s="21" t="str">
        <f t="shared" si="539"/>
        <v/>
      </c>
    </row>
    <row r="9843" spans="10:10" x14ac:dyDescent="0.25">
      <c r="J9843" s="21" t="str">
        <f t="shared" si="539"/>
        <v/>
      </c>
    </row>
    <row r="9844" spans="10:10" x14ac:dyDescent="0.25">
      <c r="J9844" s="21" t="str">
        <f t="shared" si="539"/>
        <v/>
      </c>
    </row>
    <row r="9845" spans="10:10" x14ac:dyDescent="0.25">
      <c r="J9845" s="21" t="str">
        <f t="shared" si="539"/>
        <v/>
      </c>
    </row>
    <row r="9846" spans="10:10" x14ac:dyDescent="0.25">
      <c r="J9846" s="21" t="str">
        <f t="shared" si="539"/>
        <v/>
      </c>
    </row>
    <row r="9847" spans="10:10" x14ac:dyDescent="0.25">
      <c r="J9847" s="21" t="str">
        <f t="shared" si="539"/>
        <v/>
      </c>
    </row>
    <row r="9848" spans="10:10" x14ac:dyDescent="0.25">
      <c r="J9848" s="21" t="str">
        <f t="shared" si="539"/>
        <v/>
      </c>
    </row>
    <row r="9849" spans="10:10" x14ac:dyDescent="0.25">
      <c r="J9849" s="21" t="str">
        <f t="shared" si="539"/>
        <v/>
      </c>
    </row>
    <row r="9850" spans="10:10" x14ac:dyDescent="0.25">
      <c r="J9850" s="21" t="str">
        <f t="shared" si="539"/>
        <v/>
      </c>
    </row>
    <row r="9851" spans="10:10" x14ac:dyDescent="0.25">
      <c r="J9851" s="21" t="str">
        <f t="shared" si="539"/>
        <v/>
      </c>
    </row>
    <row r="9852" spans="10:10" x14ac:dyDescent="0.25">
      <c r="J9852" s="21" t="str">
        <f t="shared" si="539"/>
        <v/>
      </c>
    </row>
    <row r="9853" spans="10:10" x14ac:dyDescent="0.25">
      <c r="J9853" s="21" t="str">
        <f t="shared" si="539"/>
        <v/>
      </c>
    </row>
    <row r="9854" spans="10:10" x14ac:dyDescent="0.25">
      <c r="J9854" s="21" t="str">
        <f t="shared" si="539"/>
        <v/>
      </c>
    </row>
    <row r="9855" spans="10:10" x14ac:dyDescent="0.25">
      <c r="J9855" s="21" t="str">
        <f t="shared" si="539"/>
        <v/>
      </c>
    </row>
    <row r="9856" spans="10:10" x14ac:dyDescent="0.25">
      <c r="J9856" s="21" t="str">
        <f t="shared" si="539"/>
        <v/>
      </c>
    </row>
    <row r="9857" spans="10:10" x14ac:dyDescent="0.25">
      <c r="J9857" s="21" t="str">
        <f t="shared" si="539"/>
        <v/>
      </c>
    </row>
    <row r="9858" spans="10:10" x14ac:dyDescent="0.25">
      <c r="J9858" s="21" t="str">
        <f t="shared" si="539"/>
        <v/>
      </c>
    </row>
    <row r="9859" spans="10:10" x14ac:dyDescent="0.25">
      <c r="J9859" s="21" t="str">
        <f t="shared" si="539"/>
        <v/>
      </c>
    </row>
    <row r="9860" spans="10:10" x14ac:dyDescent="0.25">
      <c r="J9860" s="21" t="str">
        <f t="shared" si="539"/>
        <v/>
      </c>
    </row>
    <row r="9861" spans="10:10" x14ac:dyDescent="0.25">
      <c r="J9861" s="21" t="str">
        <f t="shared" si="539"/>
        <v/>
      </c>
    </row>
    <row r="9862" spans="10:10" x14ac:dyDescent="0.25">
      <c r="J9862" s="21" t="str">
        <f t="shared" si="539"/>
        <v/>
      </c>
    </row>
    <row r="9863" spans="10:10" x14ac:dyDescent="0.25">
      <c r="J9863" s="21" t="str">
        <f t="shared" si="539"/>
        <v/>
      </c>
    </row>
    <row r="9864" spans="10:10" x14ac:dyDescent="0.25">
      <c r="J9864" s="21" t="str">
        <f t="shared" ref="J9864:J9927" si="540">IF(LEN(E9864)&gt;0,IF(LEN(F9864)&gt;0,IF(LEN(C9864)&gt;1,IF(ISBLANK($H$5),"Error: No ha ingresado el Mes",IF(ISBLANK($I$5),"Error: No ha ingresado el Año",IF(K9864="SI","Error Codigo de Servicio Invalido",""))),"Error: No ha ingresado empresa"),""),"")</f>
        <v/>
      </c>
    </row>
    <row r="9865" spans="10:10" x14ac:dyDescent="0.25">
      <c r="J9865" s="21" t="str">
        <f t="shared" si="540"/>
        <v/>
      </c>
    </row>
    <row r="9866" spans="10:10" x14ac:dyDescent="0.25">
      <c r="J9866" s="21" t="str">
        <f t="shared" si="540"/>
        <v/>
      </c>
    </row>
    <row r="9867" spans="10:10" x14ac:dyDescent="0.25">
      <c r="J9867" s="21" t="str">
        <f t="shared" si="540"/>
        <v/>
      </c>
    </row>
    <row r="9868" spans="10:10" x14ac:dyDescent="0.25">
      <c r="J9868" s="21" t="str">
        <f t="shared" si="540"/>
        <v/>
      </c>
    </row>
    <row r="9869" spans="10:10" x14ac:dyDescent="0.25">
      <c r="J9869" s="21" t="str">
        <f t="shared" si="540"/>
        <v/>
      </c>
    </row>
    <row r="9870" spans="10:10" x14ac:dyDescent="0.25">
      <c r="J9870" s="21" t="str">
        <f t="shared" si="540"/>
        <v/>
      </c>
    </row>
    <row r="9871" spans="10:10" x14ac:dyDescent="0.25">
      <c r="J9871" s="21" t="str">
        <f t="shared" si="540"/>
        <v/>
      </c>
    </row>
    <row r="9872" spans="10:10" x14ac:dyDescent="0.25">
      <c r="J9872" s="21" t="str">
        <f t="shared" si="540"/>
        <v/>
      </c>
    </row>
    <row r="9873" spans="10:10" x14ac:dyDescent="0.25">
      <c r="J9873" s="21" t="str">
        <f t="shared" si="540"/>
        <v/>
      </c>
    </row>
    <row r="9874" spans="10:10" x14ac:dyDescent="0.25">
      <c r="J9874" s="21" t="str">
        <f t="shared" si="540"/>
        <v/>
      </c>
    </row>
    <row r="9875" spans="10:10" x14ac:dyDescent="0.25">
      <c r="J9875" s="21" t="str">
        <f t="shared" si="540"/>
        <v/>
      </c>
    </row>
    <row r="9876" spans="10:10" x14ac:dyDescent="0.25">
      <c r="J9876" s="21" t="str">
        <f t="shared" si="540"/>
        <v/>
      </c>
    </row>
    <row r="9877" spans="10:10" x14ac:dyDescent="0.25">
      <c r="J9877" s="21" t="str">
        <f t="shared" si="540"/>
        <v/>
      </c>
    </row>
    <row r="9878" spans="10:10" x14ac:dyDescent="0.25">
      <c r="J9878" s="21" t="str">
        <f t="shared" si="540"/>
        <v/>
      </c>
    </row>
    <row r="9879" spans="10:10" x14ac:dyDescent="0.25">
      <c r="J9879" s="21" t="str">
        <f t="shared" si="540"/>
        <v/>
      </c>
    </row>
    <row r="9880" spans="10:10" x14ac:dyDescent="0.25">
      <c r="J9880" s="21" t="str">
        <f t="shared" si="540"/>
        <v/>
      </c>
    </row>
    <row r="9881" spans="10:10" x14ac:dyDescent="0.25">
      <c r="J9881" s="21" t="str">
        <f t="shared" si="540"/>
        <v/>
      </c>
    </row>
    <row r="9882" spans="10:10" x14ac:dyDescent="0.25">
      <c r="J9882" s="21" t="str">
        <f t="shared" si="540"/>
        <v/>
      </c>
    </row>
    <row r="9883" spans="10:10" x14ac:dyDescent="0.25">
      <c r="J9883" s="21" t="str">
        <f t="shared" si="540"/>
        <v/>
      </c>
    </row>
    <row r="9884" spans="10:10" x14ac:dyDescent="0.25">
      <c r="J9884" s="21" t="str">
        <f t="shared" si="540"/>
        <v/>
      </c>
    </row>
    <row r="9885" spans="10:10" x14ac:dyDescent="0.25">
      <c r="J9885" s="21" t="str">
        <f t="shared" si="540"/>
        <v/>
      </c>
    </row>
    <row r="9886" spans="10:10" x14ac:dyDescent="0.25">
      <c r="J9886" s="21" t="str">
        <f t="shared" si="540"/>
        <v/>
      </c>
    </row>
    <row r="9887" spans="10:10" x14ac:dyDescent="0.25">
      <c r="J9887" s="21" t="str">
        <f t="shared" si="540"/>
        <v/>
      </c>
    </row>
    <row r="9888" spans="10:10" x14ac:dyDescent="0.25">
      <c r="J9888" s="21" t="str">
        <f t="shared" si="540"/>
        <v/>
      </c>
    </row>
    <row r="9889" spans="10:10" x14ac:dyDescent="0.25">
      <c r="J9889" s="21" t="str">
        <f t="shared" si="540"/>
        <v/>
      </c>
    </row>
    <row r="9890" spans="10:10" x14ac:dyDescent="0.25">
      <c r="J9890" s="21" t="str">
        <f t="shared" si="540"/>
        <v/>
      </c>
    </row>
    <row r="9891" spans="10:10" x14ac:dyDescent="0.25">
      <c r="J9891" s="21" t="str">
        <f t="shared" si="540"/>
        <v/>
      </c>
    </row>
    <row r="9892" spans="10:10" x14ac:dyDescent="0.25">
      <c r="J9892" s="21" t="str">
        <f t="shared" si="540"/>
        <v/>
      </c>
    </row>
    <row r="9893" spans="10:10" x14ac:dyDescent="0.25">
      <c r="J9893" s="21" t="str">
        <f t="shared" si="540"/>
        <v/>
      </c>
    </row>
    <row r="9894" spans="10:10" x14ac:dyDescent="0.25">
      <c r="J9894" s="21" t="str">
        <f t="shared" si="540"/>
        <v/>
      </c>
    </row>
    <row r="9895" spans="10:10" x14ac:dyDescent="0.25">
      <c r="J9895" s="21" t="str">
        <f t="shared" si="540"/>
        <v/>
      </c>
    </row>
    <row r="9896" spans="10:10" x14ac:dyDescent="0.25">
      <c r="J9896" s="21" t="str">
        <f t="shared" si="540"/>
        <v/>
      </c>
    </row>
    <row r="9897" spans="10:10" x14ac:dyDescent="0.25">
      <c r="J9897" s="21" t="str">
        <f t="shared" si="540"/>
        <v/>
      </c>
    </row>
    <row r="9898" spans="10:10" x14ac:dyDescent="0.25">
      <c r="J9898" s="21" t="str">
        <f t="shared" si="540"/>
        <v/>
      </c>
    </row>
    <row r="9899" spans="10:10" x14ac:dyDescent="0.25">
      <c r="J9899" s="21" t="str">
        <f t="shared" si="540"/>
        <v/>
      </c>
    </row>
    <row r="9900" spans="10:10" x14ac:dyDescent="0.25">
      <c r="J9900" s="21" t="str">
        <f t="shared" si="540"/>
        <v/>
      </c>
    </row>
    <row r="9901" spans="10:10" x14ac:dyDescent="0.25">
      <c r="J9901" s="21" t="str">
        <f t="shared" si="540"/>
        <v/>
      </c>
    </row>
    <row r="9902" spans="10:10" x14ac:dyDescent="0.25">
      <c r="J9902" s="21" t="str">
        <f t="shared" si="540"/>
        <v/>
      </c>
    </row>
    <row r="9903" spans="10:10" x14ac:dyDescent="0.25">
      <c r="J9903" s="21" t="str">
        <f t="shared" si="540"/>
        <v/>
      </c>
    </row>
    <row r="9904" spans="10:10" x14ac:dyDescent="0.25">
      <c r="J9904" s="21" t="str">
        <f t="shared" si="540"/>
        <v/>
      </c>
    </row>
    <row r="9905" spans="10:10" x14ac:dyDescent="0.25">
      <c r="J9905" s="21" t="str">
        <f t="shared" si="540"/>
        <v/>
      </c>
    </row>
    <row r="9906" spans="10:10" x14ac:dyDescent="0.25">
      <c r="J9906" s="21" t="str">
        <f t="shared" si="540"/>
        <v/>
      </c>
    </row>
    <row r="9907" spans="10:10" x14ac:dyDescent="0.25">
      <c r="J9907" s="21" t="str">
        <f t="shared" si="540"/>
        <v/>
      </c>
    </row>
    <row r="9908" spans="10:10" x14ac:dyDescent="0.25">
      <c r="J9908" s="21" t="str">
        <f t="shared" si="540"/>
        <v/>
      </c>
    </row>
    <row r="9909" spans="10:10" x14ac:dyDescent="0.25">
      <c r="J9909" s="21" t="str">
        <f t="shared" si="540"/>
        <v/>
      </c>
    </row>
    <row r="9910" spans="10:10" x14ac:dyDescent="0.25">
      <c r="J9910" s="21" t="str">
        <f t="shared" si="540"/>
        <v/>
      </c>
    </row>
    <row r="9911" spans="10:10" x14ac:dyDescent="0.25">
      <c r="J9911" s="21" t="str">
        <f t="shared" si="540"/>
        <v/>
      </c>
    </row>
    <row r="9912" spans="10:10" x14ac:dyDescent="0.25">
      <c r="J9912" s="21" t="str">
        <f t="shared" si="540"/>
        <v/>
      </c>
    </row>
    <row r="9913" spans="10:10" x14ac:dyDescent="0.25">
      <c r="J9913" s="21" t="str">
        <f t="shared" si="540"/>
        <v/>
      </c>
    </row>
    <row r="9914" spans="10:10" x14ac:dyDescent="0.25">
      <c r="J9914" s="21" t="str">
        <f t="shared" si="540"/>
        <v/>
      </c>
    </row>
    <row r="9915" spans="10:10" x14ac:dyDescent="0.25">
      <c r="J9915" s="21" t="str">
        <f t="shared" si="540"/>
        <v/>
      </c>
    </row>
    <row r="9916" spans="10:10" x14ac:dyDescent="0.25">
      <c r="J9916" s="21" t="str">
        <f t="shared" si="540"/>
        <v/>
      </c>
    </row>
    <row r="9917" spans="10:10" x14ac:dyDescent="0.25">
      <c r="J9917" s="21" t="str">
        <f t="shared" si="540"/>
        <v/>
      </c>
    </row>
    <row r="9918" spans="10:10" x14ac:dyDescent="0.25">
      <c r="J9918" s="21" t="str">
        <f t="shared" si="540"/>
        <v/>
      </c>
    </row>
    <row r="9919" spans="10:10" x14ac:dyDescent="0.25">
      <c r="J9919" s="21" t="str">
        <f t="shared" si="540"/>
        <v/>
      </c>
    </row>
    <row r="9920" spans="10:10" x14ac:dyDescent="0.25">
      <c r="J9920" s="21" t="str">
        <f t="shared" si="540"/>
        <v/>
      </c>
    </row>
    <row r="9921" spans="10:10" x14ac:dyDescent="0.25">
      <c r="J9921" s="21" t="str">
        <f t="shared" si="540"/>
        <v/>
      </c>
    </row>
    <row r="9922" spans="10:10" x14ac:dyDescent="0.25">
      <c r="J9922" s="21" t="str">
        <f t="shared" si="540"/>
        <v/>
      </c>
    </row>
    <row r="9923" spans="10:10" x14ac:dyDescent="0.25">
      <c r="J9923" s="21" t="str">
        <f t="shared" si="540"/>
        <v/>
      </c>
    </row>
    <row r="9924" spans="10:10" x14ac:dyDescent="0.25">
      <c r="J9924" s="21" t="str">
        <f t="shared" si="540"/>
        <v/>
      </c>
    </row>
    <row r="9925" spans="10:10" x14ac:dyDescent="0.25">
      <c r="J9925" s="21" t="str">
        <f t="shared" si="540"/>
        <v/>
      </c>
    </row>
    <row r="9926" spans="10:10" x14ac:dyDescent="0.25">
      <c r="J9926" s="21" t="str">
        <f t="shared" si="540"/>
        <v/>
      </c>
    </row>
    <row r="9927" spans="10:10" x14ac:dyDescent="0.25">
      <c r="J9927" s="21" t="str">
        <f t="shared" si="540"/>
        <v/>
      </c>
    </row>
    <row r="9928" spans="10:10" x14ac:dyDescent="0.25">
      <c r="J9928" s="21" t="str">
        <f t="shared" ref="J9928:J9991" si="541">IF(LEN(E9928)&gt;0,IF(LEN(F9928)&gt;0,IF(LEN(C9928)&gt;1,IF(ISBLANK($H$5),"Error: No ha ingresado el Mes",IF(ISBLANK($I$5),"Error: No ha ingresado el Año",IF(K9928="SI","Error Codigo de Servicio Invalido",""))),"Error: No ha ingresado empresa"),""),"")</f>
        <v/>
      </c>
    </row>
    <row r="9929" spans="10:10" x14ac:dyDescent="0.25">
      <c r="J9929" s="21" t="str">
        <f t="shared" si="541"/>
        <v/>
      </c>
    </row>
    <row r="9930" spans="10:10" x14ac:dyDescent="0.25">
      <c r="J9930" s="21" t="str">
        <f t="shared" si="541"/>
        <v/>
      </c>
    </row>
    <row r="9931" spans="10:10" x14ac:dyDescent="0.25">
      <c r="J9931" s="21" t="str">
        <f t="shared" si="541"/>
        <v/>
      </c>
    </row>
    <row r="9932" spans="10:10" x14ac:dyDescent="0.25">
      <c r="J9932" s="21" t="str">
        <f t="shared" si="541"/>
        <v/>
      </c>
    </row>
    <row r="9933" spans="10:10" x14ac:dyDescent="0.25">
      <c r="J9933" s="21" t="str">
        <f t="shared" si="541"/>
        <v/>
      </c>
    </row>
    <row r="9934" spans="10:10" x14ac:dyDescent="0.25">
      <c r="J9934" s="21" t="str">
        <f t="shared" si="541"/>
        <v/>
      </c>
    </row>
    <row r="9935" spans="10:10" x14ac:dyDescent="0.25">
      <c r="J9935" s="21" t="str">
        <f t="shared" si="541"/>
        <v/>
      </c>
    </row>
    <row r="9936" spans="10:10" x14ac:dyDescent="0.25">
      <c r="J9936" s="21" t="str">
        <f t="shared" si="541"/>
        <v/>
      </c>
    </row>
    <row r="9937" spans="10:10" x14ac:dyDescent="0.25">
      <c r="J9937" s="21" t="str">
        <f t="shared" si="541"/>
        <v/>
      </c>
    </row>
    <row r="9938" spans="10:10" x14ac:dyDescent="0.25">
      <c r="J9938" s="21" t="str">
        <f t="shared" si="541"/>
        <v/>
      </c>
    </row>
    <row r="9939" spans="10:10" x14ac:dyDescent="0.25">
      <c r="J9939" s="21" t="str">
        <f t="shared" si="541"/>
        <v/>
      </c>
    </row>
    <row r="9940" spans="10:10" x14ac:dyDescent="0.25">
      <c r="J9940" s="21" t="str">
        <f t="shared" si="541"/>
        <v/>
      </c>
    </row>
    <row r="9941" spans="10:10" x14ac:dyDescent="0.25">
      <c r="J9941" s="21" t="str">
        <f t="shared" si="541"/>
        <v/>
      </c>
    </row>
    <row r="9942" spans="10:10" x14ac:dyDescent="0.25">
      <c r="J9942" s="21" t="str">
        <f t="shared" si="541"/>
        <v/>
      </c>
    </row>
    <row r="9943" spans="10:10" x14ac:dyDescent="0.25">
      <c r="J9943" s="21" t="str">
        <f t="shared" si="541"/>
        <v/>
      </c>
    </row>
    <row r="9944" spans="10:10" x14ac:dyDescent="0.25">
      <c r="J9944" s="21" t="str">
        <f t="shared" si="541"/>
        <v/>
      </c>
    </row>
    <row r="9945" spans="10:10" x14ac:dyDescent="0.25">
      <c r="J9945" s="21" t="str">
        <f t="shared" si="541"/>
        <v/>
      </c>
    </row>
    <row r="9946" spans="10:10" x14ac:dyDescent="0.25">
      <c r="J9946" s="21" t="str">
        <f t="shared" si="541"/>
        <v/>
      </c>
    </row>
    <row r="9947" spans="10:10" x14ac:dyDescent="0.25">
      <c r="J9947" s="21" t="str">
        <f t="shared" si="541"/>
        <v/>
      </c>
    </row>
    <row r="9948" spans="10:10" x14ac:dyDescent="0.25">
      <c r="J9948" s="21" t="str">
        <f t="shared" si="541"/>
        <v/>
      </c>
    </row>
    <row r="9949" spans="10:10" x14ac:dyDescent="0.25">
      <c r="J9949" s="21" t="str">
        <f t="shared" si="541"/>
        <v/>
      </c>
    </row>
    <row r="9950" spans="10:10" x14ac:dyDescent="0.25">
      <c r="J9950" s="21" t="str">
        <f t="shared" si="541"/>
        <v/>
      </c>
    </row>
    <row r="9951" spans="10:10" x14ac:dyDescent="0.25">
      <c r="J9951" s="21" t="str">
        <f t="shared" si="541"/>
        <v/>
      </c>
    </row>
    <row r="9952" spans="10:10" x14ac:dyDescent="0.25">
      <c r="J9952" s="21" t="str">
        <f t="shared" si="541"/>
        <v/>
      </c>
    </row>
    <row r="9953" spans="10:10" x14ac:dyDescent="0.25">
      <c r="J9953" s="21" t="str">
        <f t="shared" si="541"/>
        <v/>
      </c>
    </row>
    <row r="9954" spans="10:10" x14ac:dyDescent="0.25">
      <c r="J9954" s="21" t="str">
        <f t="shared" si="541"/>
        <v/>
      </c>
    </row>
    <row r="9955" spans="10:10" x14ac:dyDescent="0.25">
      <c r="J9955" s="21" t="str">
        <f t="shared" si="541"/>
        <v/>
      </c>
    </row>
    <row r="9956" spans="10:10" x14ac:dyDescent="0.25">
      <c r="J9956" s="21" t="str">
        <f t="shared" si="541"/>
        <v/>
      </c>
    </row>
    <row r="9957" spans="10:10" x14ac:dyDescent="0.25">
      <c r="J9957" s="21" t="str">
        <f t="shared" si="541"/>
        <v/>
      </c>
    </row>
    <row r="9958" spans="10:10" x14ac:dyDescent="0.25">
      <c r="J9958" s="21" t="str">
        <f t="shared" si="541"/>
        <v/>
      </c>
    </row>
    <row r="9959" spans="10:10" x14ac:dyDescent="0.25">
      <c r="J9959" s="21" t="str">
        <f t="shared" si="541"/>
        <v/>
      </c>
    </row>
    <row r="9960" spans="10:10" x14ac:dyDescent="0.25">
      <c r="J9960" s="21" t="str">
        <f t="shared" si="541"/>
        <v/>
      </c>
    </row>
    <row r="9961" spans="10:10" x14ac:dyDescent="0.25">
      <c r="J9961" s="21" t="str">
        <f t="shared" si="541"/>
        <v/>
      </c>
    </row>
    <row r="9962" spans="10:10" x14ac:dyDescent="0.25">
      <c r="J9962" s="21" t="str">
        <f t="shared" si="541"/>
        <v/>
      </c>
    </row>
    <row r="9963" spans="10:10" x14ac:dyDescent="0.25">
      <c r="J9963" s="21" t="str">
        <f t="shared" si="541"/>
        <v/>
      </c>
    </row>
    <row r="9964" spans="10:10" x14ac:dyDescent="0.25">
      <c r="J9964" s="21" t="str">
        <f t="shared" si="541"/>
        <v/>
      </c>
    </row>
    <row r="9965" spans="10:10" x14ac:dyDescent="0.25">
      <c r="J9965" s="21" t="str">
        <f t="shared" si="541"/>
        <v/>
      </c>
    </row>
    <row r="9966" spans="10:10" x14ac:dyDescent="0.25">
      <c r="J9966" s="21" t="str">
        <f t="shared" si="541"/>
        <v/>
      </c>
    </row>
    <row r="9967" spans="10:10" x14ac:dyDescent="0.25">
      <c r="J9967" s="21" t="str">
        <f t="shared" si="541"/>
        <v/>
      </c>
    </row>
    <row r="9968" spans="10:10" x14ac:dyDescent="0.25">
      <c r="J9968" s="21" t="str">
        <f t="shared" si="541"/>
        <v/>
      </c>
    </row>
    <row r="9969" spans="10:10" x14ac:dyDescent="0.25">
      <c r="J9969" s="21" t="str">
        <f t="shared" si="541"/>
        <v/>
      </c>
    </row>
    <row r="9970" spans="10:10" x14ac:dyDescent="0.25">
      <c r="J9970" s="21" t="str">
        <f t="shared" si="541"/>
        <v/>
      </c>
    </row>
    <row r="9971" spans="10:10" x14ac:dyDescent="0.25">
      <c r="J9971" s="21" t="str">
        <f t="shared" si="541"/>
        <v/>
      </c>
    </row>
    <row r="9972" spans="10:10" x14ac:dyDescent="0.25">
      <c r="J9972" s="21" t="str">
        <f t="shared" si="541"/>
        <v/>
      </c>
    </row>
    <row r="9973" spans="10:10" x14ac:dyDescent="0.25">
      <c r="J9973" s="21" t="str">
        <f t="shared" si="541"/>
        <v/>
      </c>
    </row>
    <row r="9974" spans="10:10" x14ac:dyDescent="0.25">
      <c r="J9974" s="21" t="str">
        <f t="shared" si="541"/>
        <v/>
      </c>
    </row>
    <row r="9975" spans="10:10" x14ac:dyDescent="0.25">
      <c r="J9975" s="21" t="str">
        <f t="shared" si="541"/>
        <v/>
      </c>
    </row>
    <row r="9976" spans="10:10" x14ac:dyDescent="0.25">
      <c r="J9976" s="21" t="str">
        <f t="shared" si="541"/>
        <v/>
      </c>
    </row>
    <row r="9977" spans="10:10" x14ac:dyDescent="0.25">
      <c r="J9977" s="21" t="str">
        <f t="shared" si="541"/>
        <v/>
      </c>
    </row>
    <row r="9978" spans="10:10" x14ac:dyDescent="0.25">
      <c r="J9978" s="21" t="str">
        <f t="shared" si="541"/>
        <v/>
      </c>
    </row>
    <row r="9979" spans="10:10" x14ac:dyDescent="0.25">
      <c r="J9979" s="21" t="str">
        <f t="shared" si="541"/>
        <v/>
      </c>
    </row>
    <row r="9980" spans="10:10" x14ac:dyDescent="0.25">
      <c r="J9980" s="21" t="str">
        <f t="shared" si="541"/>
        <v/>
      </c>
    </row>
    <row r="9981" spans="10:10" x14ac:dyDescent="0.25">
      <c r="J9981" s="21" t="str">
        <f t="shared" si="541"/>
        <v/>
      </c>
    </row>
    <row r="9982" spans="10:10" x14ac:dyDescent="0.25">
      <c r="J9982" s="21" t="str">
        <f t="shared" si="541"/>
        <v/>
      </c>
    </row>
    <row r="9983" spans="10:10" x14ac:dyDescent="0.25">
      <c r="J9983" s="21" t="str">
        <f t="shared" si="541"/>
        <v/>
      </c>
    </row>
    <row r="9984" spans="10:10" x14ac:dyDescent="0.25">
      <c r="J9984" s="21" t="str">
        <f t="shared" si="541"/>
        <v/>
      </c>
    </row>
    <row r="9985" spans="10:10" x14ac:dyDescent="0.25">
      <c r="J9985" s="21" t="str">
        <f t="shared" si="541"/>
        <v/>
      </c>
    </row>
    <row r="9986" spans="10:10" x14ac:dyDescent="0.25">
      <c r="J9986" s="21" t="str">
        <f t="shared" si="541"/>
        <v/>
      </c>
    </row>
    <row r="9987" spans="10:10" x14ac:dyDescent="0.25">
      <c r="J9987" s="21" t="str">
        <f t="shared" si="541"/>
        <v/>
      </c>
    </row>
    <row r="9988" spans="10:10" x14ac:dyDescent="0.25">
      <c r="J9988" s="21" t="str">
        <f t="shared" si="541"/>
        <v/>
      </c>
    </row>
    <row r="9989" spans="10:10" x14ac:dyDescent="0.25">
      <c r="J9989" s="21" t="str">
        <f t="shared" si="541"/>
        <v/>
      </c>
    </row>
    <row r="9990" spans="10:10" x14ac:dyDescent="0.25">
      <c r="J9990" s="21" t="str">
        <f t="shared" si="541"/>
        <v/>
      </c>
    </row>
    <row r="9991" spans="10:10" x14ac:dyDescent="0.25">
      <c r="J9991" s="21" t="str">
        <f t="shared" si="541"/>
        <v/>
      </c>
    </row>
    <row r="9992" spans="10:10" x14ac:dyDescent="0.25">
      <c r="J9992" s="21" t="str">
        <f t="shared" ref="J9992:J10000" si="542">IF(LEN(E9992)&gt;0,IF(LEN(F9992)&gt;0,IF(LEN(C9992)&gt;1,IF(ISBLANK($H$5),"Error: No ha ingresado el Mes",IF(ISBLANK($I$5),"Error: No ha ingresado el Año",IF(K9992="SI","Error Codigo de Servicio Invalido",""))),"Error: No ha ingresado empresa"),""),"")</f>
        <v/>
      </c>
    </row>
    <row r="9993" spans="10:10" x14ac:dyDescent="0.25">
      <c r="J9993" s="21" t="str">
        <f t="shared" si="542"/>
        <v/>
      </c>
    </row>
    <row r="9994" spans="10:10" x14ac:dyDescent="0.25">
      <c r="J9994" s="21" t="str">
        <f t="shared" si="542"/>
        <v/>
      </c>
    </row>
    <row r="9995" spans="10:10" x14ac:dyDescent="0.25">
      <c r="J9995" s="21" t="str">
        <f t="shared" si="542"/>
        <v/>
      </c>
    </row>
    <row r="9996" spans="10:10" x14ac:dyDescent="0.25">
      <c r="J9996" s="21" t="str">
        <f t="shared" si="542"/>
        <v/>
      </c>
    </row>
    <row r="9997" spans="10:10" x14ac:dyDescent="0.25">
      <c r="J9997" s="21" t="str">
        <f t="shared" si="542"/>
        <v/>
      </c>
    </row>
    <row r="9998" spans="10:10" x14ac:dyDescent="0.25">
      <c r="J9998" s="21" t="str">
        <f t="shared" si="542"/>
        <v/>
      </c>
    </row>
    <row r="9999" spans="10:10" x14ac:dyDescent="0.25">
      <c r="J9999" s="21" t="str">
        <f t="shared" si="542"/>
        <v/>
      </c>
    </row>
    <row r="10000" spans="10:10" x14ac:dyDescent="0.25">
      <c r="J10000" s="21" t="str">
        <f t="shared" si="542"/>
        <v/>
      </c>
    </row>
  </sheetData>
  <dataConsolidate/>
  <mergeCells count="4">
    <mergeCell ref="A4:J4"/>
    <mergeCell ref="G1:J1"/>
    <mergeCell ref="G2:J2"/>
    <mergeCell ref="B1:F3"/>
  </mergeCells>
  <phoneticPr fontId="33" type="noConversion"/>
  <dataValidations xWindow="70" yWindow="504" count="16">
    <dataValidation type="list" allowBlank="1" showInputMessage="1" showErrorMessage="1" error="Error: mes inválido" promptTitle="Mes" prompt="Seleccione el mes que desea reportar (Entre 01 y 12)" sqref="H5" xr:uid="{00000000-0002-0000-0000-000000000000}">
      <formula1>"01,02,03,04,05,06,07,08,09,10,11,12"</formula1>
    </dataValidation>
    <dataValidation type="textLength" allowBlank="1" showInputMessage="1" showErrorMessage="1" error="Error: Código pra el tipo de aeronave Inválido" promptTitle="Tipo de Aeronave" prompt="Registre el código para el Tipo de Aeronave que realiza la operación" sqref="H11883:H65540" xr:uid="{00000000-0002-0000-0000-000001000000}">
      <formula1>1</formula1>
      <formula2>4</formula2>
    </dataValidation>
    <dataValidation operator="greaterThanOrEqual" allowBlank="1" showInputMessage="1" showErrorMessage="1" error="Error: carga a bordo inválida" promptTitle="Carga a Bordo" sqref="H6" xr:uid="{00000000-0002-0000-0000-000002000000}"/>
    <dataValidation type="whole" operator="greaterThan" allowBlank="1" showInputMessage="1" showErrorMessage="1" errorTitle="Error" error="Pasajeros A Borde debe ser numérico y mayor de cero" promptTitle="Pasajeros a Bordo" prompt="Digite el Número de pasajeros Transportados" sqref="G10001:G65540" xr:uid="{00000000-0002-0000-0000-000003000000}">
      <formula1>0</formula1>
    </dataValidation>
    <dataValidation type="textLength" allowBlank="1" showInputMessage="1" showErrorMessage="1" errorTitle="Error" error="Por favor revise el designador ingresado" promptTitle="Tipo de Equipo" prompt="Digite el Designador OACI del equipo" sqref="H20:H11882 H8:H9" xr:uid="{00000000-0002-0000-0000-000004000000}">
      <formula1>3</formula1>
      <formula2>4</formula2>
    </dataValidation>
    <dataValidation type="textLength" allowBlank="1" showInputMessage="1" showErrorMessage="1" errorTitle="Error" error="Revise la sigal de la empresa" promptTitle="Empresa" prompt="Digite la sigla OACI de la empresa a la que se le prestó el servicio" sqref="I6001:I10077" xr:uid="{00000000-0002-0000-0000-000005000000}">
      <formula1>3</formula1>
      <formula2>3</formula2>
    </dataValidation>
    <dataValidation type="whole" allowBlank="1" showInputMessage="1" showErrorMessage="1" errorTitle="Error" error="Revise el año que reporta" promptTitle="Año" prompt="Digite el año que reporta" sqref="I5" xr:uid="{00000000-0002-0000-0000-000006000000}">
      <formula1>1900</formula1>
      <formula2>2999</formula2>
    </dataValidation>
    <dataValidation type="textLength" allowBlank="1" showInputMessage="1" showErrorMessage="1" errorTitle="Error" error="Revise la Sigla ingresada" promptTitle="Sigla OACI de la empresa" prompt="Digite la sigla OACI de la empresa que reporta" sqref="F5" xr:uid="{00000000-0002-0000-0000-000007000000}">
      <formula1>3</formula1>
      <formula2>3</formula2>
    </dataValidation>
    <dataValidation type="whole" operator="greaterThan" allowBlank="1" showInputMessage="1" showErrorMessage="1" errorTitle="Error" error="El Numero de servicios debe ser numerico mayor de cero (0)" promptTitle="Numero de Servicios" prompt="Numero de Servicios" sqref="F8:F10000" xr:uid="{00000000-0002-0000-0000-000008000000}">
      <formula1>0</formula1>
    </dataValidation>
    <dataValidation allowBlank="1" showInputMessage="1" showErrorMessage="1" promptTitle="Matricula" prompt="Digite La matricula de la aeronave" sqref="G5006:G10000" xr:uid="{00000000-0002-0000-0000-00000A000000}"/>
    <dataValidation type="list" allowBlank="1" showInputMessage="1" showErrorMessage="1" errorTitle="Error" error="Codígo del Servicio Erroneo: seleccione un valor válido de la lista " promptTitle="Codigo de Servicio" prompt="Seleccione el Código de la lista " sqref="E34:E10000" xr:uid="{00000000-0002-0000-0000-00000B000000}">
      <formula1>$A$3:$A$48</formula1>
    </dataValidation>
    <dataValidation allowBlank="1" showInputMessage="1" showErrorMessage="1" errorTitle="Error" error="REvise la matricula" promptTitle="Matricula" prompt="Digite la matricula de la Aeronave" sqref="G14:G5005 G8:G12" xr:uid="{00000000-0002-0000-0000-000009000000}"/>
    <dataValidation type="textLength" allowBlank="1" showInputMessage="1" showErrorMessage="1" errorTitle="Error" error="Revise la sigal de la empresa" promptTitle="Empresa" prompt="Digite la sigla OACI de la empresa a la que se le prestó el servicio" sqref="I14:I6000 I8:I12 I7" xr:uid="{00000000-0002-0000-0000-00000C000000}">
      <formula1>1</formula1>
      <formula2>3</formula2>
    </dataValidation>
    <dataValidation type="whole" operator="greaterThan" allowBlank="1" showInputMessage="1" showErrorMessage="1" errorTitle="Error" error="El Numero de servicios debe ser numerico mayor de cero (0)" promptTitle="Numero de Servicios" prompt="Número de Servicios" sqref="F7" xr:uid="{49D8460F-ED79-41A4-A2BD-9BD1894959EB}">
      <formula1>0</formula1>
    </dataValidation>
    <dataValidation allowBlank="1" showInputMessage="1" showErrorMessage="1" errorTitle="Error" error="REvise la matricula" promptTitle="Matrícula" prompt="Digite la matrícula de la Aeronave" sqref="G7" xr:uid="{201047A0-719B-4B4A-85B9-01B03FEE65C0}"/>
    <dataValidation type="textLength" allowBlank="1" showInputMessage="1" showErrorMessage="1" errorTitle="Error" error="Por favor revise el designador ingresado" promptTitle="Tipo de Equipo" prompt="Digite el Designador OACI del equipo al cual se le presta el servicio." sqref="H7" xr:uid="{59086BEB-7527-401B-B49C-D2047DCCD9B5}">
      <formula1>3</formula1>
      <formula2>4</formula2>
    </dataValidation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0" yWindow="504" count="2">
        <x14:dataValidation type="list" allowBlank="1" showInputMessage="1" showErrorMessage="1" errorTitle="Error" error="Codígo del Servicio Erroneo: seleccione un valor válido de la lista " promptTitle="Codigo de Servicio" prompt="Seleccione el Código de la lista " xr:uid="{00000000-0002-0000-0000-00000D000000}">
          <x14:formula1>
            <xm:f>'Codigos Servicios'!$A$4:$A$49</xm:f>
          </x14:formula1>
          <xm:sqref>E8:E33</xm:sqref>
        </x14:dataValidation>
        <x14:dataValidation type="list" allowBlank="1" showInputMessage="1" showErrorMessage="1" errorTitle="Error" error="Codígo del Servicio Erroneo: seleccione un valor válido de la lista " promptTitle="Codigo de Servicio" prompt="Seleccione el Código del servicio prestado. De acuerdo con la lista de la hoja &quot;Código Servicios&quot;" xr:uid="{2ABA2796-E2AD-4D5E-BF91-FC592822D7FF}">
          <x14:formula1>
            <xm:f>'Codigos Servicios'!$A$4:$A$49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workbookViewId="0">
      <selection activeCell="B47" sqref="B47"/>
    </sheetView>
  </sheetViews>
  <sheetFormatPr baseColWidth="10" defaultColWidth="11.42578125" defaultRowHeight="15" x14ac:dyDescent="0.25"/>
  <cols>
    <col min="1" max="1" width="8.28515625" bestFit="1" customWidth="1"/>
    <col min="2" max="2" width="65.7109375" bestFit="1" customWidth="1"/>
  </cols>
  <sheetData>
    <row r="1" spans="1:2" ht="7.5" customHeight="1" x14ac:dyDescent="0.25"/>
    <row r="2" spans="1:2" ht="30" customHeight="1" x14ac:dyDescent="0.25">
      <c r="A2" s="50" t="s">
        <v>80</v>
      </c>
      <c r="B2" s="50"/>
    </row>
    <row r="3" spans="1:2" x14ac:dyDescent="0.25">
      <c r="A3" s="26" t="s">
        <v>82</v>
      </c>
      <c r="B3" s="26" t="s">
        <v>83</v>
      </c>
    </row>
    <row r="4" spans="1:2" x14ac:dyDescent="0.25">
      <c r="A4" s="27" t="s">
        <v>9</v>
      </c>
      <c r="B4" s="27" t="s">
        <v>75</v>
      </c>
    </row>
    <row r="5" spans="1:2" x14ac:dyDescent="0.25">
      <c r="A5" s="27" t="s">
        <v>10</v>
      </c>
      <c r="B5" s="27" t="s">
        <v>11</v>
      </c>
    </row>
    <row r="6" spans="1:2" x14ac:dyDescent="0.25">
      <c r="A6" s="27" t="s">
        <v>12</v>
      </c>
      <c r="B6" s="27" t="s">
        <v>13</v>
      </c>
    </row>
    <row r="7" spans="1:2" x14ac:dyDescent="0.25">
      <c r="A7" s="27" t="s">
        <v>14</v>
      </c>
      <c r="B7" s="27" t="s">
        <v>76</v>
      </c>
    </row>
    <row r="8" spans="1:2" x14ac:dyDescent="0.25">
      <c r="A8" s="27" t="s">
        <v>15</v>
      </c>
      <c r="B8" s="27" t="s">
        <v>11</v>
      </c>
    </row>
    <row r="9" spans="1:2" x14ac:dyDescent="0.25">
      <c r="A9" s="27" t="s">
        <v>16</v>
      </c>
      <c r="B9" s="27" t="s">
        <v>13</v>
      </c>
    </row>
    <row r="10" spans="1:2" x14ac:dyDescent="0.25">
      <c r="A10" s="27" t="s">
        <v>17</v>
      </c>
      <c r="B10" s="27" t="s">
        <v>18</v>
      </c>
    </row>
    <row r="11" spans="1:2" x14ac:dyDescent="0.25">
      <c r="A11" s="27" t="s">
        <v>19</v>
      </c>
      <c r="B11" s="27" t="s">
        <v>81</v>
      </c>
    </row>
    <row r="12" spans="1:2" x14ac:dyDescent="0.25">
      <c r="A12" s="27" t="s">
        <v>20</v>
      </c>
      <c r="B12" s="27" t="s">
        <v>11</v>
      </c>
    </row>
    <row r="13" spans="1:2" x14ac:dyDescent="0.25">
      <c r="A13" s="27" t="s">
        <v>21</v>
      </c>
      <c r="B13" s="27" t="s">
        <v>13</v>
      </c>
    </row>
    <row r="14" spans="1:2" x14ac:dyDescent="0.25">
      <c r="A14" s="27" t="s">
        <v>22</v>
      </c>
      <c r="B14" s="27" t="s">
        <v>84</v>
      </c>
    </row>
    <row r="15" spans="1:2" x14ac:dyDescent="0.25">
      <c r="A15" s="27" t="s">
        <v>23</v>
      </c>
      <c r="B15" s="27" t="s">
        <v>11</v>
      </c>
    </row>
    <row r="16" spans="1:2" x14ac:dyDescent="0.25">
      <c r="A16" s="27" t="s">
        <v>24</v>
      </c>
      <c r="B16" s="27" t="s">
        <v>13</v>
      </c>
    </row>
    <row r="17" spans="1:2" x14ac:dyDescent="0.25">
      <c r="A17" s="27" t="s">
        <v>25</v>
      </c>
      <c r="B17" s="27" t="s">
        <v>18</v>
      </c>
    </row>
    <row r="18" spans="1:2" x14ac:dyDescent="0.25">
      <c r="A18" s="27" t="s">
        <v>26</v>
      </c>
      <c r="B18" s="27" t="s">
        <v>77</v>
      </c>
    </row>
    <row r="19" spans="1:2" x14ac:dyDescent="0.25">
      <c r="A19" s="27" t="s">
        <v>27</v>
      </c>
      <c r="B19" s="27" t="s">
        <v>11</v>
      </c>
    </row>
    <row r="20" spans="1:2" x14ac:dyDescent="0.25">
      <c r="A20" s="27" t="s">
        <v>28</v>
      </c>
      <c r="B20" s="27" t="s">
        <v>13</v>
      </c>
    </row>
    <row r="21" spans="1:2" x14ac:dyDescent="0.25">
      <c r="A21" s="27" t="s">
        <v>29</v>
      </c>
      <c r="B21" s="27" t="s">
        <v>18</v>
      </c>
    </row>
    <row r="22" spans="1:2" x14ac:dyDescent="0.25">
      <c r="A22" s="27" t="s">
        <v>30</v>
      </c>
      <c r="B22" s="27" t="s">
        <v>31</v>
      </c>
    </row>
    <row r="23" spans="1:2" x14ac:dyDescent="0.25">
      <c r="A23" s="27" t="s">
        <v>32</v>
      </c>
      <c r="B23" s="27" t="s">
        <v>78</v>
      </c>
    </row>
    <row r="24" spans="1:2" x14ac:dyDescent="0.25">
      <c r="A24" s="27" t="s">
        <v>33</v>
      </c>
      <c r="B24" s="27" t="s">
        <v>11</v>
      </c>
    </row>
    <row r="25" spans="1:2" x14ac:dyDescent="0.25">
      <c r="A25" s="27" t="s">
        <v>34</v>
      </c>
      <c r="B25" s="27" t="s">
        <v>13</v>
      </c>
    </row>
    <row r="26" spans="1:2" x14ac:dyDescent="0.25">
      <c r="A26" s="27" t="s">
        <v>35</v>
      </c>
      <c r="B26" s="27" t="s">
        <v>18</v>
      </c>
    </row>
    <row r="27" spans="1:2" x14ac:dyDescent="0.25">
      <c r="A27" s="27" t="s">
        <v>36</v>
      </c>
      <c r="B27" s="27" t="s">
        <v>37</v>
      </c>
    </row>
    <row r="28" spans="1:2" x14ac:dyDescent="0.25">
      <c r="A28" s="27" t="s">
        <v>38</v>
      </c>
      <c r="B28" s="27" t="s">
        <v>11</v>
      </c>
    </row>
    <row r="29" spans="1:2" x14ac:dyDescent="0.25">
      <c r="A29" s="27" t="s">
        <v>39</v>
      </c>
      <c r="B29" s="27" t="s">
        <v>13</v>
      </c>
    </row>
    <row r="30" spans="1:2" x14ac:dyDescent="0.25">
      <c r="A30" s="27" t="s">
        <v>40</v>
      </c>
      <c r="B30" s="27" t="s">
        <v>18</v>
      </c>
    </row>
    <row r="31" spans="1:2" x14ac:dyDescent="0.25">
      <c r="A31" s="27" t="s">
        <v>41</v>
      </c>
      <c r="B31" s="27" t="s">
        <v>42</v>
      </c>
    </row>
    <row r="32" spans="1:2" x14ac:dyDescent="0.25">
      <c r="A32" s="27" t="s">
        <v>43</v>
      </c>
      <c r="B32" s="27" t="s">
        <v>11</v>
      </c>
    </row>
    <row r="33" spans="1:2" x14ac:dyDescent="0.25">
      <c r="A33" s="27" t="s">
        <v>44</v>
      </c>
      <c r="B33" s="27" t="s">
        <v>13</v>
      </c>
    </row>
    <row r="34" spans="1:2" x14ac:dyDescent="0.25">
      <c r="A34" s="27" t="s">
        <v>45</v>
      </c>
      <c r="B34" s="27" t="s">
        <v>79</v>
      </c>
    </row>
    <row r="35" spans="1:2" x14ac:dyDescent="0.25">
      <c r="A35" s="27" t="s">
        <v>46</v>
      </c>
      <c r="B35" s="27" t="s">
        <v>47</v>
      </c>
    </row>
    <row r="36" spans="1:2" x14ac:dyDescent="0.25">
      <c r="A36" s="27" t="s">
        <v>48</v>
      </c>
      <c r="B36" s="27" t="s">
        <v>85</v>
      </c>
    </row>
    <row r="37" spans="1:2" x14ac:dyDescent="0.25">
      <c r="A37" s="27" t="s">
        <v>49</v>
      </c>
      <c r="B37" s="27" t="s">
        <v>86</v>
      </c>
    </row>
    <row r="38" spans="1:2" x14ac:dyDescent="0.25">
      <c r="A38" s="27" t="s">
        <v>50</v>
      </c>
      <c r="B38" s="27" t="s">
        <v>51</v>
      </c>
    </row>
    <row r="39" spans="1:2" x14ac:dyDescent="0.25">
      <c r="A39" s="27" t="s">
        <v>52</v>
      </c>
      <c r="B39" s="27" t="s">
        <v>87</v>
      </c>
    </row>
    <row r="40" spans="1:2" x14ac:dyDescent="0.25">
      <c r="A40" s="27" t="s">
        <v>53</v>
      </c>
      <c r="B40" s="27" t="s">
        <v>54</v>
      </c>
    </row>
    <row r="41" spans="1:2" x14ac:dyDescent="0.25">
      <c r="A41" s="27" t="s">
        <v>55</v>
      </c>
      <c r="B41" s="27" t="s">
        <v>56</v>
      </c>
    </row>
    <row r="42" spans="1:2" x14ac:dyDescent="0.25">
      <c r="A42" s="27" t="s">
        <v>57</v>
      </c>
      <c r="B42" s="27" t="s">
        <v>58</v>
      </c>
    </row>
    <row r="43" spans="1:2" x14ac:dyDescent="0.25">
      <c r="A43" s="27" t="s">
        <v>59</v>
      </c>
      <c r="B43" s="27" t="s">
        <v>88</v>
      </c>
    </row>
    <row r="44" spans="1:2" x14ac:dyDescent="0.25">
      <c r="A44" s="27" t="s">
        <v>60</v>
      </c>
      <c r="B44" s="27" t="s">
        <v>61</v>
      </c>
    </row>
    <row r="45" spans="1:2" x14ac:dyDescent="0.25">
      <c r="A45" s="27" t="s">
        <v>62</v>
      </c>
      <c r="B45" s="27" t="s">
        <v>89</v>
      </c>
    </row>
    <row r="46" spans="1:2" x14ac:dyDescent="0.25">
      <c r="A46" s="27" t="s">
        <v>63</v>
      </c>
      <c r="B46" s="27" t="s">
        <v>90</v>
      </c>
    </row>
    <row r="47" spans="1:2" x14ac:dyDescent="0.25">
      <c r="A47" s="27" t="s">
        <v>64</v>
      </c>
      <c r="B47" s="27" t="s">
        <v>65</v>
      </c>
    </row>
    <row r="48" spans="1:2" x14ac:dyDescent="0.25">
      <c r="A48" s="27" t="s">
        <v>66</v>
      </c>
      <c r="B48" s="27" t="s">
        <v>67</v>
      </c>
    </row>
    <row r="49" spans="1:2" x14ac:dyDescent="0.25">
      <c r="A49" s="27" t="s">
        <v>68</v>
      </c>
      <c r="B49" s="27" t="s">
        <v>69</v>
      </c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BD30595C5A8C4CBEBA3034900EE97C" ma:contentTypeVersion="3" ma:contentTypeDescription="Crear nuevo documento." ma:contentTypeScope="" ma:versionID="0ddac1800c83788a98ef6382fea0084c">
  <xsd:schema xmlns:xsd="http://www.w3.org/2001/XMLSchema" xmlns:xs="http://www.w3.org/2001/XMLSchema" xmlns:p="http://schemas.microsoft.com/office/2006/metadata/properties" xmlns:ns2="9481b3c0-3e7b-4120-88d9-4a89a83a161a" targetNamespace="http://schemas.microsoft.com/office/2006/metadata/properties" ma:root="true" ma:fieldsID="ded4d570078c47a69ae5dadb1d61d9dc" ns2:_="">
    <xsd:import namespace="9481b3c0-3e7b-4120-88d9-4a89a83a161a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Descripci_x00f3_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1b3c0-3e7b-4120-88d9-4a89a83a161a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_x00f3_n" ma:index="9" nillable="true" ma:displayName="Orden" ma:internalName="Descripci_x00f3_n">
      <xsd:simpleType>
        <xsd:restriction base="dms:Text">
          <xsd:maxLength value="255"/>
        </xsd:restriction>
      </xsd:simpleType>
    </xsd:element>
    <xsd:element name="Filtro" ma:index="10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9481b3c0-3e7b-4120-88d9-4a89a83a161a">INSTRUCTIVOS</Filtro>
    <Descripci_x00f3_n xmlns="9481b3c0-3e7b-4120-88d9-4a89a83a161a">48</Descripci_x00f3_n>
    <Formato xmlns="9481b3c0-3e7b-4120-88d9-4a89a83a161a">/Style%20Library/Images/xls.svg</Formato>
  </documentManagement>
</p:properties>
</file>

<file path=customXml/itemProps1.xml><?xml version="1.0" encoding="utf-8"?>
<ds:datastoreItem xmlns:ds="http://schemas.openxmlformats.org/officeDocument/2006/customXml" ds:itemID="{5755B049-2D80-483F-A6A1-B2307EBABA63}"/>
</file>

<file path=customXml/itemProps2.xml><?xml version="1.0" encoding="utf-8"?>
<ds:datastoreItem xmlns:ds="http://schemas.openxmlformats.org/officeDocument/2006/customXml" ds:itemID="{4CD97A92-503D-4719-B7FB-90367C7304A3}"/>
</file>

<file path=customXml/itemProps3.xml><?xml version="1.0" encoding="utf-8"?>
<ds:datastoreItem xmlns:ds="http://schemas.openxmlformats.org/officeDocument/2006/customXml" ds:itemID="{D2F26CC7-3E20-433B-A3D9-9A2337F4F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OD</vt:lpstr>
      <vt:lpstr>Codigos Servicios</vt:lpstr>
    </vt:vector>
  </TitlesOfParts>
  <Manager/>
  <Company>U. A. E. de Aeronáutica Civil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Nuevo -  Plantilla Mantenimiento (Talleres)</dc:title>
  <dc:subject/>
  <dc:creator>Dagoberto Rodriguez</dc:creator>
  <cp:keywords/>
  <dc:description/>
  <cp:lastModifiedBy>Nicol Angely Andrade Parada</cp:lastModifiedBy>
  <cp:revision/>
  <dcterms:created xsi:type="dcterms:W3CDTF">2012-10-11T19:54:26Z</dcterms:created>
  <dcterms:modified xsi:type="dcterms:W3CDTF">2024-10-25T17:11:51Z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0x010100EABD30595C5A8C4CBEBA3034900EE97C</vt:lpwstr>
  </property>
</Properties>
</file>